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10.216.160.201\control interno\2023\28.03 PAA\Publicación\"/>
    </mc:Choice>
  </mc:AlternateContent>
  <xr:revisionPtr revIDLastSave="0" documentId="13_ncr:1_{677675CC-5B85-40DB-AEE5-125F14E5214B}" xr6:coauthVersionLast="47" xr6:coauthVersionMax="47" xr10:uidLastSave="{00000000-0000-0000-0000-000000000000}"/>
  <bookViews>
    <workbookView xWindow="-120" yWindow="-120" windowWidth="29040" windowHeight="15840" xr2:uid="{BFCC9817-1649-4D98-94D4-DF62CA1679D7}"/>
  </bookViews>
  <sheets>
    <sheet name="PAA 2023" sheetId="1" r:id="rId1"/>
  </sheets>
  <definedNames>
    <definedName name="_xlnm._FilterDatabase" localSheetId="0" hidden="1">'PAA 2023'!$A$10:$CN$136</definedName>
    <definedName name="_xlnm.Print_Area" localSheetId="0">'PAA 2023'!$A$1:$I$138</definedName>
    <definedName name="_xlnm.Print_Titles" localSheetId="0">'PAA 2023'!$1:$10</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1" i="1" l="1"/>
  <c r="F127" i="1"/>
  <c r="F125" i="1"/>
  <c r="F124" i="1"/>
  <c r="F114" i="1"/>
  <c r="F113" i="1"/>
  <c r="F106" i="1"/>
  <c r="F105" i="1"/>
  <c r="F102" i="1"/>
  <c r="F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2" authorId="0" shapeId="0" xr:uid="{9225C226-E309-4C00-AB80-9CC974A69EAB}">
      <text>
        <r>
          <rPr>
            <sz val="10"/>
            <color rgb="FF000000"/>
            <rFont val="Aptos Narrow"/>
            <family val="2"/>
            <scheme val="minor"/>
          </rPr>
          <t xml:space="preserve">Edit this date manually to have all other task start and end dates recalculate in a "cascading" fashion.
</t>
        </r>
      </text>
    </comment>
  </commentList>
</comments>
</file>

<file path=xl/sharedStrings.xml><?xml version="1.0" encoding="utf-8"?>
<sst xmlns="http://schemas.openxmlformats.org/spreadsheetml/2006/main" count="765" uniqueCount="193">
  <si>
    <t xml:space="preserve">PLAN ANUAL DE AUDITORIA </t>
  </si>
  <si>
    <t>CÓDIGO</t>
  </si>
  <si>
    <t xml:space="preserve"> 208-CI-Ft-04</t>
  </si>
  <si>
    <t>CAJA DE LA VIVIENDA POPULAR</t>
  </si>
  <si>
    <t>VERSIÓN</t>
  </si>
  <si>
    <t>PROCESO EVALUACIÓN A LA GESTIÓN</t>
  </si>
  <si>
    <t xml:space="preserve">FECHA: </t>
  </si>
  <si>
    <t xml:space="preserve">OBJETIVO </t>
  </si>
  <si>
    <t>Contribuir al mejoramiento procesos de la Caja de la Vivienda Popular y al cumplimento de los objetivos institucionales, mediante el desarrollo de actividades de auditoria, evaluación, seguimiento y asesoría,  con un enfoque preventivo basado en riesgos</t>
  </si>
  <si>
    <t>VIGENCIA</t>
  </si>
  <si>
    <t>ALCANCE</t>
  </si>
  <si>
    <t>El Plan Anual de Auditorías 2023  tiene una cobertura de evaluación del 33% del universo auditable que abarca los procesos, proyectos, planes, políticas, sistemas de gestión, contratación, entre otros.</t>
  </si>
  <si>
    <t>RECURSOS</t>
  </si>
  <si>
    <r>
      <rPr>
        <b/>
        <sz val="28"/>
        <color theme="1"/>
        <rFont val="Calibri"/>
        <family val="2"/>
      </rPr>
      <t>Humanos</t>
    </r>
    <r>
      <rPr>
        <sz val="28"/>
        <color theme="1"/>
        <rFont val="Calibri"/>
        <family val="2"/>
      </rPr>
      <t xml:space="preserve">: Profesionales en las siguientes disciplinas: Contador, Abogado, Ingeniero/Arquitecto, Ingeniero de Sistemas, Economista y Administrador Público.
</t>
    </r>
    <r>
      <rPr>
        <b/>
        <sz val="28"/>
        <color theme="1"/>
        <rFont val="Calibri"/>
        <family val="2"/>
      </rPr>
      <t>Tecnológicos</t>
    </r>
    <r>
      <rPr>
        <sz val="28"/>
        <color theme="1"/>
        <rFont val="Calibri"/>
        <family val="2"/>
      </rPr>
      <t xml:space="preserve">: Equipos de cómputo, acceso a los Sistemas de Información de la entidad
</t>
    </r>
    <r>
      <rPr>
        <b/>
        <sz val="28"/>
        <color theme="1"/>
        <rFont val="Calibri"/>
        <family val="2"/>
      </rPr>
      <t xml:space="preserve">Otros: </t>
    </r>
    <r>
      <rPr>
        <sz val="28"/>
        <color theme="1"/>
        <rFont val="Calibri"/>
        <family val="2"/>
      </rPr>
      <t>Logísticos para el desplazamiento a terreno.</t>
    </r>
  </si>
  <si>
    <t>FECHA DE SEGUIMIENTO</t>
  </si>
  <si>
    <t xml:space="preserve">ROL </t>
  </si>
  <si>
    <t>TIPO DE TRABAJO</t>
  </si>
  <si>
    <t>DENOMINACIÓN DEL TRABAJO</t>
  </si>
  <si>
    <t>NORMATIVIDAD / ALCANCE</t>
  </si>
  <si>
    <t>INICIO</t>
  </si>
  <si>
    <t>FIN</t>
  </si>
  <si>
    <t>ESTADO</t>
  </si>
  <si>
    <t>FECHA</t>
  </si>
  <si>
    <t>EVIDENCIA/
No. RADICACIÓN</t>
  </si>
  <si>
    <t>CUMPLIDA</t>
  </si>
  <si>
    <t>Enfoque a la Prevención</t>
  </si>
  <si>
    <t>Informes Regulatorios</t>
  </si>
  <si>
    <t>Revisión Informe Gestión Judicial</t>
  </si>
  <si>
    <t>Resolución 104 de 2018, Circular 010 de 2019 Secretaria Jurídica. Plazo Primera semana de enero y la primera semana de julio</t>
  </si>
  <si>
    <t>202311200008323</t>
  </si>
  <si>
    <t>EN CURSO</t>
  </si>
  <si>
    <t>Relación Entes Externos de Control</t>
  </si>
  <si>
    <t>Rendición Cuenta Mensual - Deuda Pública Mensual</t>
  </si>
  <si>
    <t>Presupuesto, Inversiones, Gestión y Resultados, Contratación, Egresos. Plazo: Segundo 2 día hábil del mes</t>
  </si>
  <si>
    <t>20221120190100024E0001</t>
  </si>
  <si>
    <t>PROGRAMADA</t>
  </si>
  <si>
    <t>Seguimiento Plan Anticorrupción y Atención al Ciudadano -PAAC</t>
  </si>
  <si>
    <t>Decreto Nacional 1081 de 2015. Artículo 2.1.4.6.  Estrategias para la construcción del Plan Anticorrupción y de Atención al Ciudadano Vs 2  2015. Plazo: Los diez (10) primeros días hábiles del mes de enero, mayo y septiembre.</t>
  </si>
  <si>
    <t>202311200008333</t>
  </si>
  <si>
    <t>EN  REVISIÓN ACI</t>
  </si>
  <si>
    <t>Evaluación de Riesgos</t>
  </si>
  <si>
    <t>Seguimiento Mapa de Riesgos de Corrupción- PAAC</t>
  </si>
  <si>
    <r>
      <t xml:space="preserve">Decreto Nacional 1081 de 2015. Artículo 2.1.4.6.  Estrategias para la construcción del Plan Anticorrupción y de Atención al Ciudadano Vs 2  2015. </t>
    </r>
    <r>
      <rPr>
        <b/>
        <sz val="26"/>
        <color theme="1"/>
        <rFont val="Calibri"/>
        <family val="2"/>
      </rPr>
      <t>Plazo:</t>
    </r>
    <r>
      <rPr>
        <sz val="26"/>
        <color theme="1"/>
        <rFont val="Calibri"/>
        <family val="2"/>
      </rPr>
      <t xml:space="preserve"> Los diez (10) primeros días hábiles del mes de enero, mayo y septiembre.</t>
    </r>
  </si>
  <si>
    <t>VENCIDA</t>
  </si>
  <si>
    <t>Evaluación Independiente del Estado del Sistema de Control Interno</t>
  </si>
  <si>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30 de enero</t>
    </r>
  </si>
  <si>
    <t>202311200008103</t>
  </si>
  <si>
    <t>Reporte SIRECI - Delitos Contra la Administración Pública</t>
  </si>
  <si>
    <r>
      <t xml:space="preserve">Delitos Contra la Administración Pública.
</t>
    </r>
    <r>
      <rPr>
        <b/>
        <sz val="26"/>
        <color theme="1"/>
        <rFont val="Calibri"/>
        <family val="2"/>
      </rPr>
      <t xml:space="preserve">Plazo: </t>
    </r>
    <r>
      <rPr>
        <sz val="26"/>
        <color theme="1"/>
        <rFont val="Calibri"/>
        <family val="2"/>
      </rPr>
      <t>Tercer 3 día hábil del Semestre</t>
    </r>
  </si>
  <si>
    <t>Correo electrónico CGR</t>
  </si>
  <si>
    <t>Auditoría: Evaluar la gestión fiscal vigencia 2022</t>
  </si>
  <si>
    <t>Plan Auditoria Distrital vigencia 2023 - Contraloria de Bogotá</t>
  </si>
  <si>
    <t>Publicado en la pagina WEB de la Entidad</t>
  </si>
  <si>
    <t>Seguimiento a las medidas de Austeridad en el Gasto Público</t>
  </si>
  <si>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Enero </t>
    </r>
  </si>
  <si>
    <t>202311200011583</t>
  </si>
  <si>
    <t>Informe Presupuestal a la Personería</t>
  </si>
  <si>
    <r>
      <t xml:space="preserve">Acuerdo 34 de 1993, Artículo 18, numeral 9. Informe Ejecución Contratación. Ejecución Presupuestal de Ingresos y Gastos. Ejecución del PAC.
</t>
    </r>
    <r>
      <rPr>
        <b/>
        <sz val="26"/>
        <color theme="1"/>
        <rFont val="Calibri"/>
        <family val="2"/>
      </rPr>
      <t>Plazo:</t>
    </r>
    <r>
      <rPr>
        <sz val="26"/>
        <color theme="1"/>
        <rFont val="Calibri"/>
        <family val="2"/>
      </rPr>
      <t xml:space="preserve"> Séptimo 7 día hábil del mes</t>
    </r>
  </si>
  <si>
    <t>Rendición Cuenta Mensual - Presupuesto, Inversion y Gestión</t>
  </si>
  <si>
    <t>Presupuesto, Inversiones, Gestión y Resultados, Contratación, Egresos. Plazo: Séptimo 7 día hábil del mes</t>
  </si>
  <si>
    <t>Liderazgo Estratégico</t>
  </si>
  <si>
    <t>Seguimiento Periódico</t>
  </si>
  <si>
    <t>Seguimiento PAA y Presentación Comité Institucional de Control Interno</t>
  </si>
  <si>
    <r>
      <t xml:space="preserve">Decreto 807 de 2019. Articulo 38. </t>
    </r>
    <r>
      <rPr>
        <b/>
        <sz val="26"/>
        <color theme="1"/>
        <rFont val="Calibri"/>
        <family val="2"/>
      </rPr>
      <t>Plazo:</t>
    </r>
    <r>
      <rPr>
        <sz val="26"/>
        <color theme="1"/>
        <rFont val="Calibri"/>
        <family val="2"/>
      </rPr>
      <t xml:space="preserve"> A más tardar 31 de Enero </t>
    </r>
  </si>
  <si>
    <t>Acta No.01 CICCI</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</si>
  <si>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</si>
  <si>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6"/>
        <color theme="1"/>
        <rFont val="Calibri"/>
        <family val="2"/>
      </rPr>
      <t>Plazo:</t>
    </r>
    <r>
      <rPr>
        <sz val="26"/>
        <color theme="1"/>
        <rFont val="Calibri"/>
        <family val="2"/>
      </rPr>
      <t xml:space="preserve"> A más tardar el 30 de Enero de cada año.</t>
    </r>
  </si>
  <si>
    <t>202311200008303</t>
  </si>
  <si>
    <t>Seguimiento a la Gestión de los Comités de Conciliación</t>
  </si>
  <si>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Enero </t>
    </r>
  </si>
  <si>
    <t>202311200008243</t>
  </si>
  <si>
    <t>Seguimiento al contingente judicial (SIPROJ)</t>
  </si>
  <si>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30 de Enero </t>
    </r>
  </si>
  <si>
    <t>Rendición Cuenta Mensual - Contratación</t>
  </si>
  <si>
    <t>Presupuesto, Inversiones, Gestión y Resultados, Contratación, Egresos. Plazo: Quince 15 día hábil del mes</t>
  </si>
  <si>
    <t>Seguimiento a las Peticiones, Quejas, Reclamos y Sugerencias</t>
  </si>
  <si>
    <r>
      <t xml:space="preserve">Ley 1474 de 2011, art. 76. Decreto 2641 de 2012. </t>
    </r>
    <r>
      <rPr>
        <b/>
        <sz val="26"/>
        <color theme="1"/>
        <rFont val="Calibri"/>
        <family val="2"/>
      </rPr>
      <t>Plazo:</t>
    </r>
    <r>
      <rPr>
        <sz val="26"/>
        <color theme="1"/>
        <rFont val="Calibri"/>
        <family val="2"/>
      </rPr>
      <t xml:space="preserve"> Semestral. A más tardar 31 Enero</t>
    </r>
  </si>
  <si>
    <t>202311200016713</t>
  </si>
  <si>
    <t xml:space="preserve">20231120190100003E0002 </t>
  </si>
  <si>
    <t>Proyecto_ Implementación Aplicativo_ Sistema Gestión de Planes de Mejoramiento</t>
  </si>
  <si>
    <t>Decreto 807 de 2019 articulo 38.</t>
  </si>
  <si>
    <t>http://10.216.160.207:8069/es_CO/web/login</t>
  </si>
  <si>
    <t>Evaluación Control Interno Contable</t>
  </si>
  <si>
    <r>
      <t xml:space="preserve">Decreto Ley 1421 de 1993 y Acuerdo 24 de 1993. </t>
    </r>
    <r>
      <rPr>
        <b/>
        <sz val="26"/>
        <color theme="1"/>
        <rFont val="Calibri"/>
        <family val="2"/>
      </rPr>
      <t>Plazo:</t>
    </r>
    <r>
      <rPr>
        <sz val="26"/>
        <color theme="1"/>
        <rFont val="Calibri"/>
        <family val="2"/>
      </rPr>
      <t xml:space="preserve"> A más tardar 10 de febrero.</t>
    </r>
  </si>
  <si>
    <t>202311200016823</t>
  </si>
  <si>
    <t>Evaluación y Seguimiento</t>
  </si>
  <si>
    <t>Seguimiento Plan Mejoramiento Auditoria Interna y Contraloría</t>
  </si>
  <si>
    <r>
      <t xml:space="preserve">Decreto 807 de 2019 articulo 38. </t>
    </r>
    <r>
      <rPr>
        <b/>
        <sz val="26"/>
        <color theme="1"/>
        <rFont val="Calibri"/>
        <family val="2"/>
      </rPr>
      <t>Plazo:</t>
    </r>
    <r>
      <rPr>
        <sz val="26"/>
        <color theme="1"/>
        <rFont val="Calibri"/>
        <family val="2"/>
      </rPr>
      <t xml:space="preserve"> El 15 de Febrero</t>
    </r>
  </si>
  <si>
    <t>202311200010743</t>
  </si>
  <si>
    <t>Auditoria de Gestión</t>
  </si>
  <si>
    <t>Auditoria Contrato 668 de 2021 Consorcio AB 003-2021</t>
  </si>
  <si>
    <t xml:space="preserve">Contratos CVP-CTO-668-2021 Consorcio AB 003-2021 y Contrato de interventoría CVP-CTO-592-2021 GNG Servicios de Ingeniería SAS </t>
  </si>
  <si>
    <t>Memoranro No. 202311200040113</t>
  </si>
  <si>
    <t>Seguimiento Cumplimiento Normas de Derechos de Autor</t>
  </si>
  <si>
    <r>
      <t xml:space="preserve">Circular 12 de 2007 Dirección Nacional de Derechos de Autor. </t>
    </r>
    <r>
      <rPr>
        <b/>
        <sz val="26"/>
        <color theme="1"/>
        <rFont val="Calibri"/>
        <family val="2"/>
      </rPr>
      <t>Plazo:</t>
    </r>
    <r>
      <rPr>
        <sz val="26"/>
        <color theme="1"/>
        <rFont val="Calibri"/>
        <family val="2"/>
      </rPr>
      <t xml:space="preserve"> A más tardar el tercer viernes del mes de marzo de cada año.</t>
    </r>
  </si>
  <si>
    <t>202311200020283</t>
  </si>
  <si>
    <t>Rendición Cuenta Anual a la Contraloría de Bogotá - SIVICOF</t>
  </si>
  <si>
    <r>
      <t xml:space="preserve">Resolución 011 de Vigencia 2021. </t>
    </r>
    <r>
      <rPr>
        <b/>
        <sz val="26"/>
        <color theme="1"/>
        <rFont val="Calibri"/>
        <family val="2"/>
      </rPr>
      <t>Plazo:</t>
    </r>
    <r>
      <rPr>
        <sz val="26"/>
        <color theme="1"/>
        <rFont val="Calibri"/>
        <family val="2"/>
      </rPr>
      <t xml:space="preserve"> Segundo 10 día hábil del mes</t>
    </r>
  </si>
  <si>
    <t>Certificado SIVICOF  01/03/2023</t>
  </si>
  <si>
    <t>20231120190100003E0003</t>
  </si>
  <si>
    <t>Seguimiento Directiva 008 del 30 Diciembre del 2021 Alcaldía Mayor de Bogotá</t>
  </si>
  <si>
    <r>
      <t xml:space="preserve">Directiva 008 del 30 Diciembre del 2021. Alcaldía Mayor de Bogotá. </t>
    </r>
    <r>
      <rPr>
        <b/>
        <sz val="26"/>
        <color theme="1"/>
        <rFont val="Calibri"/>
        <family val="2"/>
      </rPr>
      <t>Plazo.</t>
    </r>
    <r>
      <rPr>
        <sz val="26"/>
        <color theme="1"/>
        <rFont val="Calibri"/>
        <family val="2"/>
      </rPr>
      <t xml:space="preserve"> Ultimo día hábil del mes de febrero</t>
    </r>
  </si>
  <si>
    <t>202311200020313</t>
  </si>
  <si>
    <t>20231120190100003E0004</t>
  </si>
  <si>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Abril.</t>
    </r>
  </si>
  <si>
    <t>Memorando No. 202311200043593 y publicó en la página web</t>
  </si>
  <si>
    <t>Revisión de soportes, generacion alertas y reunión Directivos</t>
  </si>
  <si>
    <t>Decreto 807 de 2019 articulo 38. Plazo: El 15 de Mayo</t>
  </si>
  <si>
    <t>Memorando No. 202311200043093 y se publicó en la página web</t>
  </si>
  <si>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Abril </t>
    </r>
  </si>
  <si>
    <t>Memorando No.  202311200054023</t>
  </si>
  <si>
    <t>Memorando No. 202311200040413 y se publicó en la página web</t>
  </si>
  <si>
    <t>20231120190100003E0005</t>
  </si>
  <si>
    <t>Seguimiento Ejecución Física, presupuestal y contractual</t>
  </si>
  <si>
    <t>Decreto 807 de 2019, artículo 39 parágrafo 5</t>
  </si>
  <si>
    <t>Memorando No. 202311200044213 y se publicó en la página web</t>
  </si>
  <si>
    <r>
      <t>Decreto 807 de 2019 articulo 38.</t>
    </r>
    <r>
      <rPr>
        <b/>
        <sz val="26"/>
        <color theme="1"/>
        <rFont val="Calibri"/>
        <family val="2"/>
      </rPr>
      <t xml:space="preserve"> Plazo:</t>
    </r>
    <r>
      <rPr>
        <sz val="26"/>
        <color theme="1"/>
        <rFont val="Calibri"/>
        <family val="2"/>
      </rPr>
      <t xml:space="preserve"> El 15 de Mayo</t>
    </r>
  </si>
  <si>
    <t xml:space="preserve">Decreto 807 de 2019. Articulo 38. </t>
  </si>
  <si>
    <t>Presentación CICCI publicada en la página web</t>
  </si>
  <si>
    <t>Auditoria al Proceso de Adquisición de Bienes y Servicios</t>
  </si>
  <si>
    <t>Ley 80 de 1993, Ley 1150 de 2007, Decreto 1082 de 2015</t>
  </si>
  <si>
    <t>202311200098623 del 31oct2023</t>
  </si>
  <si>
    <t>Auditoria a la Nomina e Incapacidades</t>
  </si>
  <si>
    <t>Decreto 1498 del 3 de agosto 2022</t>
  </si>
  <si>
    <t>202311200072793 del 04oct2023</t>
  </si>
  <si>
    <t>Auditoria al Contrato de Transporte</t>
  </si>
  <si>
    <t>ContratoCVP-CTO-407-2022 ZIDCAR SAS</t>
  </si>
  <si>
    <t>202311200070223 del 24ago2023</t>
  </si>
  <si>
    <t>Auditoria a la Gestión Riesgos de la Entidad</t>
  </si>
  <si>
    <t>Guía para la administración del riesgo y el diseño de controles en entidades públicas VERSIÓN 5</t>
  </si>
  <si>
    <t>202311200072403 del 28sep2023</t>
  </si>
  <si>
    <t>Auditoría: Evaluar los recursos asignados para la titulación de predios, vigencia 2020 y 2021</t>
  </si>
  <si>
    <t>Radicado No. 202317000162902 del 13sep2023 y publicado en la página web de la entidad</t>
  </si>
  <si>
    <t>20231120190100003E0007</t>
  </si>
  <si>
    <t>Auditoria al Plan Estrategico de TI</t>
  </si>
  <si>
    <t xml:space="preserve">Decreto 767 de 2022. Decreto 088 2022 </t>
  </si>
  <si>
    <t>202311200094313 del 24oct2023</t>
  </si>
  <si>
    <t>Pantallazo de reporte, ruta: \\10.216.160.201\control interno\2023\19.01 INF. A ENTID. DE CONTROL Y VIG\SIRECI\Delitos Adm. Pública\30-06-2023\Reporte</t>
  </si>
  <si>
    <t>20231120190100003E0008</t>
  </si>
  <si>
    <r>
      <t xml:space="preserve">Decreto Nacional 1167 de 2016 , Resolución 604 de 2016 de la Secretaria General y Acuerdo 01 de 2017 . </t>
    </r>
    <r>
      <rPr>
        <b/>
        <sz val="26"/>
        <color theme="1"/>
        <rFont val="Calibri"/>
        <family val="2"/>
      </rPr>
      <t>Plazo:</t>
    </r>
    <r>
      <rPr>
        <sz val="26"/>
        <color theme="1"/>
        <rFont val="Calibri"/>
        <family val="2"/>
      </rPr>
      <t xml:space="preserve"> Semestral. A más tardar 30 de Julio</t>
    </r>
  </si>
  <si>
    <t>202311200068923 del 18ago2023</t>
  </si>
  <si>
    <t>Arqueo de Caja Menor y Fuerte</t>
  </si>
  <si>
    <t>Resolución DDC-000001 del 12 de mayo de 2009 Contaduría General de Bogotá, mediante la cual se adopta el manual para el manejo y control de las cajas menor</t>
  </si>
  <si>
    <t xml:space="preserve"> Informe preliminar 202311200059193</t>
  </si>
  <si>
    <t>Pantallazo de evidencia de repositorio del informe en el drive, según lienamientos. Ruta: \\10.216.160.201\control interno\2023\19.04 INF.  DE GESTIÓN\Informe Gestión Judicial</t>
  </si>
  <si>
    <r>
      <t xml:space="preserve">Decreto 807 de 2019 articulo 38. </t>
    </r>
    <r>
      <rPr>
        <b/>
        <sz val="26"/>
        <color theme="1"/>
        <rFont val="Calibri"/>
        <family val="2"/>
      </rPr>
      <t>Plazo:</t>
    </r>
    <r>
      <rPr>
        <sz val="26"/>
        <color theme="1"/>
        <rFont val="Calibri"/>
        <family val="2"/>
      </rPr>
      <t xml:space="preserve"> El 15 de julio</t>
    </r>
  </si>
  <si>
    <t>202311200061483 del 14ago2023</t>
  </si>
  <si>
    <r>
      <t xml:space="preserve">Decreto 807 de 2019. Articulo 38. </t>
    </r>
    <r>
      <rPr>
        <b/>
        <sz val="26"/>
        <color theme="1"/>
        <rFont val="Calibri"/>
        <family val="2"/>
      </rPr>
      <t>Plazo:</t>
    </r>
    <r>
      <rPr>
        <sz val="26"/>
        <color theme="1"/>
        <rFont val="Calibri"/>
        <family val="2"/>
      </rPr>
      <t xml:space="preserve"> A más tardar 31 de Julio</t>
    </r>
  </si>
  <si>
    <r>
      <t xml:space="preserve">Decreto 807 de 2019 articulo 41. </t>
    </r>
    <r>
      <rPr>
        <b/>
        <sz val="26"/>
        <color theme="1"/>
        <rFont val="Calibri"/>
        <family val="2"/>
      </rPr>
      <t>Plazo:</t>
    </r>
    <r>
      <rPr>
        <sz val="26"/>
        <color theme="1"/>
        <rFont val="Calibri"/>
        <family val="2"/>
      </rPr>
      <t xml:space="preserve"> Deberá publicar cada seis (6) meses un informe en la página web. </t>
    </r>
    <r>
      <rPr>
        <b/>
        <sz val="26"/>
        <color theme="1"/>
        <rFont val="Calibri"/>
        <family val="2"/>
      </rPr>
      <t xml:space="preserve">Plazo </t>
    </r>
    <r>
      <rPr>
        <sz val="26"/>
        <color theme="1"/>
        <rFont val="Calibri"/>
        <family val="2"/>
      </rPr>
      <t>31 de julio</t>
    </r>
  </si>
  <si>
    <t>Reporte Formulario Único Reporte de Avances de la Gestión (FURAG)</t>
  </si>
  <si>
    <t>Decreto 2482 de 2012, Formulario Único Reporte de Avance de la Gestión</t>
  </si>
  <si>
    <t>Certificado de diligenciamiento</t>
  </si>
  <si>
    <r>
      <t xml:space="preserve">Ley 1474 de 2011, art. 76. Decreto 2641 de 2012. </t>
    </r>
    <r>
      <rPr>
        <b/>
        <sz val="26"/>
        <color theme="1"/>
        <rFont val="Aptos Narrow"/>
        <family val="2"/>
        <scheme val="minor"/>
      </rPr>
      <t>Plazo:</t>
    </r>
    <r>
      <rPr>
        <sz val="26"/>
        <color theme="1"/>
        <rFont val="Aptos Narrow"/>
        <family val="2"/>
        <scheme val="minor"/>
      </rPr>
      <t xml:space="preserve"> Semestral. A más tardar 31 Julio</t>
    </r>
  </si>
  <si>
    <t>202311200072353 del 31ago2023</t>
  </si>
  <si>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31 de Julio</t>
    </r>
  </si>
  <si>
    <t>202311200060543 del 27jul2023</t>
  </si>
  <si>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Julio </t>
    </r>
  </si>
  <si>
    <t>Radicado No. 202311200085373 del 28sep2023 y publicado en la página web</t>
  </si>
  <si>
    <t>20231120190100003E0009</t>
  </si>
  <si>
    <t>20231120190100003E0010</t>
  </si>
  <si>
    <t>Se radicó mediante memorando No. 202311200079553 del 14sep2023 y se publicó en la página web</t>
  </si>
  <si>
    <t>Auditoria Ejecución contratos de Obra Proyecto Arboleda Santa Teresita y Convenio 234 de 20214</t>
  </si>
  <si>
    <t>Contrato CVP-CTO-410-2022 CONSORCIO ARBOLEDA</t>
  </si>
  <si>
    <t>202311200118163 del 26dic2023</t>
  </si>
  <si>
    <t xml:space="preserve">Auditoria Ejecución de Obras de mejoramiento de Viviendas y Sistema de Información Curaduria Pública Social </t>
  </si>
  <si>
    <t>Fiduciaria Bancolombia
001/2021 - Grupo 1 - JASA LIMITADA
001/2022 - Grupo 2 - CONSORCIO J.A.-CORAL II
003/2022 - Grupo 3 - CONSORCIO PLAN TERRAZAS 2023
004/2022 - Grupo 4 - UNION TEMPORAL MEJORAMIENTO F&amp;G
007/2022 - Grupo 5 - CONSORCIO ARM VIVIENDA 2022.
010/2022 - Grupo 6 – CONSORCIO VIVIENDA PROGRESIVA
Gorupo 7</t>
  </si>
  <si>
    <t>202311200118053 del 26dic2023</t>
  </si>
  <si>
    <t>Se radicó mediante memorando No. 202311200085693 del 29sep2023</t>
  </si>
  <si>
    <t>Seguimiento Plan Mejoramiento Auditoria Interna y Contraloría (por solicitud del Director General)</t>
  </si>
  <si>
    <r>
      <t xml:space="preserve">Decreto 807 de 2019 articulo 38. </t>
    </r>
    <r>
      <rPr>
        <b/>
        <sz val="26"/>
        <color theme="1"/>
        <rFont val="Calibri"/>
        <family val="2"/>
      </rPr>
      <t>Plazo:</t>
    </r>
    <r>
      <rPr>
        <sz val="26"/>
        <color theme="1"/>
        <rFont val="Calibri"/>
        <family val="2"/>
      </rPr>
      <t xml:space="preserve"> El 15 de octubre</t>
    </r>
  </si>
  <si>
    <t>Aplicativo http://10.216.160.207:8069/es_CO/web/login</t>
  </si>
  <si>
    <t>Decreto 807 de 2019. Articulo 38.</t>
  </si>
  <si>
    <t>Auditoría: Evaluar estudios, diseños y construcción de tramos viales, ejecutados durante las vigencias 2018, 2019, 2020 y 2021.</t>
  </si>
  <si>
    <t>Rad Contraloría 2-2023-27611</t>
  </si>
  <si>
    <t>20231120190100003E0011</t>
  </si>
  <si>
    <t>Auditoria al Contrato de ETB y Sericios de TI</t>
  </si>
  <si>
    <t>Contrato CVP-CTO- 414-2022 EMPRESA DE TELECOMUNICACIONES DE BOGOTÁ S.A. ESP-ETB</t>
  </si>
  <si>
    <t>202311200102383 del 10nov2023 y publicado en la pagina WEB de la Entidad</t>
  </si>
  <si>
    <r>
      <t xml:space="preserve">Decreto 984 de 2012. Decreto 1068 de 2015 Sector Hacienda y Crédito Público. </t>
    </r>
    <r>
      <rPr>
        <b/>
        <sz val="26"/>
        <color theme="1"/>
        <rFont val="Calibri"/>
        <family val="2"/>
      </rPr>
      <t>Plazo:</t>
    </r>
    <r>
      <rPr>
        <sz val="26"/>
        <color theme="1"/>
        <rFont val="Calibri"/>
        <family val="2"/>
      </rPr>
      <t xml:space="preserve"> Un informe trimestral. A más tardar 30 de Octubre</t>
    </r>
  </si>
  <si>
    <t>202311200108943 del 30nov2023</t>
  </si>
  <si>
    <r>
      <t xml:space="preserve">Resolución 866 de 2004, Numeral 4.2.5.Resolución 303 de 2007 Secretaría Distrital de Hacienda. </t>
    </r>
    <r>
      <rPr>
        <b/>
        <sz val="26"/>
        <color theme="1"/>
        <rFont val="Calibri"/>
        <family val="2"/>
      </rPr>
      <t>Plazo:</t>
    </r>
    <r>
      <rPr>
        <sz val="26"/>
        <color theme="1"/>
        <rFont val="Calibri"/>
        <family val="2"/>
      </rPr>
      <t xml:space="preserve"> Trimestral. A más tardar 31 de Septiembre</t>
    </r>
  </si>
  <si>
    <t>202311200108123 del 29nov2023 y publicado en la página web</t>
  </si>
  <si>
    <t>Auditoria Proceso Reasentamiento y Proyecto 7698</t>
  </si>
  <si>
    <t>Seguimiento Hallazgos Contraloria y Auditoria 2022</t>
  </si>
  <si>
    <t>Auditoria CONSORCIO PRO CARACOLI</t>
  </si>
  <si>
    <t>Contrato CVP-CTO-720-2022 CONSORCIO PRO CARACOLI y Contrato de Interventoria 761-2022 PROES INGENIERIA SAS</t>
  </si>
  <si>
    <t xml:space="preserve">Seguimiento Plan Estrategico de Talento Humano y Apropiación de Principios y  Valores </t>
  </si>
  <si>
    <t>Circular Externa 020 de 2017 , Circular 10 de 2016, Circular 34 de 2014  del Departamento Administrativo de Servicio Civil.</t>
  </si>
  <si>
    <t>Es importante señalar que en el mes de Julio se realizo un seguimiento a la Declaración de Conflictos de Interes y Declaración de Bienes y Rentas del Equipo Directivo de la CVP el cual fue presnetado en el Comite Institucional de Coordinacion de Control Interno del 31 de julio,  como parte del seguimiento al cumplimeinto de los valores y principios de la CVP, sumando al cumplimiento del Plan de Auditorias</t>
  </si>
  <si>
    <t>Seguimiento a la Sostenibilidad Contable</t>
  </si>
  <si>
    <t xml:space="preserve">Directiva 001 de 2017, - Directiva 007 de 2016, - Resolución 706 de diciembre 16 de 2016 </t>
  </si>
  <si>
    <t>Versión 1 -Acta No.1 Comité Institucional de Coordinación de Control Interno 26/01/2023 Aprobación del Plane Anual de Auditoria de la Vigencia 2023</t>
  </si>
  <si>
    <t>Versión 2- Acta No. 5 Comité Institucional de Coordinación de Control Interno 30/08/2023 Aprobación Modificación Plan Anual de Auditoria de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</si>
</sst>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ptos Narrow"/>
      <family val="2"/>
      <scheme val="minor"/>
    </font>
    <font>
      <sz val="11"/>
      <color theme="0"/>
      <name val="Aptos Narrow"/>
      <family val="2"/>
      <scheme val="minor"/>
    </font>
    <font>
      <u/>
      <sz val="11"/>
      <color theme="10"/>
      <name val="Aptos Narrow"/>
      <family val="2"/>
      <scheme val="minor"/>
    </font>
    <font>
      <b/>
      <sz val="26"/>
      <color theme="1"/>
      <name val="Aptos Narrow"/>
      <family val="2"/>
      <scheme val="minor"/>
    </font>
    <font>
      <b/>
      <sz val="24"/>
      <color theme="1"/>
      <name val="Aptos Narrow"/>
      <family val="2"/>
      <scheme val="minor"/>
    </font>
    <font>
      <sz val="24"/>
      <color theme="1"/>
      <name val="Aptos Narrow"/>
      <family val="2"/>
      <scheme val="minor"/>
    </font>
    <font>
      <sz val="12"/>
      <name val="Aptos Narrow"/>
      <family val="2"/>
      <scheme val="minor"/>
    </font>
    <font>
      <sz val="10"/>
      <color theme="1"/>
      <name val="Arial"/>
      <family val="2"/>
    </font>
    <font>
      <b/>
      <sz val="28"/>
      <color theme="1"/>
      <name val="Arial"/>
      <family val="2"/>
    </font>
    <font>
      <sz val="28"/>
      <color theme="1"/>
      <name val="Calibri"/>
      <family val="2"/>
    </font>
    <font>
      <b/>
      <sz val="28"/>
      <color rgb="FF000000"/>
      <name val="Arial"/>
      <family val="2"/>
    </font>
    <font>
      <sz val="28"/>
      <color theme="1"/>
      <name val="Aptos Narrow"/>
      <family val="2"/>
      <scheme val="minor"/>
    </font>
    <font>
      <b/>
      <sz val="28"/>
      <color theme="1"/>
      <name val="Calibri"/>
      <family val="2"/>
    </font>
    <font>
      <b/>
      <sz val="22"/>
      <color theme="1"/>
      <name val="Arial"/>
      <family val="2"/>
    </font>
    <font>
      <sz val="10"/>
      <color rgb="FF000000"/>
      <name val="Aptos Narrow"/>
      <family val="2"/>
      <scheme val="minor"/>
    </font>
    <font>
      <sz val="26"/>
      <color theme="1"/>
      <name val="Aptos Narrow"/>
      <family val="2"/>
      <scheme val="minor"/>
    </font>
    <font>
      <sz val="26"/>
      <color theme="1"/>
      <name val="Calibri"/>
      <family val="2"/>
    </font>
    <font>
      <sz val="22"/>
      <color theme="1"/>
      <name val="Calibri"/>
      <family val="2"/>
    </font>
    <font>
      <b/>
      <sz val="22"/>
      <name val="Aptos Narrow"/>
      <family val="2"/>
      <scheme val="minor"/>
    </font>
    <font>
      <b/>
      <sz val="26"/>
      <color theme="1"/>
      <name val="Calibri"/>
      <family val="2"/>
    </font>
    <font>
      <u/>
      <sz val="26"/>
      <color theme="10"/>
      <name val="Aptos Narrow"/>
      <family val="2"/>
      <scheme val="minor"/>
    </font>
    <font>
      <sz val="22"/>
      <name val="Aptos Narrow"/>
      <family val="2"/>
      <scheme val="minor"/>
    </font>
    <font>
      <sz val="22"/>
      <color theme="1"/>
      <name val="Aptos Narrow"/>
      <family val="2"/>
      <scheme val="minor"/>
    </font>
    <font>
      <sz val="19"/>
      <name val="Aptos Narrow"/>
      <family val="2"/>
      <scheme val="minor"/>
    </font>
    <font>
      <sz val="19"/>
      <color theme="1"/>
      <name val="Aptos Narrow"/>
      <family val="2"/>
      <scheme val="minor"/>
    </font>
    <font>
      <sz val="22"/>
      <name val="Calibri"/>
      <family val="2"/>
    </font>
    <font>
      <sz val="22"/>
      <color rgb="FFFF0000"/>
      <name val="Calibri"/>
      <family val="2"/>
    </font>
    <font>
      <sz val="19"/>
      <color rgb="FFFF0000"/>
      <name val="Aptos Narrow"/>
      <family val="2"/>
      <scheme val="minor"/>
    </font>
    <font>
      <sz val="26"/>
      <name val="Aptos Narrow"/>
      <family val="2"/>
      <scheme val="minor"/>
    </font>
    <font>
      <sz val="26"/>
      <color theme="0"/>
      <name val="Aptos Narrow"/>
      <family val="2"/>
      <scheme val="minor"/>
    </font>
    <font>
      <sz val="20"/>
      <color theme="1"/>
      <name val="Aptos Narrow"/>
      <family val="2"/>
      <scheme val="minor"/>
    </font>
    <font>
      <sz val="20"/>
      <name val="Aptos Narrow"/>
      <family val="2"/>
      <scheme val="minor"/>
    </font>
    <font>
      <sz val="20"/>
      <color theme="0"/>
      <name val="Aptos Narrow"/>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rgb="FFB6D7A8"/>
      </patternFill>
    </fill>
    <fill>
      <patternFill patternType="solid">
        <fgColor theme="7" tint="0.79998168889431442"/>
        <bgColor indexed="64"/>
      </patternFill>
    </fill>
    <fill>
      <patternFill patternType="solid">
        <fgColor rgb="FFFF0000"/>
        <bgColor indexed="64"/>
      </patternFill>
    </fill>
    <fill>
      <patternFill patternType="solid">
        <fgColor theme="7" tint="0.79998168889431442"/>
        <bgColor rgb="FFB6D7A8"/>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7" fillId="0" borderId="0"/>
    <xf numFmtId="0" fontId="14" fillId="0" borderId="0"/>
  </cellStyleXfs>
  <cellXfs count="134">
    <xf numFmtId="0" fontId="0" fillId="0" borderId="0" xfId="0"/>
    <xf numFmtId="0" fontId="0" fillId="2" borderId="1" xfId="0"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justify" vertical="center"/>
    </xf>
    <xf numFmtId="0" fontId="3" fillId="2" borderId="4" xfId="0" applyFont="1" applyFill="1" applyBorder="1" applyAlignment="1">
      <alignment horizontal="center" vertical="center"/>
    </xf>
    <xf numFmtId="0" fontId="4" fillId="2" borderId="5" xfId="0" applyFont="1" applyFill="1" applyBorder="1" applyAlignment="1">
      <alignment vertical="center"/>
    </xf>
    <xf numFmtId="0" fontId="5" fillId="2" borderId="6" xfId="0" applyFont="1" applyFill="1" applyBorder="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0" fillId="2" borderId="7" xfId="0" applyFill="1" applyBorder="1" applyAlignment="1">
      <alignment horizontal="center" vertical="center" wrapText="1"/>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justify" vertical="center"/>
    </xf>
    <xf numFmtId="0" fontId="3" fillId="2" borderId="9" xfId="0" applyFont="1" applyFill="1" applyBorder="1" applyAlignment="1">
      <alignment horizontal="center" vertical="center"/>
    </xf>
    <xf numFmtId="0" fontId="4" fillId="2" borderId="10" xfId="0" applyFont="1" applyFill="1" applyBorder="1" applyAlignment="1">
      <alignment vertical="center"/>
    </xf>
    <xf numFmtId="0" fontId="5" fillId="2" borderId="11" xfId="0" applyFont="1" applyFill="1" applyBorder="1" applyAlignment="1">
      <alignment horizontal="center" vertical="center"/>
    </xf>
    <xf numFmtId="0" fontId="0" fillId="2" borderId="12" xfId="0"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justify" vertical="center"/>
    </xf>
    <xf numFmtId="0" fontId="3" fillId="2" borderId="15" xfId="0" applyFont="1" applyFill="1" applyBorder="1" applyAlignment="1">
      <alignment horizontal="center" vertical="center"/>
    </xf>
    <xf numFmtId="0" fontId="4" fillId="2" borderId="16" xfId="0" applyFont="1" applyFill="1" applyBorder="1" applyAlignment="1">
      <alignment vertical="center"/>
    </xf>
    <xf numFmtId="14" fontId="5" fillId="2" borderId="17" xfId="0" applyNumberFormat="1" applyFont="1" applyFill="1" applyBorder="1" applyAlignment="1">
      <alignment horizontal="center" vertical="center"/>
    </xf>
    <xf numFmtId="0" fontId="0" fillId="2" borderId="0" xfId="0" applyFill="1" applyAlignment="1">
      <alignment vertical="center" wrapText="1"/>
    </xf>
    <xf numFmtId="0" fontId="0" fillId="2" borderId="0" xfId="0" applyFill="1" applyAlignment="1">
      <alignment horizontal="justify" wrapText="1"/>
    </xf>
    <xf numFmtId="0" fontId="0" fillId="2" borderId="0" xfId="0" applyFill="1" applyAlignment="1">
      <alignment horizontal="justify" vertical="center" wrapText="1"/>
    </xf>
    <xf numFmtId="0" fontId="0" fillId="2" borderId="0" xfId="0" applyFill="1" applyAlignment="1">
      <alignment horizontal="center" vertical="center"/>
    </xf>
    <xf numFmtId="15" fontId="0" fillId="2" borderId="0" xfId="0" applyNumberFormat="1" applyFill="1" applyAlignment="1">
      <alignment horizontal="center" vertical="center"/>
    </xf>
    <xf numFmtId="0" fontId="6" fillId="2" borderId="0" xfId="0" applyFont="1" applyFill="1" applyAlignment="1">
      <alignment vertical="center"/>
    </xf>
    <xf numFmtId="49" fontId="0" fillId="2" borderId="0" xfId="0" applyNumberFormat="1" applyFill="1" applyAlignment="1">
      <alignment vertical="center"/>
    </xf>
    <xf numFmtId="0" fontId="8" fillId="3" borderId="18" xfId="2" applyFont="1" applyFill="1" applyBorder="1" applyAlignment="1">
      <alignment horizontal="left" vertical="center" wrapText="1"/>
    </xf>
    <xf numFmtId="0" fontId="9" fillId="2" borderId="19" xfId="0" quotePrefix="1"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10" fillId="3" borderId="19" xfId="0" applyFont="1" applyFill="1" applyBorder="1" applyAlignment="1">
      <alignment horizontal="left"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49" fontId="13" fillId="3" borderId="23" xfId="0" applyNumberFormat="1" applyFont="1" applyFill="1" applyBorder="1" applyAlignment="1">
      <alignment horizontal="center" vertical="center" wrapText="1"/>
    </xf>
    <xf numFmtId="0" fontId="1" fillId="2" borderId="0" xfId="0" applyFont="1" applyFill="1" applyAlignment="1">
      <alignment horizontal="center" vertical="center"/>
    </xf>
    <xf numFmtId="0" fontId="0" fillId="0" borderId="0" xfId="0" applyAlignment="1">
      <alignment horizontal="center" vertical="center"/>
    </xf>
    <xf numFmtId="0" fontId="15" fillId="4" borderId="25" xfId="3" applyFont="1" applyFill="1" applyBorder="1" applyAlignment="1">
      <alignment vertical="center" wrapText="1"/>
    </xf>
    <xf numFmtId="0" fontId="15" fillId="4" borderId="26" xfId="3" applyFont="1" applyFill="1" applyBorder="1" applyAlignment="1">
      <alignment vertical="center" wrapText="1"/>
    </xf>
    <xf numFmtId="0" fontId="15" fillId="4" borderId="26" xfId="3" applyFont="1" applyFill="1" applyBorder="1" applyAlignment="1">
      <alignment horizontal="justify" vertical="center" wrapText="1"/>
    </xf>
    <xf numFmtId="0" fontId="16" fillId="2" borderId="26" xfId="0" applyFont="1" applyFill="1" applyBorder="1" applyAlignment="1">
      <alignment horizontal="justify" vertical="center" wrapText="1"/>
    </xf>
    <xf numFmtId="15" fontId="17" fillId="2" borderId="26" xfId="0" applyNumberFormat="1" applyFont="1" applyFill="1" applyBorder="1" applyAlignment="1">
      <alignment horizontal="center" vertical="center" wrapText="1"/>
    </xf>
    <xf numFmtId="0" fontId="18" fillId="2" borderId="2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0" fillId="0" borderId="0" xfId="0" applyAlignment="1">
      <alignment vertical="center"/>
    </xf>
    <xf numFmtId="0" fontId="15" fillId="4" borderId="27" xfId="3" applyFont="1" applyFill="1" applyBorder="1" applyAlignment="1">
      <alignment vertical="center" wrapText="1"/>
    </xf>
    <xf numFmtId="0" fontId="15" fillId="4" borderId="28" xfId="3" applyFont="1" applyFill="1" applyBorder="1" applyAlignment="1">
      <alignment vertical="center" wrapText="1"/>
    </xf>
    <xf numFmtId="0" fontId="15" fillId="4" borderId="28" xfId="3" applyFont="1" applyFill="1" applyBorder="1" applyAlignment="1">
      <alignment horizontal="justify" vertical="center" wrapText="1"/>
    </xf>
    <xf numFmtId="0" fontId="16" fillId="2" borderId="28" xfId="0" applyFont="1" applyFill="1" applyBorder="1" applyAlignment="1">
      <alignment horizontal="justify" vertical="center" wrapText="1"/>
    </xf>
    <xf numFmtId="15" fontId="17" fillId="2" borderId="28" xfId="0" applyNumberFormat="1" applyFont="1" applyFill="1" applyBorder="1" applyAlignment="1">
      <alignment horizontal="center" vertical="center" wrapText="1"/>
    </xf>
    <xf numFmtId="0" fontId="18" fillId="2" borderId="28" xfId="0"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1" fontId="17" fillId="2" borderId="11" xfId="0" applyNumberFormat="1" applyFont="1" applyFill="1" applyBorder="1" applyAlignment="1">
      <alignment horizontal="center" vertical="center" wrapText="1"/>
    </xf>
    <xf numFmtId="49" fontId="20" fillId="2" borderId="11" xfId="1" applyNumberFormat="1" applyFont="1" applyFill="1" applyBorder="1" applyAlignment="1">
      <alignment horizontal="center" vertical="center" wrapText="1"/>
    </xf>
    <xf numFmtId="15" fontId="21" fillId="2" borderId="28" xfId="0" applyNumberFormat="1" applyFont="1" applyFill="1" applyBorder="1" applyAlignment="1">
      <alignment horizontal="center" vertical="center"/>
    </xf>
    <xf numFmtId="0" fontId="15" fillId="5" borderId="29" xfId="3" applyFont="1" applyFill="1" applyBorder="1" applyAlignment="1">
      <alignment vertical="center" wrapText="1"/>
    </xf>
    <xf numFmtId="0" fontId="15" fillId="5" borderId="30" xfId="3" applyFont="1" applyFill="1" applyBorder="1" applyAlignment="1">
      <alignment vertical="center" wrapText="1"/>
    </xf>
    <xf numFmtId="0" fontId="15" fillId="5" borderId="30" xfId="3" applyFont="1" applyFill="1" applyBorder="1" applyAlignment="1">
      <alignment horizontal="justify" vertical="center" wrapText="1"/>
    </xf>
    <xf numFmtId="0" fontId="15" fillId="5" borderId="28" xfId="3" applyFont="1" applyFill="1" applyBorder="1" applyAlignment="1">
      <alignment vertical="center" wrapText="1"/>
    </xf>
    <xf numFmtId="15" fontId="17" fillId="5" borderId="28" xfId="0" applyNumberFormat="1"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5" fillId="5" borderId="27" xfId="3" applyFont="1" applyFill="1" applyBorder="1" applyAlignment="1">
      <alignment vertical="center" wrapText="1"/>
    </xf>
    <xf numFmtId="0" fontId="15" fillId="5" borderId="28" xfId="3" applyFont="1" applyFill="1" applyBorder="1" applyAlignment="1">
      <alignment horizontal="justify" vertical="center" wrapText="1"/>
    </xf>
    <xf numFmtId="0" fontId="15" fillId="5" borderId="31" xfId="3" applyFont="1" applyFill="1" applyBorder="1" applyAlignment="1">
      <alignment vertical="center" wrapText="1"/>
    </xf>
    <xf numFmtId="0" fontId="15" fillId="5" borderId="32" xfId="3" applyFont="1" applyFill="1" applyBorder="1" applyAlignment="1">
      <alignment vertical="center" wrapText="1"/>
    </xf>
    <xf numFmtId="0" fontId="15" fillId="5" borderId="32" xfId="3" applyFont="1" applyFill="1" applyBorder="1" applyAlignment="1">
      <alignment horizontal="justify" vertical="center" wrapText="1"/>
    </xf>
    <xf numFmtId="0" fontId="18" fillId="2" borderId="32" xfId="0" applyFont="1" applyFill="1" applyBorder="1" applyAlignment="1">
      <alignment horizontal="center" vertical="center" wrapText="1"/>
    </xf>
    <xf numFmtId="0" fontId="18" fillId="0" borderId="28" xfId="0" applyFont="1" applyBorder="1" applyAlignment="1">
      <alignment horizontal="center" vertical="center" wrapText="1"/>
    </xf>
    <xf numFmtId="0" fontId="22" fillId="2" borderId="11" xfId="0" applyFont="1" applyFill="1" applyBorder="1" applyAlignment="1">
      <alignment horizontal="center" vertical="center" wrapText="1"/>
    </xf>
    <xf numFmtId="15" fontId="23" fillId="2" borderId="28" xfId="0" applyNumberFormat="1" applyFont="1" applyFill="1" applyBorder="1" applyAlignment="1">
      <alignment horizontal="center" vertical="center"/>
    </xf>
    <xf numFmtId="0" fontId="24" fillId="2" borderId="11" xfId="0" applyFont="1" applyFill="1" applyBorder="1" applyAlignment="1">
      <alignment horizontal="center" vertical="center" wrapText="1"/>
    </xf>
    <xf numFmtId="0" fontId="22" fillId="0" borderId="11" xfId="0" applyFont="1" applyBorder="1" applyAlignment="1">
      <alignment horizontal="center" vertical="center" wrapText="1"/>
    </xf>
    <xf numFmtId="0" fontId="15" fillId="2" borderId="28" xfId="0" applyFont="1" applyFill="1" applyBorder="1" applyAlignment="1">
      <alignment horizontal="justify" vertical="center" wrapText="1"/>
    </xf>
    <xf numFmtId="0" fontId="16" fillId="5" borderId="30" xfId="0" applyFont="1" applyFill="1" applyBorder="1" applyAlignment="1">
      <alignment horizontal="justify" vertical="center" wrapText="1"/>
    </xf>
    <xf numFmtId="0" fontId="16" fillId="5" borderId="28" xfId="0" applyFont="1" applyFill="1" applyBorder="1" applyAlignment="1">
      <alignment horizontal="justify" vertical="center" wrapText="1"/>
    </xf>
    <xf numFmtId="0" fontId="16" fillId="5" borderId="32" xfId="0" applyFont="1" applyFill="1" applyBorder="1" applyAlignment="1">
      <alignment horizontal="justify" vertical="center" wrapText="1"/>
    </xf>
    <xf numFmtId="1" fontId="22" fillId="2" borderId="11" xfId="0" applyNumberFormat="1" applyFont="1" applyFill="1" applyBorder="1" applyAlignment="1">
      <alignment horizontal="center" vertical="center" wrapText="1"/>
    </xf>
    <xf numFmtId="0" fontId="18" fillId="6" borderId="28" xfId="0" applyFont="1" applyFill="1" applyBorder="1" applyAlignment="1">
      <alignment horizontal="center" vertical="center" wrapText="1"/>
    </xf>
    <xf numFmtId="0" fontId="15" fillId="0" borderId="28" xfId="3" applyFont="1" applyBorder="1" applyAlignment="1">
      <alignment horizontal="justify" vertical="center" wrapText="1"/>
    </xf>
    <xf numFmtId="0" fontId="21" fillId="2" borderId="11" xfId="0" applyFont="1" applyFill="1" applyBorder="1" applyAlignment="1">
      <alignment horizontal="center" vertical="center" wrapText="1"/>
    </xf>
    <xf numFmtId="49" fontId="24" fillId="2" borderId="11" xfId="0"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wrapText="1"/>
    </xf>
    <xf numFmtId="0" fontId="15" fillId="7" borderId="27" xfId="3" applyFont="1" applyFill="1" applyBorder="1" applyAlignment="1">
      <alignment vertical="center" wrapText="1"/>
    </xf>
    <xf numFmtId="0" fontId="15" fillId="7" borderId="28" xfId="3" applyFont="1" applyFill="1" applyBorder="1" applyAlignment="1">
      <alignment vertical="center" wrapText="1"/>
    </xf>
    <xf numFmtId="0" fontId="15" fillId="7" borderId="29" xfId="3" applyFont="1" applyFill="1" applyBorder="1" applyAlignment="1">
      <alignment vertical="center" wrapText="1"/>
    </xf>
    <xf numFmtId="0" fontId="15" fillId="7" borderId="30" xfId="3" applyFont="1" applyFill="1" applyBorder="1" applyAlignment="1">
      <alignment vertical="center" wrapText="1"/>
    </xf>
    <xf numFmtId="0" fontId="15" fillId="4" borderId="31" xfId="3" applyFont="1" applyFill="1" applyBorder="1" applyAlignment="1">
      <alignment vertical="center" wrapText="1"/>
    </xf>
    <xf numFmtId="0" fontId="15" fillId="4" borderId="32" xfId="3" applyFont="1" applyFill="1" applyBorder="1" applyAlignment="1">
      <alignment vertical="center" wrapText="1"/>
    </xf>
    <xf numFmtId="0" fontId="15" fillId="4" borderId="32" xfId="3" applyFont="1" applyFill="1" applyBorder="1" applyAlignment="1">
      <alignment horizontal="justify" vertical="center" wrapText="1"/>
    </xf>
    <xf numFmtId="0" fontId="16" fillId="2" borderId="32" xfId="0" applyFont="1" applyFill="1" applyBorder="1" applyAlignment="1">
      <alignment horizontal="justify" vertical="center" wrapText="1"/>
    </xf>
    <xf numFmtId="15" fontId="23" fillId="2" borderId="32"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wrapText="1"/>
    </xf>
    <xf numFmtId="49" fontId="27" fillId="2" borderId="11" xfId="0" applyNumberFormat="1" applyFont="1" applyFill="1" applyBorder="1" applyAlignment="1">
      <alignment horizontal="center" vertical="center" wrapText="1"/>
    </xf>
    <xf numFmtId="0" fontId="15" fillId="4" borderId="33" xfId="3" applyFont="1" applyFill="1" applyBorder="1" applyAlignment="1">
      <alignment vertical="center" wrapText="1"/>
    </xf>
    <xf numFmtId="0" fontId="15" fillId="4" borderId="34" xfId="3" applyFont="1" applyFill="1" applyBorder="1" applyAlignment="1">
      <alignment vertical="center" wrapText="1"/>
    </xf>
    <xf numFmtId="0" fontId="15" fillId="4" borderId="34" xfId="3" applyFont="1" applyFill="1" applyBorder="1" applyAlignment="1">
      <alignment horizontal="justify" vertical="center" wrapText="1"/>
    </xf>
    <xf numFmtId="0" fontId="16" fillId="2" borderId="34" xfId="0" applyFont="1" applyFill="1" applyBorder="1" applyAlignment="1">
      <alignment horizontal="justify" vertical="center" wrapText="1"/>
    </xf>
    <xf numFmtId="15" fontId="17" fillId="2" borderId="34" xfId="0" applyNumberFormat="1" applyFont="1" applyFill="1" applyBorder="1" applyAlignment="1">
      <alignment horizontal="center" vertical="center" wrapText="1"/>
    </xf>
    <xf numFmtId="0" fontId="18" fillId="2" borderId="34" xfId="0" applyFont="1" applyFill="1" applyBorder="1" applyAlignment="1">
      <alignment horizontal="center" vertical="center" wrapText="1"/>
    </xf>
    <xf numFmtId="15" fontId="23" fillId="2" borderId="34" xfId="0" applyNumberFormat="1" applyFont="1" applyFill="1" applyBorder="1" applyAlignment="1">
      <alignment horizontal="center" vertical="center"/>
    </xf>
    <xf numFmtId="49" fontId="27" fillId="2" borderId="17" xfId="0" applyNumberFormat="1" applyFont="1" applyFill="1" applyBorder="1" applyAlignment="1">
      <alignment horizontal="center" vertical="center" wrapText="1"/>
    </xf>
    <xf numFmtId="0" fontId="15" fillId="0" borderId="0" xfId="0" applyFont="1" applyAlignment="1">
      <alignment wrapText="1"/>
    </xf>
    <xf numFmtId="0" fontId="15" fillId="2" borderId="0" xfId="0" applyFont="1" applyFill="1" applyAlignment="1">
      <alignment vertical="center" wrapText="1"/>
    </xf>
    <xf numFmtId="0" fontId="15" fillId="2" borderId="0" xfId="0" applyFont="1" applyFill="1" applyAlignment="1">
      <alignment horizontal="justify" wrapText="1"/>
    </xf>
    <xf numFmtId="0" fontId="15" fillId="2" borderId="0" xfId="0" applyFont="1" applyFill="1" applyAlignment="1">
      <alignment horizontal="justify" vertical="center" wrapText="1"/>
    </xf>
    <xf numFmtId="15" fontId="15" fillId="2" borderId="0" xfId="0" applyNumberFormat="1" applyFont="1" applyFill="1" applyAlignment="1">
      <alignment horizontal="center" vertical="center"/>
    </xf>
    <xf numFmtId="0" fontId="15" fillId="2" borderId="0" xfId="0" applyFont="1" applyFill="1" applyAlignment="1">
      <alignment vertical="center"/>
    </xf>
    <xf numFmtId="0" fontId="28" fillId="2" borderId="0" xfId="0" applyFont="1" applyFill="1" applyAlignment="1">
      <alignment vertical="center"/>
    </xf>
    <xf numFmtId="49" fontId="15" fillId="2" borderId="0" xfId="0" applyNumberFormat="1" applyFont="1" applyFill="1" applyAlignment="1">
      <alignment vertical="center"/>
    </xf>
    <xf numFmtId="0" fontId="29" fillId="2" borderId="0" xfId="0" applyFont="1" applyFill="1" applyAlignment="1">
      <alignment vertical="center"/>
    </xf>
    <xf numFmtId="0" fontId="30" fillId="2" borderId="0" xfId="0" applyFont="1" applyFill="1" applyAlignment="1">
      <alignment vertical="center" wrapText="1"/>
    </xf>
    <xf numFmtId="0" fontId="30" fillId="2" borderId="0" xfId="0" applyFont="1" applyFill="1" applyAlignment="1">
      <alignment horizontal="justify" wrapText="1"/>
    </xf>
    <xf numFmtId="0" fontId="30" fillId="2" borderId="0" xfId="0" applyFont="1" applyFill="1" applyAlignment="1">
      <alignment horizontal="justify" vertical="center" wrapText="1"/>
    </xf>
    <xf numFmtId="15" fontId="30" fillId="2" borderId="0" xfId="0" applyNumberFormat="1" applyFont="1" applyFill="1" applyAlignment="1">
      <alignment horizontal="center" vertical="center"/>
    </xf>
    <xf numFmtId="0" fontId="30" fillId="2" borderId="0" xfId="0" applyFont="1" applyFill="1" applyAlignment="1">
      <alignment vertical="center"/>
    </xf>
    <xf numFmtId="0" fontId="31" fillId="2" borderId="0" xfId="0" applyFont="1" applyFill="1" applyAlignment="1">
      <alignment vertical="center"/>
    </xf>
    <xf numFmtId="49" fontId="30" fillId="2" borderId="0" xfId="0" applyNumberFormat="1" applyFont="1" applyFill="1" applyAlignment="1">
      <alignment vertical="center"/>
    </xf>
    <xf numFmtId="0" fontId="32" fillId="2" borderId="0" xfId="0" applyFont="1" applyFill="1" applyAlignment="1">
      <alignment vertical="center"/>
    </xf>
    <xf numFmtId="0" fontId="0" fillId="0" borderId="0" xfId="0" applyAlignment="1">
      <alignment vertical="center" wrapText="1"/>
    </xf>
    <xf numFmtId="0" fontId="0" fillId="0" borderId="0" xfId="0" applyAlignment="1">
      <alignment horizontal="justify" wrapText="1"/>
    </xf>
    <xf numFmtId="0" fontId="0" fillId="0" borderId="0" xfId="0" applyAlignment="1">
      <alignment horizontal="justify" vertical="center" wrapText="1"/>
    </xf>
    <xf numFmtId="15" fontId="0" fillId="0" borderId="0" xfId="0" applyNumberFormat="1" applyAlignment="1">
      <alignment horizontal="center" vertical="center"/>
    </xf>
    <xf numFmtId="0" fontId="6" fillId="0" borderId="0" xfId="0" applyFont="1" applyAlignment="1">
      <alignment vertical="center"/>
    </xf>
    <xf numFmtId="49" fontId="0" fillId="0" borderId="0" xfId="0" applyNumberFormat="1" applyAlignment="1">
      <alignment vertical="center"/>
    </xf>
    <xf numFmtId="0" fontId="11" fillId="2" borderId="19" xfId="0" applyFont="1" applyFill="1" applyBorder="1" applyAlignment="1">
      <alignment horizontal="center" vertical="center"/>
    </xf>
    <xf numFmtId="0" fontId="11" fillId="2" borderId="35" xfId="0" applyFont="1" applyFill="1" applyBorder="1" applyAlignment="1">
      <alignment horizontal="center" vertical="center"/>
    </xf>
    <xf numFmtId="15" fontId="9" fillId="2" borderId="19" xfId="0" applyNumberFormat="1" applyFont="1" applyFill="1" applyBorder="1" applyAlignment="1">
      <alignment horizontal="center" vertical="center" wrapText="1"/>
    </xf>
    <xf numFmtId="15" fontId="9" fillId="2" borderId="35" xfId="0" applyNumberFormat="1" applyFont="1" applyFill="1" applyBorder="1" applyAlignment="1">
      <alignment horizontal="center" vertical="center" wrapText="1"/>
    </xf>
    <xf numFmtId="0" fontId="8" fillId="3" borderId="18" xfId="2" applyFont="1" applyFill="1" applyBorder="1" applyAlignment="1">
      <alignment horizontal="center" vertical="center" wrapText="1"/>
    </xf>
  </cellXfs>
  <cellStyles count="4">
    <cellStyle name="Hipervínculo" xfId="1" builtinId="8"/>
    <cellStyle name="Normal" xfId="0" builtinId="0"/>
    <cellStyle name="Normal 2" xfId="3" xr:uid="{365E3B62-40B2-4787-B54F-E2229C162542}"/>
    <cellStyle name="Normal 2 3" xfId="2" xr:uid="{9F93B57C-6A9B-429F-B03F-F1D9B134FDD0}"/>
  </cellStyles>
  <dxfs count="5">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1643061</xdr:colOff>
      <xdr:row>0</xdr:row>
      <xdr:rowOff>95250</xdr:rowOff>
    </xdr:from>
    <xdr:ext cx="1428751" cy="1285874"/>
    <xdr:pic>
      <xdr:nvPicPr>
        <xdr:cNvPr id="2" name="2 Imagen">
          <a:extLst>
            <a:ext uri="{FF2B5EF4-FFF2-40B4-BE49-F238E27FC236}">
              <a16:creationId xmlns:a16="http://schemas.microsoft.com/office/drawing/2014/main" id="{DA980C73-0712-403B-B6E1-515C733DA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643061" y="95250"/>
          <a:ext cx="1428751" cy="1285874"/>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10.216.160.207:8069/es_CO/web/logi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0F19-4B09-4A67-9641-9CDC0EEB9E16}">
  <sheetPr>
    <pageSetUpPr fitToPage="1"/>
  </sheetPr>
  <dimension ref="A1:CN1048479"/>
  <sheetViews>
    <sheetView tabSelected="1" zoomScale="40" zoomScaleNormal="40" zoomScaleSheetLayoutView="40" workbookViewId="0">
      <selection activeCell="G15" sqref="G15"/>
    </sheetView>
  </sheetViews>
  <sheetFormatPr baseColWidth="10" defaultColWidth="11.42578125" defaultRowHeight="15.75" x14ac:dyDescent="0.25"/>
  <cols>
    <col min="1" max="1" width="102.7109375" style="123" customWidth="1"/>
    <col min="2" max="2" width="88.140625" style="123" customWidth="1"/>
    <col min="3" max="3" width="130.28515625" style="124" customWidth="1"/>
    <col min="4" max="4" width="167.7109375" style="125" customWidth="1"/>
    <col min="5" max="6" width="29.5703125" style="126" customWidth="1"/>
    <col min="7" max="7" width="60.5703125" style="127" customWidth="1"/>
    <col min="8" max="8" width="29.7109375" style="49" customWidth="1"/>
    <col min="9" max="9" width="93.7109375" style="128" customWidth="1"/>
    <col min="10" max="12" width="11.42578125" style="8"/>
    <col min="13" max="13" width="11.42578125" style="9"/>
    <col min="14" max="92" width="11.42578125" style="8"/>
    <col min="93" max="16384" width="11.42578125" style="49"/>
  </cols>
  <sheetData>
    <row r="1" spans="1:92" s="8" customFormat="1" ht="37.5" customHeight="1" x14ac:dyDescent="0.25">
      <c r="A1" s="1"/>
      <c r="B1" s="2" t="s">
        <v>0</v>
      </c>
      <c r="C1" s="3"/>
      <c r="D1" s="4"/>
      <c r="E1" s="3"/>
      <c r="F1" s="3"/>
      <c r="G1" s="5"/>
      <c r="H1" s="6" t="s">
        <v>1</v>
      </c>
      <c r="I1" s="7" t="s">
        <v>2</v>
      </c>
      <c r="M1" s="9"/>
    </row>
    <row r="2" spans="1:92" s="8" customFormat="1" ht="37.5" customHeight="1" x14ac:dyDescent="0.25">
      <c r="A2" s="10"/>
      <c r="B2" s="11" t="s">
        <v>3</v>
      </c>
      <c r="C2" s="12"/>
      <c r="D2" s="13"/>
      <c r="E2" s="12"/>
      <c r="F2" s="12"/>
      <c r="G2" s="14"/>
      <c r="H2" s="15" t="s">
        <v>4</v>
      </c>
      <c r="I2" s="16">
        <v>7</v>
      </c>
      <c r="M2" s="9"/>
    </row>
    <row r="3" spans="1:92" s="8" customFormat="1" ht="37.5" customHeight="1" thickBot="1" x14ac:dyDescent="0.3">
      <c r="A3" s="17"/>
      <c r="B3" s="18" t="s">
        <v>5</v>
      </c>
      <c r="C3" s="19"/>
      <c r="D3" s="20"/>
      <c r="E3" s="19"/>
      <c r="F3" s="19"/>
      <c r="G3" s="21"/>
      <c r="H3" s="22" t="s">
        <v>6</v>
      </c>
      <c r="I3" s="23">
        <v>44592</v>
      </c>
      <c r="M3" s="9"/>
    </row>
    <row r="4" spans="1:92" s="8" customFormat="1" x14ac:dyDescent="0.25">
      <c r="A4" s="24"/>
      <c r="B4" s="24"/>
      <c r="C4" s="25"/>
      <c r="D4" s="26"/>
      <c r="E4" s="28"/>
      <c r="F4" s="28"/>
      <c r="G4" s="29"/>
      <c r="I4" s="30"/>
      <c r="M4" s="9"/>
    </row>
    <row r="5" spans="1:92" s="8" customFormat="1" ht="16.5" thickBot="1" x14ac:dyDescent="0.3">
      <c r="A5" s="24"/>
      <c r="B5" s="24"/>
      <c r="C5" s="25"/>
      <c r="D5" s="26"/>
      <c r="E5" s="28"/>
      <c r="F5" s="28"/>
      <c r="G5" s="29"/>
      <c r="I5" s="30"/>
      <c r="M5" s="9"/>
    </row>
    <row r="6" spans="1:92" s="8" customFormat="1" ht="104.25" customHeight="1" thickBot="1" x14ac:dyDescent="0.3">
      <c r="A6" s="31" t="s">
        <v>7</v>
      </c>
      <c r="B6" s="32" t="s">
        <v>8</v>
      </c>
      <c r="C6" s="33"/>
      <c r="D6" s="33"/>
      <c r="E6" s="33"/>
      <c r="F6" s="33"/>
      <c r="G6" s="133" t="s">
        <v>9</v>
      </c>
      <c r="H6" s="129">
        <v>2023</v>
      </c>
      <c r="I6" s="130"/>
      <c r="M6" s="9"/>
    </row>
    <row r="7" spans="1:92" s="8" customFormat="1" ht="104.25" customHeight="1" thickBot="1" x14ac:dyDescent="0.3">
      <c r="A7" s="31" t="s">
        <v>10</v>
      </c>
      <c r="B7" s="32" t="s">
        <v>11</v>
      </c>
      <c r="C7" s="33"/>
      <c r="D7" s="33"/>
      <c r="E7" s="33"/>
      <c r="F7" s="33"/>
      <c r="G7" s="133" t="s">
        <v>4</v>
      </c>
      <c r="H7" s="129">
        <v>2</v>
      </c>
      <c r="I7" s="130"/>
      <c r="M7" s="9"/>
    </row>
    <row r="8" spans="1:92" s="8" customFormat="1" ht="140.25" customHeight="1" thickBot="1" x14ac:dyDescent="0.3">
      <c r="A8" s="34" t="s">
        <v>12</v>
      </c>
      <c r="B8" s="32" t="s">
        <v>13</v>
      </c>
      <c r="C8" s="33"/>
      <c r="D8" s="33"/>
      <c r="E8" s="33"/>
      <c r="F8" s="33"/>
      <c r="G8" s="133" t="s">
        <v>14</v>
      </c>
      <c r="H8" s="131">
        <v>45290</v>
      </c>
      <c r="I8" s="132"/>
      <c r="M8" s="9"/>
    </row>
    <row r="9" spans="1:92" s="8" customFormat="1" ht="31.5" customHeight="1" thickBot="1" x14ac:dyDescent="0.3">
      <c r="A9" s="24"/>
      <c r="B9" s="24"/>
      <c r="C9" s="25"/>
      <c r="D9" s="26"/>
      <c r="E9" s="28"/>
      <c r="F9" s="28"/>
      <c r="G9" s="29"/>
      <c r="I9" s="30"/>
      <c r="M9" s="9"/>
    </row>
    <row r="10" spans="1:92" s="41" customFormat="1" ht="60" customHeight="1" thickBot="1" x14ac:dyDescent="0.3">
      <c r="A10" s="35" t="s">
        <v>15</v>
      </c>
      <c r="B10" s="36" t="s">
        <v>16</v>
      </c>
      <c r="C10" s="36" t="s">
        <v>17</v>
      </c>
      <c r="D10" s="37" t="s">
        <v>18</v>
      </c>
      <c r="E10" s="38" t="s">
        <v>19</v>
      </c>
      <c r="F10" s="38" t="s">
        <v>20</v>
      </c>
      <c r="G10" s="36" t="s">
        <v>21</v>
      </c>
      <c r="H10" s="36" t="s">
        <v>22</v>
      </c>
      <c r="I10" s="39" t="s">
        <v>23</v>
      </c>
      <c r="J10" s="27"/>
      <c r="K10" s="27"/>
      <c r="L10" s="27"/>
      <c r="M10" s="9" t="s">
        <v>24</v>
      </c>
      <c r="N10" s="40"/>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row>
    <row r="11" spans="1:92" ht="99.75" customHeight="1" x14ac:dyDescent="0.25">
      <c r="A11" s="42" t="s">
        <v>25</v>
      </c>
      <c r="B11" s="43" t="s">
        <v>26</v>
      </c>
      <c r="C11" s="44" t="s">
        <v>27</v>
      </c>
      <c r="D11" s="45" t="s">
        <v>28</v>
      </c>
      <c r="E11" s="46">
        <v>44928</v>
      </c>
      <c r="F11" s="46">
        <v>44932</v>
      </c>
      <c r="G11" s="47" t="s">
        <v>24</v>
      </c>
      <c r="H11" s="46">
        <v>44957</v>
      </c>
      <c r="I11" s="48" t="s">
        <v>29</v>
      </c>
      <c r="M11" s="9" t="s">
        <v>30</v>
      </c>
      <c r="N11" s="9"/>
    </row>
    <row r="12" spans="1:92" ht="99.75" customHeight="1" x14ac:dyDescent="0.25">
      <c r="A12" s="50" t="s">
        <v>31</v>
      </c>
      <c r="B12" s="51" t="s">
        <v>31</v>
      </c>
      <c r="C12" s="52" t="s">
        <v>32</v>
      </c>
      <c r="D12" s="53" t="s">
        <v>33</v>
      </c>
      <c r="E12" s="54">
        <v>44929</v>
      </c>
      <c r="F12" s="54">
        <v>44930</v>
      </c>
      <c r="G12" s="55" t="s">
        <v>24</v>
      </c>
      <c r="H12" s="54">
        <v>44929</v>
      </c>
      <c r="I12" s="56" t="s">
        <v>34</v>
      </c>
      <c r="M12" s="9" t="s">
        <v>35</v>
      </c>
      <c r="N12" s="9"/>
    </row>
    <row r="13" spans="1:92" ht="99.75" customHeight="1" x14ac:dyDescent="0.25">
      <c r="A13" s="50" t="s">
        <v>25</v>
      </c>
      <c r="B13" s="51" t="s">
        <v>26</v>
      </c>
      <c r="C13" s="52" t="s">
        <v>36</v>
      </c>
      <c r="D13" s="53" t="s">
        <v>37</v>
      </c>
      <c r="E13" s="54">
        <v>44929</v>
      </c>
      <c r="F13" s="54">
        <v>44939</v>
      </c>
      <c r="G13" s="55" t="s">
        <v>24</v>
      </c>
      <c r="H13" s="54">
        <v>44957</v>
      </c>
      <c r="I13" s="56" t="s">
        <v>38</v>
      </c>
      <c r="M13" s="9" t="s">
        <v>39</v>
      </c>
      <c r="N13" s="9"/>
    </row>
    <row r="14" spans="1:92" ht="99.75" customHeight="1" x14ac:dyDescent="0.25">
      <c r="A14" s="50" t="s">
        <v>40</v>
      </c>
      <c r="B14" s="51" t="s">
        <v>26</v>
      </c>
      <c r="C14" s="52" t="s">
        <v>41</v>
      </c>
      <c r="D14" s="53" t="s">
        <v>42</v>
      </c>
      <c r="E14" s="54">
        <v>44929</v>
      </c>
      <c r="F14" s="54">
        <v>44942</v>
      </c>
      <c r="G14" s="55" t="s">
        <v>24</v>
      </c>
      <c r="H14" s="54">
        <v>44957</v>
      </c>
      <c r="I14" s="56" t="s">
        <v>38</v>
      </c>
      <c r="M14" s="9" t="s">
        <v>43</v>
      </c>
      <c r="N14" s="9"/>
    </row>
    <row r="15" spans="1:92" ht="99.75" customHeight="1" x14ac:dyDescent="0.25">
      <c r="A15" s="50" t="s">
        <v>25</v>
      </c>
      <c r="B15" s="51" t="s">
        <v>26</v>
      </c>
      <c r="C15" s="52" t="s">
        <v>44</v>
      </c>
      <c r="D15" s="53" t="s">
        <v>45</v>
      </c>
      <c r="E15" s="54">
        <v>44930</v>
      </c>
      <c r="F15" s="54">
        <v>44944</v>
      </c>
      <c r="G15" s="55" t="s">
        <v>24</v>
      </c>
      <c r="H15" s="54">
        <v>44957</v>
      </c>
      <c r="I15" s="56" t="s">
        <v>46</v>
      </c>
      <c r="N15" s="9"/>
    </row>
    <row r="16" spans="1:92" ht="99.75" customHeight="1" x14ac:dyDescent="0.25">
      <c r="A16" s="50" t="s">
        <v>31</v>
      </c>
      <c r="B16" s="51" t="s">
        <v>31</v>
      </c>
      <c r="C16" s="52" t="s">
        <v>47</v>
      </c>
      <c r="D16" s="53" t="s">
        <v>48</v>
      </c>
      <c r="E16" s="54">
        <v>44931</v>
      </c>
      <c r="F16" s="54">
        <v>44932</v>
      </c>
      <c r="G16" s="55" t="s">
        <v>24</v>
      </c>
      <c r="H16" s="54">
        <v>44929</v>
      </c>
      <c r="I16" s="56" t="s">
        <v>49</v>
      </c>
    </row>
    <row r="17" spans="1:9" ht="99.75" customHeight="1" x14ac:dyDescent="0.25">
      <c r="A17" s="50" t="s">
        <v>31</v>
      </c>
      <c r="B17" s="51" t="s">
        <v>31</v>
      </c>
      <c r="C17" s="52" t="s">
        <v>50</v>
      </c>
      <c r="D17" s="53" t="s">
        <v>51</v>
      </c>
      <c r="E17" s="54">
        <v>44931</v>
      </c>
      <c r="F17" s="54">
        <v>45077</v>
      </c>
      <c r="G17" s="55" t="s">
        <v>24</v>
      </c>
      <c r="H17" s="54">
        <v>45077</v>
      </c>
      <c r="I17" s="56" t="s">
        <v>52</v>
      </c>
    </row>
    <row r="18" spans="1:9" ht="99.75" customHeight="1" x14ac:dyDescent="0.25">
      <c r="A18" s="50" t="s">
        <v>25</v>
      </c>
      <c r="B18" s="51" t="s">
        <v>26</v>
      </c>
      <c r="C18" s="52" t="s">
        <v>53</v>
      </c>
      <c r="D18" s="53" t="s">
        <v>54</v>
      </c>
      <c r="E18" s="54">
        <v>44933</v>
      </c>
      <c r="F18" s="54">
        <v>44954</v>
      </c>
      <c r="G18" s="55" t="s">
        <v>24</v>
      </c>
      <c r="H18" s="54">
        <v>44970</v>
      </c>
      <c r="I18" s="56" t="s">
        <v>55</v>
      </c>
    </row>
    <row r="19" spans="1:9" ht="99.75" customHeight="1" x14ac:dyDescent="0.25">
      <c r="A19" s="50" t="s">
        <v>31</v>
      </c>
      <c r="B19" s="51" t="s">
        <v>31</v>
      </c>
      <c r="C19" s="52" t="s">
        <v>56</v>
      </c>
      <c r="D19" s="53" t="s">
        <v>57</v>
      </c>
      <c r="E19" s="54">
        <v>44933</v>
      </c>
      <c r="F19" s="54">
        <v>44935</v>
      </c>
      <c r="G19" s="55" t="s">
        <v>24</v>
      </c>
      <c r="H19" s="54">
        <v>44942</v>
      </c>
      <c r="I19" s="57" t="s">
        <v>52</v>
      </c>
    </row>
    <row r="20" spans="1:9" ht="99.75" customHeight="1" x14ac:dyDescent="0.25">
      <c r="A20" s="50" t="s">
        <v>31</v>
      </c>
      <c r="B20" s="51" t="s">
        <v>31</v>
      </c>
      <c r="C20" s="52" t="s">
        <v>58</v>
      </c>
      <c r="D20" s="53" t="s">
        <v>59</v>
      </c>
      <c r="E20" s="54">
        <v>44933</v>
      </c>
      <c r="F20" s="54">
        <v>44936</v>
      </c>
      <c r="G20" s="55" t="s">
        <v>24</v>
      </c>
      <c r="H20" s="54">
        <v>44949</v>
      </c>
      <c r="I20" s="56" t="s">
        <v>34</v>
      </c>
    </row>
    <row r="21" spans="1:9" ht="99.75" customHeight="1" x14ac:dyDescent="0.25">
      <c r="A21" s="50" t="s">
        <v>60</v>
      </c>
      <c r="B21" s="51" t="s">
        <v>61</v>
      </c>
      <c r="C21" s="52" t="s">
        <v>62</v>
      </c>
      <c r="D21" s="53" t="s">
        <v>63</v>
      </c>
      <c r="E21" s="54">
        <v>44936</v>
      </c>
      <c r="F21" s="54">
        <v>44951</v>
      </c>
      <c r="G21" s="55" t="s">
        <v>24</v>
      </c>
      <c r="H21" s="54">
        <v>44952</v>
      </c>
      <c r="I21" s="56" t="s">
        <v>64</v>
      </c>
    </row>
    <row r="22" spans="1:9" ht="99.75" customHeight="1" x14ac:dyDescent="0.25">
      <c r="A22" s="50" t="s">
        <v>25</v>
      </c>
      <c r="B22" s="51" t="s">
        <v>26</v>
      </c>
      <c r="C22" s="52" t="s">
        <v>65</v>
      </c>
      <c r="D22" s="53" t="s">
        <v>66</v>
      </c>
      <c r="E22" s="54">
        <v>44939</v>
      </c>
      <c r="F22" s="54">
        <v>44956</v>
      </c>
      <c r="G22" s="55" t="s">
        <v>24</v>
      </c>
      <c r="H22" s="54">
        <v>44957</v>
      </c>
      <c r="I22" s="56" t="s">
        <v>67</v>
      </c>
    </row>
    <row r="23" spans="1:9" ht="99.75" customHeight="1" x14ac:dyDescent="0.25">
      <c r="A23" s="50" t="s">
        <v>25</v>
      </c>
      <c r="B23" s="51" t="s">
        <v>26</v>
      </c>
      <c r="C23" s="52" t="s">
        <v>68</v>
      </c>
      <c r="D23" s="53" t="s">
        <v>69</v>
      </c>
      <c r="E23" s="54">
        <v>44942</v>
      </c>
      <c r="F23" s="54">
        <v>44955</v>
      </c>
      <c r="G23" s="55" t="s">
        <v>24</v>
      </c>
      <c r="H23" s="54">
        <v>44957</v>
      </c>
      <c r="I23" s="56" t="s">
        <v>70</v>
      </c>
    </row>
    <row r="24" spans="1:9" ht="99.75" customHeight="1" x14ac:dyDescent="0.25">
      <c r="A24" s="50" t="s">
        <v>25</v>
      </c>
      <c r="B24" s="51" t="s">
        <v>26</v>
      </c>
      <c r="C24" s="52" t="s">
        <v>71</v>
      </c>
      <c r="D24" s="53" t="s">
        <v>72</v>
      </c>
      <c r="E24" s="54">
        <v>44946</v>
      </c>
      <c r="F24" s="54">
        <v>44956</v>
      </c>
      <c r="G24" s="55" t="s">
        <v>24</v>
      </c>
      <c r="H24" s="54">
        <v>44927</v>
      </c>
      <c r="I24" s="56" t="s">
        <v>29</v>
      </c>
    </row>
    <row r="25" spans="1:9" ht="99.75" customHeight="1" x14ac:dyDescent="0.25">
      <c r="A25" s="50" t="s">
        <v>31</v>
      </c>
      <c r="B25" s="51" t="s">
        <v>31</v>
      </c>
      <c r="C25" s="52" t="s">
        <v>73</v>
      </c>
      <c r="D25" s="53" t="s">
        <v>74</v>
      </c>
      <c r="E25" s="54">
        <v>44946</v>
      </c>
      <c r="F25" s="54">
        <v>44947</v>
      </c>
      <c r="G25" s="55" t="s">
        <v>24</v>
      </c>
      <c r="H25" s="54">
        <v>44941</v>
      </c>
      <c r="I25" s="56" t="s">
        <v>34</v>
      </c>
    </row>
    <row r="26" spans="1:9" ht="99.75" customHeight="1" x14ac:dyDescent="0.25">
      <c r="A26" s="50" t="s">
        <v>25</v>
      </c>
      <c r="B26" s="51" t="s">
        <v>26</v>
      </c>
      <c r="C26" s="52" t="s">
        <v>75</v>
      </c>
      <c r="D26" s="53" t="s">
        <v>76</v>
      </c>
      <c r="E26" s="54">
        <v>44956</v>
      </c>
      <c r="F26" s="54">
        <v>44982</v>
      </c>
      <c r="G26" s="55" t="s">
        <v>24</v>
      </c>
      <c r="H26" s="54">
        <v>44985</v>
      </c>
      <c r="I26" s="56" t="s">
        <v>77</v>
      </c>
    </row>
    <row r="27" spans="1:9" ht="99.75" customHeight="1" x14ac:dyDescent="0.25">
      <c r="A27" s="50" t="s">
        <v>31</v>
      </c>
      <c r="B27" s="51" t="s">
        <v>31</v>
      </c>
      <c r="C27" s="52" t="s">
        <v>32</v>
      </c>
      <c r="D27" s="53" t="s">
        <v>33</v>
      </c>
      <c r="E27" s="54">
        <v>44958</v>
      </c>
      <c r="F27" s="54">
        <v>44959</v>
      </c>
      <c r="G27" s="55" t="s">
        <v>24</v>
      </c>
      <c r="H27" s="54">
        <v>44972</v>
      </c>
      <c r="I27" s="56" t="s">
        <v>78</v>
      </c>
    </row>
    <row r="28" spans="1:9" ht="99.75" customHeight="1" x14ac:dyDescent="0.25">
      <c r="A28" s="50" t="s">
        <v>25</v>
      </c>
      <c r="B28" s="51" t="s">
        <v>61</v>
      </c>
      <c r="C28" s="52" t="s">
        <v>79</v>
      </c>
      <c r="D28" s="53" t="s">
        <v>80</v>
      </c>
      <c r="E28" s="54">
        <v>44958</v>
      </c>
      <c r="F28" s="54">
        <v>45258</v>
      </c>
      <c r="G28" s="55" t="s">
        <v>24</v>
      </c>
      <c r="H28" s="54">
        <v>45214</v>
      </c>
      <c r="I28" s="58" t="s">
        <v>81</v>
      </c>
    </row>
    <row r="29" spans="1:9" ht="99.75" customHeight="1" x14ac:dyDescent="0.25">
      <c r="A29" s="50" t="s">
        <v>25</v>
      </c>
      <c r="B29" s="51" t="s">
        <v>26</v>
      </c>
      <c r="C29" s="52" t="s">
        <v>82</v>
      </c>
      <c r="D29" s="53" t="s">
        <v>83</v>
      </c>
      <c r="E29" s="54">
        <v>44959</v>
      </c>
      <c r="F29" s="54">
        <v>44967</v>
      </c>
      <c r="G29" s="55" t="s">
        <v>24</v>
      </c>
      <c r="H29" s="54">
        <v>44985</v>
      </c>
      <c r="I29" s="56" t="s">
        <v>84</v>
      </c>
    </row>
    <row r="30" spans="1:9" ht="99.75" customHeight="1" x14ac:dyDescent="0.25">
      <c r="A30" s="50" t="s">
        <v>85</v>
      </c>
      <c r="B30" s="51" t="s">
        <v>61</v>
      </c>
      <c r="C30" s="52" t="s">
        <v>86</v>
      </c>
      <c r="D30" s="53" t="s">
        <v>87</v>
      </c>
      <c r="E30" s="54">
        <v>44959</v>
      </c>
      <c r="F30" s="54">
        <v>44979</v>
      </c>
      <c r="G30" s="55" t="s">
        <v>24</v>
      </c>
      <c r="H30" s="54">
        <v>44967</v>
      </c>
      <c r="I30" s="56" t="s">
        <v>88</v>
      </c>
    </row>
    <row r="31" spans="1:9" ht="99.75" customHeight="1" x14ac:dyDescent="0.25">
      <c r="A31" s="50" t="s">
        <v>31</v>
      </c>
      <c r="B31" s="51" t="s">
        <v>31</v>
      </c>
      <c r="C31" s="52" t="s">
        <v>56</v>
      </c>
      <c r="D31" s="53" t="s">
        <v>57</v>
      </c>
      <c r="E31" s="54">
        <v>44964</v>
      </c>
      <c r="F31" s="54">
        <v>44966</v>
      </c>
      <c r="G31" s="55" t="s">
        <v>24</v>
      </c>
      <c r="H31" s="54">
        <v>44971</v>
      </c>
      <c r="I31" s="56" t="s">
        <v>52</v>
      </c>
    </row>
    <row r="32" spans="1:9" ht="99.75" customHeight="1" x14ac:dyDescent="0.25">
      <c r="A32" s="50" t="s">
        <v>31</v>
      </c>
      <c r="B32" s="51" t="s">
        <v>31</v>
      </c>
      <c r="C32" s="52" t="s">
        <v>58</v>
      </c>
      <c r="D32" s="53" t="s">
        <v>59</v>
      </c>
      <c r="E32" s="54">
        <v>44964</v>
      </c>
      <c r="F32" s="54">
        <v>44966</v>
      </c>
      <c r="G32" s="55" t="s">
        <v>24</v>
      </c>
      <c r="H32" s="54">
        <v>44972</v>
      </c>
      <c r="I32" s="56" t="s">
        <v>78</v>
      </c>
    </row>
    <row r="33" spans="1:13" ht="99.75" customHeight="1" x14ac:dyDescent="0.25">
      <c r="A33" s="50" t="s">
        <v>85</v>
      </c>
      <c r="B33" s="51" t="s">
        <v>89</v>
      </c>
      <c r="C33" s="52" t="s">
        <v>90</v>
      </c>
      <c r="D33" s="53" t="s">
        <v>91</v>
      </c>
      <c r="E33" s="54">
        <v>44974</v>
      </c>
      <c r="F33" s="54">
        <v>45004</v>
      </c>
      <c r="G33" s="55" t="s">
        <v>24</v>
      </c>
      <c r="H33" s="59">
        <v>45062</v>
      </c>
      <c r="I33" s="56" t="s">
        <v>92</v>
      </c>
    </row>
    <row r="34" spans="1:13" ht="99.75" customHeight="1" x14ac:dyDescent="0.25">
      <c r="A34" s="50" t="s">
        <v>31</v>
      </c>
      <c r="B34" s="51" t="s">
        <v>31</v>
      </c>
      <c r="C34" s="52" t="s">
        <v>73</v>
      </c>
      <c r="D34" s="53" t="s">
        <v>74</v>
      </c>
      <c r="E34" s="54">
        <v>44977</v>
      </c>
      <c r="F34" s="54">
        <v>44978</v>
      </c>
      <c r="G34" s="55" t="s">
        <v>24</v>
      </c>
      <c r="H34" s="54">
        <v>44972</v>
      </c>
      <c r="I34" s="56" t="s">
        <v>78</v>
      </c>
    </row>
    <row r="35" spans="1:13" ht="99.75" customHeight="1" x14ac:dyDescent="0.25">
      <c r="A35" s="50" t="s">
        <v>25</v>
      </c>
      <c r="B35" s="51" t="s">
        <v>26</v>
      </c>
      <c r="C35" s="52" t="s">
        <v>93</v>
      </c>
      <c r="D35" s="53" t="s">
        <v>94</v>
      </c>
      <c r="E35" s="54">
        <v>44977</v>
      </c>
      <c r="F35" s="54">
        <v>44997</v>
      </c>
      <c r="G35" s="55" t="s">
        <v>24</v>
      </c>
      <c r="H35" s="59">
        <v>44995</v>
      </c>
      <c r="I35" s="56" t="s">
        <v>95</v>
      </c>
    </row>
    <row r="36" spans="1:13" ht="99.75" customHeight="1" x14ac:dyDescent="0.25">
      <c r="A36" s="50" t="s">
        <v>31</v>
      </c>
      <c r="B36" s="51" t="s">
        <v>31</v>
      </c>
      <c r="C36" s="52" t="s">
        <v>96</v>
      </c>
      <c r="D36" s="53" t="s">
        <v>97</v>
      </c>
      <c r="E36" s="54">
        <v>44981</v>
      </c>
      <c r="F36" s="54">
        <v>44986</v>
      </c>
      <c r="G36" s="55" t="s">
        <v>24</v>
      </c>
      <c r="H36" s="54">
        <v>44986</v>
      </c>
      <c r="I36" s="56" t="s">
        <v>98</v>
      </c>
    </row>
    <row r="37" spans="1:13" ht="99.75" customHeight="1" x14ac:dyDescent="0.25">
      <c r="A37" s="50" t="s">
        <v>31</v>
      </c>
      <c r="B37" s="51" t="s">
        <v>31</v>
      </c>
      <c r="C37" s="52" t="s">
        <v>32</v>
      </c>
      <c r="D37" s="53" t="s">
        <v>33</v>
      </c>
      <c r="E37" s="54">
        <v>44986</v>
      </c>
      <c r="F37" s="54">
        <v>44987</v>
      </c>
      <c r="G37" s="55" t="s">
        <v>24</v>
      </c>
      <c r="H37" s="54">
        <v>44986</v>
      </c>
      <c r="I37" s="56" t="s">
        <v>99</v>
      </c>
    </row>
    <row r="38" spans="1:13" ht="99.75" customHeight="1" x14ac:dyDescent="0.25">
      <c r="A38" s="50" t="s">
        <v>31</v>
      </c>
      <c r="B38" s="51" t="s">
        <v>31</v>
      </c>
      <c r="C38" s="52" t="s">
        <v>58</v>
      </c>
      <c r="D38" s="53" t="s">
        <v>59</v>
      </c>
      <c r="E38" s="54">
        <v>44992</v>
      </c>
      <c r="F38" s="54">
        <v>44994</v>
      </c>
      <c r="G38" s="55" t="s">
        <v>24</v>
      </c>
      <c r="H38" s="59">
        <v>44994</v>
      </c>
      <c r="I38" s="56" t="s">
        <v>99</v>
      </c>
    </row>
    <row r="39" spans="1:13" ht="99.75" customHeight="1" x14ac:dyDescent="0.25">
      <c r="A39" s="50" t="s">
        <v>31</v>
      </c>
      <c r="B39" s="51" t="s">
        <v>31</v>
      </c>
      <c r="C39" s="52" t="s">
        <v>56</v>
      </c>
      <c r="D39" s="53" t="s">
        <v>57</v>
      </c>
      <c r="E39" s="54">
        <v>44992</v>
      </c>
      <c r="F39" s="54">
        <v>44994</v>
      </c>
      <c r="G39" s="55" t="s">
        <v>24</v>
      </c>
      <c r="H39" s="59">
        <v>44999</v>
      </c>
      <c r="I39" s="56" t="s">
        <v>52</v>
      </c>
    </row>
    <row r="40" spans="1:13" ht="99.75" customHeight="1" x14ac:dyDescent="0.25">
      <c r="A40" s="50" t="s">
        <v>25</v>
      </c>
      <c r="B40" s="51" t="s">
        <v>26</v>
      </c>
      <c r="C40" s="52" t="s">
        <v>100</v>
      </c>
      <c r="D40" s="53" t="s">
        <v>101</v>
      </c>
      <c r="E40" s="54">
        <v>44995</v>
      </c>
      <c r="F40" s="54">
        <v>45000</v>
      </c>
      <c r="G40" s="55" t="s">
        <v>24</v>
      </c>
      <c r="H40" s="59">
        <v>44995</v>
      </c>
      <c r="I40" s="56" t="s">
        <v>102</v>
      </c>
    </row>
    <row r="41" spans="1:13" ht="99.75" customHeight="1" x14ac:dyDescent="0.25">
      <c r="A41" s="50" t="s">
        <v>31</v>
      </c>
      <c r="B41" s="51" t="s">
        <v>31</v>
      </c>
      <c r="C41" s="52" t="s">
        <v>73</v>
      </c>
      <c r="D41" s="53" t="s">
        <v>74</v>
      </c>
      <c r="E41" s="54">
        <v>45006</v>
      </c>
      <c r="F41" s="54">
        <v>45007</v>
      </c>
      <c r="G41" s="55" t="s">
        <v>24</v>
      </c>
      <c r="H41" s="59">
        <v>45010</v>
      </c>
      <c r="I41" s="56" t="s">
        <v>99</v>
      </c>
    </row>
    <row r="42" spans="1:13" ht="99.75" customHeight="1" x14ac:dyDescent="0.25">
      <c r="A42" s="50" t="s">
        <v>31</v>
      </c>
      <c r="B42" s="51" t="s">
        <v>31</v>
      </c>
      <c r="C42" s="52" t="s">
        <v>32</v>
      </c>
      <c r="D42" s="53" t="s">
        <v>33</v>
      </c>
      <c r="E42" s="54">
        <v>45017</v>
      </c>
      <c r="F42" s="54">
        <v>45018</v>
      </c>
      <c r="G42" s="55" t="s">
        <v>24</v>
      </c>
      <c r="H42" s="59">
        <v>45041</v>
      </c>
      <c r="I42" s="56" t="s">
        <v>103</v>
      </c>
    </row>
    <row r="43" spans="1:13" s="8" customFormat="1" ht="99.75" customHeight="1" x14ac:dyDescent="0.25">
      <c r="A43" s="50" t="s">
        <v>31</v>
      </c>
      <c r="B43" s="51" t="s">
        <v>31</v>
      </c>
      <c r="C43" s="52" t="s">
        <v>56</v>
      </c>
      <c r="D43" s="53" t="s">
        <v>57</v>
      </c>
      <c r="E43" s="54">
        <v>45023</v>
      </c>
      <c r="F43" s="54">
        <v>45025</v>
      </c>
      <c r="G43" s="55" t="s">
        <v>24</v>
      </c>
      <c r="H43" s="59">
        <v>45041</v>
      </c>
      <c r="I43" s="56" t="s">
        <v>52</v>
      </c>
      <c r="M43" s="9"/>
    </row>
    <row r="44" spans="1:13" ht="99.75" customHeight="1" x14ac:dyDescent="0.25">
      <c r="A44" s="50" t="s">
        <v>31</v>
      </c>
      <c r="B44" s="51" t="s">
        <v>31</v>
      </c>
      <c r="C44" s="52" t="s">
        <v>58</v>
      </c>
      <c r="D44" s="53" t="s">
        <v>59</v>
      </c>
      <c r="E44" s="54">
        <v>45023</v>
      </c>
      <c r="F44" s="54">
        <v>45025</v>
      </c>
      <c r="G44" s="55" t="s">
        <v>24</v>
      </c>
      <c r="H44" s="59">
        <v>45033</v>
      </c>
      <c r="I44" s="56" t="s">
        <v>103</v>
      </c>
    </row>
    <row r="45" spans="1:13" ht="99.75" customHeight="1" x14ac:dyDescent="0.25">
      <c r="A45" s="50" t="s">
        <v>25</v>
      </c>
      <c r="B45" s="51" t="s">
        <v>26</v>
      </c>
      <c r="C45" s="52" t="s">
        <v>71</v>
      </c>
      <c r="D45" s="53" t="s">
        <v>104</v>
      </c>
      <c r="E45" s="54">
        <v>45031</v>
      </c>
      <c r="F45" s="54">
        <v>45041</v>
      </c>
      <c r="G45" s="55" t="s">
        <v>24</v>
      </c>
      <c r="H45" s="59">
        <v>45071</v>
      </c>
      <c r="I45" s="57" t="s">
        <v>105</v>
      </c>
    </row>
    <row r="46" spans="1:13" ht="99.75" customHeight="1" x14ac:dyDescent="0.25">
      <c r="A46" s="50" t="s">
        <v>31</v>
      </c>
      <c r="B46" s="51" t="s">
        <v>31</v>
      </c>
      <c r="C46" s="52" t="s">
        <v>73</v>
      </c>
      <c r="D46" s="53" t="s">
        <v>74</v>
      </c>
      <c r="E46" s="54">
        <v>45040</v>
      </c>
      <c r="F46" s="54">
        <v>45041</v>
      </c>
      <c r="G46" s="55" t="s">
        <v>24</v>
      </c>
      <c r="H46" s="59">
        <v>45041</v>
      </c>
      <c r="I46" s="56" t="s">
        <v>103</v>
      </c>
    </row>
    <row r="47" spans="1:13" ht="99.75" customHeight="1" x14ac:dyDescent="0.25">
      <c r="A47" s="60"/>
      <c r="B47" s="61" t="s">
        <v>61</v>
      </c>
      <c r="C47" s="62" t="s">
        <v>106</v>
      </c>
      <c r="D47" s="62" t="s">
        <v>107</v>
      </c>
      <c r="E47" s="64">
        <v>45040</v>
      </c>
      <c r="F47" s="64">
        <v>45051</v>
      </c>
      <c r="G47" s="65" t="s">
        <v>24</v>
      </c>
      <c r="H47" s="59">
        <v>45071</v>
      </c>
      <c r="I47" s="57" t="s">
        <v>108</v>
      </c>
    </row>
    <row r="48" spans="1:13" ht="99.75" customHeight="1" x14ac:dyDescent="0.25">
      <c r="A48" s="66"/>
      <c r="B48" s="63" t="s">
        <v>61</v>
      </c>
      <c r="C48" s="67" t="s">
        <v>106</v>
      </c>
      <c r="D48" s="67" t="s">
        <v>107</v>
      </c>
      <c r="E48" s="64">
        <v>45040</v>
      </c>
      <c r="F48" s="64">
        <v>45051</v>
      </c>
      <c r="G48" s="55" t="s">
        <v>24</v>
      </c>
      <c r="H48" s="59">
        <v>45071</v>
      </c>
      <c r="I48" s="57" t="s">
        <v>108</v>
      </c>
    </row>
    <row r="49" spans="1:13" ht="99.75" customHeight="1" x14ac:dyDescent="0.25">
      <c r="A49" s="66"/>
      <c r="B49" s="63" t="s">
        <v>61</v>
      </c>
      <c r="C49" s="67" t="s">
        <v>106</v>
      </c>
      <c r="D49" s="67" t="s">
        <v>107</v>
      </c>
      <c r="E49" s="64">
        <v>45040</v>
      </c>
      <c r="F49" s="64">
        <v>45051</v>
      </c>
      <c r="G49" s="55" t="s">
        <v>24</v>
      </c>
      <c r="H49" s="59">
        <v>45071</v>
      </c>
      <c r="I49" s="57" t="s">
        <v>108</v>
      </c>
    </row>
    <row r="50" spans="1:13" ht="99.75" customHeight="1" x14ac:dyDescent="0.25">
      <c r="A50" s="66"/>
      <c r="B50" s="63" t="s">
        <v>61</v>
      </c>
      <c r="C50" s="67" t="s">
        <v>106</v>
      </c>
      <c r="D50" s="67" t="s">
        <v>107</v>
      </c>
      <c r="E50" s="64">
        <v>45040</v>
      </c>
      <c r="F50" s="64">
        <v>45051</v>
      </c>
      <c r="G50" s="55" t="s">
        <v>24</v>
      </c>
      <c r="H50" s="59">
        <v>45071</v>
      </c>
      <c r="I50" s="57" t="s">
        <v>108</v>
      </c>
    </row>
    <row r="51" spans="1:13" ht="99.75" customHeight="1" x14ac:dyDescent="0.25">
      <c r="A51" s="66"/>
      <c r="B51" s="63" t="s">
        <v>61</v>
      </c>
      <c r="C51" s="67" t="s">
        <v>106</v>
      </c>
      <c r="D51" s="67" t="s">
        <v>107</v>
      </c>
      <c r="E51" s="64">
        <v>45040</v>
      </c>
      <c r="F51" s="64">
        <v>45051</v>
      </c>
      <c r="G51" s="55" t="s">
        <v>24</v>
      </c>
      <c r="H51" s="59">
        <v>45071</v>
      </c>
      <c r="I51" s="57" t="s">
        <v>108</v>
      </c>
    </row>
    <row r="52" spans="1:13" ht="99.75" customHeight="1" x14ac:dyDescent="0.25">
      <c r="A52" s="68"/>
      <c r="B52" s="69" t="s">
        <v>61</v>
      </c>
      <c r="C52" s="70" t="s">
        <v>106</v>
      </c>
      <c r="D52" s="70" t="s">
        <v>107</v>
      </c>
      <c r="E52" s="64">
        <v>45040</v>
      </c>
      <c r="F52" s="64">
        <v>45051</v>
      </c>
      <c r="G52" s="71" t="s">
        <v>24</v>
      </c>
      <c r="H52" s="59">
        <v>45071</v>
      </c>
      <c r="I52" s="57" t="s">
        <v>108</v>
      </c>
    </row>
    <row r="53" spans="1:13" ht="99.75" customHeight="1" x14ac:dyDescent="0.25">
      <c r="A53" s="50" t="s">
        <v>25</v>
      </c>
      <c r="B53" s="51" t="s">
        <v>26</v>
      </c>
      <c r="C53" s="52" t="s">
        <v>53</v>
      </c>
      <c r="D53" s="53" t="s">
        <v>109</v>
      </c>
      <c r="E53" s="54">
        <v>45040</v>
      </c>
      <c r="F53" s="54">
        <v>45061</v>
      </c>
      <c r="G53" s="71" t="s">
        <v>24</v>
      </c>
      <c r="H53" s="59">
        <v>45107</v>
      </c>
      <c r="I53" s="57" t="s">
        <v>110</v>
      </c>
    </row>
    <row r="54" spans="1:13" ht="99.75" customHeight="1" x14ac:dyDescent="0.25">
      <c r="A54" s="50" t="s">
        <v>25</v>
      </c>
      <c r="B54" s="51" t="s">
        <v>26</v>
      </c>
      <c r="C54" s="52" t="s">
        <v>36</v>
      </c>
      <c r="D54" s="53" t="s">
        <v>37</v>
      </c>
      <c r="E54" s="54">
        <v>45048</v>
      </c>
      <c r="F54" s="54">
        <v>45057</v>
      </c>
      <c r="G54" s="55" t="s">
        <v>24</v>
      </c>
      <c r="H54" s="59">
        <v>45061</v>
      </c>
      <c r="I54" s="57" t="s">
        <v>111</v>
      </c>
    </row>
    <row r="55" spans="1:13" ht="99.75" customHeight="1" x14ac:dyDescent="0.25">
      <c r="A55" s="50" t="s">
        <v>31</v>
      </c>
      <c r="B55" s="51" t="s">
        <v>31</v>
      </c>
      <c r="C55" s="52" t="s">
        <v>32</v>
      </c>
      <c r="D55" s="53" t="s">
        <v>33</v>
      </c>
      <c r="E55" s="54">
        <v>45048</v>
      </c>
      <c r="F55" s="54">
        <v>45049</v>
      </c>
      <c r="G55" s="55" t="s">
        <v>24</v>
      </c>
      <c r="H55" s="59">
        <v>45070</v>
      </c>
      <c r="I55" s="56" t="s">
        <v>112</v>
      </c>
    </row>
    <row r="56" spans="1:13" ht="99.75" customHeight="1" x14ac:dyDescent="0.25">
      <c r="A56" s="50" t="s">
        <v>25</v>
      </c>
      <c r="B56" s="51" t="s">
        <v>61</v>
      </c>
      <c r="C56" s="52" t="s">
        <v>113</v>
      </c>
      <c r="D56" s="53" t="s">
        <v>114</v>
      </c>
      <c r="E56" s="54">
        <v>45051</v>
      </c>
      <c r="F56" s="54">
        <v>45064</v>
      </c>
      <c r="G56" s="55" t="s">
        <v>24</v>
      </c>
      <c r="H56" s="59">
        <v>45072</v>
      </c>
      <c r="I56" s="57" t="s">
        <v>115</v>
      </c>
    </row>
    <row r="57" spans="1:13" ht="99.75" customHeight="1" x14ac:dyDescent="0.25">
      <c r="A57" s="50" t="s">
        <v>31</v>
      </c>
      <c r="B57" s="51" t="s">
        <v>31</v>
      </c>
      <c r="C57" s="52" t="s">
        <v>56</v>
      </c>
      <c r="D57" s="53" t="s">
        <v>57</v>
      </c>
      <c r="E57" s="54">
        <v>45052</v>
      </c>
      <c r="F57" s="54">
        <v>45054</v>
      </c>
      <c r="G57" s="55" t="s">
        <v>24</v>
      </c>
      <c r="H57" s="59">
        <v>45061</v>
      </c>
      <c r="I57" s="57" t="s">
        <v>52</v>
      </c>
    </row>
    <row r="58" spans="1:13" ht="99.75" customHeight="1" x14ac:dyDescent="0.25">
      <c r="A58" s="50" t="s">
        <v>31</v>
      </c>
      <c r="B58" s="51" t="s">
        <v>31</v>
      </c>
      <c r="C58" s="52" t="s">
        <v>58</v>
      </c>
      <c r="D58" s="53" t="s">
        <v>59</v>
      </c>
      <c r="E58" s="54">
        <v>45052</v>
      </c>
      <c r="F58" s="54">
        <v>45054</v>
      </c>
      <c r="G58" s="55" t="s">
        <v>24</v>
      </c>
      <c r="H58" s="59">
        <v>45070</v>
      </c>
      <c r="I58" s="56" t="s">
        <v>112</v>
      </c>
    </row>
    <row r="59" spans="1:13" ht="99.75" customHeight="1" x14ac:dyDescent="0.25">
      <c r="A59" s="50" t="s">
        <v>40</v>
      </c>
      <c r="B59" s="51" t="s">
        <v>26</v>
      </c>
      <c r="C59" s="52" t="s">
        <v>41</v>
      </c>
      <c r="D59" s="53" t="s">
        <v>42</v>
      </c>
      <c r="E59" s="54">
        <v>45054</v>
      </c>
      <c r="F59" s="54">
        <v>45061</v>
      </c>
      <c r="G59" s="55" t="s">
        <v>24</v>
      </c>
      <c r="H59" s="59">
        <v>45061</v>
      </c>
      <c r="I59" s="57" t="s">
        <v>111</v>
      </c>
    </row>
    <row r="60" spans="1:13" ht="99.75" customHeight="1" x14ac:dyDescent="0.25">
      <c r="A60" s="50" t="s">
        <v>85</v>
      </c>
      <c r="B60" s="51" t="s">
        <v>61</v>
      </c>
      <c r="C60" s="52" t="s">
        <v>86</v>
      </c>
      <c r="D60" s="53" t="s">
        <v>116</v>
      </c>
      <c r="E60" s="54">
        <v>45054</v>
      </c>
      <c r="F60" s="54">
        <v>45075</v>
      </c>
      <c r="G60" s="55" t="s">
        <v>24</v>
      </c>
      <c r="H60" s="59">
        <v>45071</v>
      </c>
      <c r="I60" s="57" t="s">
        <v>108</v>
      </c>
    </row>
    <row r="61" spans="1:13" s="8" customFormat="1" ht="99.75" customHeight="1" x14ac:dyDescent="0.25">
      <c r="A61" s="50" t="s">
        <v>60</v>
      </c>
      <c r="B61" s="51" t="s">
        <v>61</v>
      </c>
      <c r="C61" s="52" t="s">
        <v>62</v>
      </c>
      <c r="D61" s="53" t="s">
        <v>117</v>
      </c>
      <c r="E61" s="54">
        <v>45056</v>
      </c>
      <c r="F61" s="54">
        <v>45071</v>
      </c>
      <c r="G61" s="55" t="s">
        <v>24</v>
      </c>
      <c r="H61" s="59">
        <v>45070</v>
      </c>
      <c r="I61" s="57" t="s">
        <v>118</v>
      </c>
      <c r="M61" s="9"/>
    </row>
    <row r="62" spans="1:13" ht="99.75" customHeight="1" x14ac:dyDescent="0.25">
      <c r="A62" s="50" t="s">
        <v>85</v>
      </c>
      <c r="B62" s="51" t="s">
        <v>89</v>
      </c>
      <c r="C62" s="52" t="s">
        <v>119</v>
      </c>
      <c r="D62" s="53" t="s">
        <v>120</v>
      </c>
      <c r="E62" s="54">
        <v>45061</v>
      </c>
      <c r="F62" s="54">
        <v>45111</v>
      </c>
      <c r="G62" s="72" t="s">
        <v>24</v>
      </c>
      <c r="H62" s="59">
        <v>45230</v>
      </c>
      <c r="I62" s="56" t="s">
        <v>121</v>
      </c>
    </row>
    <row r="63" spans="1:13" ht="99.75" customHeight="1" x14ac:dyDescent="0.25">
      <c r="A63" s="50" t="s">
        <v>85</v>
      </c>
      <c r="B63" s="51" t="s">
        <v>89</v>
      </c>
      <c r="C63" s="52" t="s">
        <v>122</v>
      </c>
      <c r="D63" s="53" t="s">
        <v>123</v>
      </c>
      <c r="E63" s="54">
        <v>45062</v>
      </c>
      <c r="F63" s="54">
        <v>45109</v>
      </c>
      <c r="G63" s="55" t="s">
        <v>24</v>
      </c>
      <c r="H63" s="59">
        <v>45203</v>
      </c>
      <c r="I63" s="73" t="s">
        <v>124</v>
      </c>
    </row>
    <row r="64" spans="1:13" ht="99.75" customHeight="1" x14ac:dyDescent="0.25">
      <c r="A64" s="50" t="s">
        <v>85</v>
      </c>
      <c r="B64" s="51" t="s">
        <v>89</v>
      </c>
      <c r="C64" s="52" t="s">
        <v>125</v>
      </c>
      <c r="D64" s="53" t="s">
        <v>126</v>
      </c>
      <c r="E64" s="54">
        <v>45063</v>
      </c>
      <c r="F64" s="54">
        <v>45094</v>
      </c>
      <c r="G64" s="55" t="s">
        <v>24</v>
      </c>
      <c r="H64" s="54">
        <v>45162</v>
      </c>
      <c r="I64" s="57" t="s">
        <v>127</v>
      </c>
    </row>
    <row r="65" spans="1:13" ht="99.75" customHeight="1" x14ac:dyDescent="0.25">
      <c r="A65" s="50" t="s">
        <v>31</v>
      </c>
      <c r="B65" s="51" t="s">
        <v>31</v>
      </c>
      <c r="C65" s="52" t="s">
        <v>73</v>
      </c>
      <c r="D65" s="53" t="s">
        <v>74</v>
      </c>
      <c r="E65" s="54">
        <v>45065</v>
      </c>
      <c r="F65" s="54">
        <v>45066</v>
      </c>
      <c r="G65" s="55" t="s">
        <v>24</v>
      </c>
      <c r="H65" s="59">
        <v>45070</v>
      </c>
      <c r="I65" s="56" t="s">
        <v>112</v>
      </c>
    </row>
    <row r="66" spans="1:13" ht="99.75" customHeight="1" x14ac:dyDescent="0.25">
      <c r="A66" s="50" t="s">
        <v>85</v>
      </c>
      <c r="B66" s="51" t="s">
        <v>89</v>
      </c>
      <c r="C66" s="52" t="s">
        <v>128</v>
      </c>
      <c r="D66" s="53" t="s">
        <v>129</v>
      </c>
      <c r="E66" s="54">
        <v>45075</v>
      </c>
      <c r="F66" s="54">
        <v>45120</v>
      </c>
      <c r="G66" s="55" t="s">
        <v>24</v>
      </c>
      <c r="H66" s="59">
        <v>45198</v>
      </c>
      <c r="I66" s="73" t="s">
        <v>130</v>
      </c>
    </row>
    <row r="67" spans="1:13" ht="99.75" customHeight="1" x14ac:dyDescent="0.25">
      <c r="A67" s="50" t="s">
        <v>31</v>
      </c>
      <c r="B67" s="51" t="s">
        <v>31</v>
      </c>
      <c r="C67" s="52" t="s">
        <v>131</v>
      </c>
      <c r="D67" s="53" t="s">
        <v>51</v>
      </c>
      <c r="E67" s="54">
        <v>45077</v>
      </c>
      <c r="F67" s="54">
        <v>45202</v>
      </c>
      <c r="G67" s="55" t="s">
        <v>24</v>
      </c>
      <c r="H67" s="74">
        <v>45182</v>
      </c>
      <c r="I67" s="75" t="s">
        <v>132</v>
      </c>
    </row>
    <row r="68" spans="1:13" ht="99.75" customHeight="1" x14ac:dyDescent="0.25">
      <c r="A68" s="50" t="s">
        <v>31</v>
      </c>
      <c r="B68" s="51" t="s">
        <v>31</v>
      </c>
      <c r="C68" s="52" t="s">
        <v>32</v>
      </c>
      <c r="D68" s="53" t="s">
        <v>33</v>
      </c>
      <c r="E68" s="54">
        <v>45078</v>
      </c>
      <c r="F68" s="54">
        <v>45079</v>
      </c>
      <c r="G68" s="55" t="s">
        <v>24</v>
      </c>
      <c r="H68" s="54">
        <v>45100</v>
      </c>
      <c r="I68" s="56" t="s">
        <v>133</v>
      </c>
    </row>
    <row r="69" spans="1:13" ht="99.75" customHeight="1" x14ac:dyDescent="0.25">
      <c r="A69" s="50" t="s">
        <v>85</v>
      </c>
      <c r="B69" s="51" t="s">
        <v>89</v>
      </c>
      <c r="C69" s="52" t="s">
        <v>134</v>
      </c>
      <c r="D69" s="53" t="s">
        <v>135</v>
      </c>
      <c r="E69" s="54">
        <v>45078</v>
      </c>
      <c r="F69" s="54">
        <v>45112</v>
      </c>
      <c r="G69" s="55" t="s">
        <v>24</v>
      </c>
      <c r="H69" s="59">
        <v>45223</v>
      </c>
      <c r="I69" s="76" t="s">
        <v>136</v>
      </c>
    </row>
    <row r="70" spans="1:13" ht="99.75" customHeight="1" x14ac:dyDescent="0.25">
      <c r="A70" s="50" t="s">
        <v>31</v>
      </c>
      <c r="B70" s="51" t="s">
        <v>31</v>
      </c>
      <c r="C70" s="52" t="s">
        <v>56</v>
      </c>
      <c r="D70" s="53" t="s">
        <v>57</v>
      </c>
      <c r="E70" s="54">
        <v>45084</v>
      </c>
      <c r="F70" s="54">
        <v>45086</v>
      </c>
      <c r="G70" s="55" t="s">
        <v>24</v>
      </c>
      <c r="H70" s="59">
        <v>45092</v>
      </c>
      <c r="I70" s="57" t="s">
        <v>52</v>
      </c>
    </row>
    <row r="71" spans="1:13" ht="99.75" customHeight="1" x14ac:dyDescent="0.25">
      <c r="A71" s="50" t="s">
        <v>31</v>
      </c>
      <c r="B71" s="51" t="s">
        <v>31</v>
      </c>
      <c r="C71" s="52" t="s">
        <v>58</v>
      </c>
      <c r="D71" s="53" t="s">
        <v>59</v>
      </c>
      <c r="E71" s="54">
        <v>45084</v>
      </c>
      <c r="F71" s="54">
        <v>45086</v>
      </c>
      <c r="G71" s="55" t="s">
        <v>24</v>
      </c>
      <c r="H71" s="59">
        <v>45100</v>
      </c>
      <c r="I71" s="56" t="s">
        <v>133</v>
      </c>
    </row>
    <row r="72" spans="1:13" ht="99.75" customHeight="1" x14ac:dyDescent="0.25">
      <c r="A72" s="50" t="s">
        <v>31</v>
      </c>
      <c r="B72" s="51" t="s">
        <v>31</v>
      </c>
      <c r="C72" s="52" t="s">
        <v>73</v>
      </c>
      <c r="D72" s="53" t="s">
        <v>74</v>
      </c>
      <c r="E72" s="54">
        <v>45099</v>
      </c>
      <c r="F72" s="54">
        <v>45100</v>
      </c>
      <c r="G72" s="55" t="s">
        <v>24</v>
      </c>
      <c r="H72" s="54">
        <v>45100</v>
      </c>
      <c r="I72" s="56" t="s">
        <v>133</v>
      </c>
    </row>
    <row r="73" spans="1:13" ht="99.75" customHeight="1" x14ac:dyDescent="0.25">
      <c r="A73" s="50" t="s">
        <v>31</v>
      </c>
      <c r="B73" s="51" t="s">
        <v>31</v>
      </c>
      <c r="C73" s="52" t="s">
        <v>47</v>
      </c>
      <c r="D73" s="53" t="s">
        <v>48</v>
      </c>
      <c r="E73" s="54">
        <v>45108</v>
      </c>
      <c r="F73" s="54">
        <v>45110</v>
      </c>
      <c r="G73" s="55" t="s">
        <v>24</v>
      </c>
      <c r="H73" s="59">
        <v>45110</v>
      </c>
      <c r="I73" s="57" t="s">
        <v>137</v>
      </c>
    </row>
    <row r="74" spans="1:13" ht="99.75" customHeight="1" x14ac:dyDescent="0.25">
      <c r="A74" s="50" t="s">
        <v>31</v>
      </c>
      <c r="B74" s="51" t="s">
        <v>31</v>
      </c>
      <c r="C74" s="52" t="s">
        <v>32</v>
      </c>
      <c r="D74" s="53" t="s">
        <v>33</v>
      </c>
      <c r="E74" s="54">
        <v>45108</v>
      </c>
      <c r="F74" s="54">
        <v>45109</v>
      </c>
      <c r="G74" s="55" t="s">
        <v>24</v>
      </c>
      <c r="H74" s="54">
        <v>45132</v>
      </c>
      <c r="I74" s="56" t="s">
        <v>138</v>
      </c>
    </row>
    <row r="75" spans="1:13" ht="99.75" customHeight="1" x14ac:dyDescent="0.25">
      <c r="A75" s="50" t="s">
        <v>25</v>
      </c>
      <c r="B75" s="51" t="s">
        <v>26</v>
      </c>
      <c r="C75" s="52" t="s">
        <v>68</v>
      </c>
      <c r="D75" s="53" t="s">
        <v>139</v>
      </c>
      <c r="E75" s="54">
        <v>45108</v>
      </c>
      <c r="F75" s="54">
        <v>45116</v>
      </c>
      <c r="G75" s="55" t="s">
        <v>24</v>
      </c>
      <c r="H75" s="54">
        <v>45156</v>
      </c>
      <c r="I75" s="56" t="s">
        <v>140</v>
      </c>
    </row>
    <row r="76" spans="1:13" s="8" customFormat="1" ht="99.75" customHeight="1" x14ac:dyDescent="0.25">
      <c r="A76" s="50" t="s">
        <v>31</v>
      </c>
      <c r="B76" s="51" t="s">
        <v>61</v>
      </c>
      <c r="C76" s="52" t="s">
        <v>141</v>
      </c>
      <c r="D76" s="77" t="s">
        <v>142</v>
      </c>
      <c r="E76" s="54">
        <v>45111</v>
      </c>
      <c r="F76" s="54">
        <v>45117</v>
      </c>
      <c r="G76" s="55" t="s">
        <v>24</v>
      </c>
      <c r="H76" s="54">
        <v>45128</v>
      </c>
      <c r="I76" s="56" t="s">
        <v>143</v>
      </c>
      <c r="M76" s="9"/>
    </row>
    <row r="77" spans="1:13" s="8" customFormat="1" ht="99.75" customHeight="1" x14ac:dyDescent="0.25">
      <c r="A77" s="50" t="s">
        <v>25</v>
      </c>
      <c r="B77" s="51" t="s">
        <v>26</v>
      </c>
      <c r="C77" s="52" t="s">
        <v>27</v>
      </c>
      <c r="D77" s="53" t="s">
        <v>28</v>
      </c>
      <c r="E77" s="54">
        <v>45113</v>
      </c>
      <c r="F77" s="54">
        <v>45115</v>
      </c>
      <c r="G77" s="55" t="s">
        <v>24</v>
      </c>
      <c r="H77" s="59">
        <v>45117</v>
      </c>
      <c r="I77" s="73" t="s">
        <v>144</v>
      </c>
      <c r="M77" s="9"/>
    </row>
    <row r="78" spans="1:13" s="8" customFormat="1" ht="99.75" customHeight="1" x14ac:dyDescent="0.25">
      <c r="A78" s="50" t="s">
        <v>85</v>
      </c>
      <c r="B78" s="51" t="s">
        <v>61</v>
      </c>
      <c r="C78" s="52" t="s">
        <v>86</v>
      </c>
      <c r="D78" s="53" t="s">
        <v>145</v>
      </c>
      <c r="E78" s="54">
        <v>45114</v>
      </c>
      <c r="F78" s="54">
        <v>45137</v>
      </c>
      <c r="G78" s="55" t="s">
        <v>24</v>
      </c>
      <c r="H78" s="54">
        <v>45152</v>
      </c>
      <c r="I78" s="57" t="s">
        <v>146</v>
      </c>
      <c r="M78" s="9"/>
    </row>
    <row r="79" spans="1:13" s="8" customFormat="1" ht="99.75" customHeight="1" x14ac:dyDescent="0.25">
      <c r="A79" s="50" t="s">
        <v>31</v>
      </c>
      <c r="B79" s="51" t="s">
        <v>31</v>
      </c>
      <c r="C79" s="52" t="s">
        <v>56</v>
      </c>
      <c r="D79" s="53" t="s">
        <v>57</v>
      </c>
      <c r="E79" s="54">
        <v>45115</v>
      </c>
      <c r="F79" s="54">
        <v>45117</v>
      </c>
      <c r="G79" s="55" t="s">
        <v>24</v>
      </c>
      <c r="H79" s="54">
        <v>45125</v>
      </c>
      <c r="I79" s="56" t="s">
        <v>52</v>
      </c>
      <c r="M79" s="9"/>
    </row>
    <row r="80" spans="1:13" s="8" customFormat="1" ht="99.75" customHeight="1" x14ac:dyDescent="0.25">
      <c r="A80" s="50" t="s">
        <v>31</v>
      </c>
      <c r="B80" s="51" t="s">
        <v>31</v>
      </c>
      <c r="C80" s="52" t="s">
        <v>58</v>
      </c>
      <c r="D80" s="53" t="s">
        <v>59</v>
      </c>
      <c r="E80" s="54">
        <v>45115</v>
      </c>
      <c r="F80" s="54">
        <v>45117</v>
      </c>
      <c r="G80" s="55" t="s">
        <v>24</v>
      </c>
      <c r="H80" s="54">
        <v>45132</v>
      </c>
      <c r="I80" s="56" t="s">
        <v>138</v>
      </c>
      <c r="M80" s="9"/>
    </row>
    <row r="81" spans="1:13" s="8" customFormat="1" ht="99.75" customHeight="1" x14ac:dyDescent="0.25">
      <c r="A81" s="50" t="s">
        <v>60</v>
      </c>
      <c r="B81" s="51" t="s">
        <v>61</v>
      </c>
      <c r="C81" s="52" t="s">
        <v>62</v>
      </c>
      <c r="D81" s="53" t="s">
        <v>147</v>
      </c>
      <c r="E81" s="54">
        <v>45117</v>
      </c>
      <c r="F81" s="54">
        <v>45132</v>
      </c>
      <c r="G81" s="55" t="s">
        <v>24</v>
      </c>
      <c r="H81" s="59">
        <v>45138</v>
      </c>
      <c r="I81" s="73" t="s">
        <v>118</v>
      </c>
      <c r="M81" s="9"/>
    </row>
    <row r="82" spans="1:13" s="8" customFormat="1" ht="99.75" customHeight="1" x14ac:dyDescent="0.25">
      <c r="A82" s="60"/>
      <c r="B82" s="61" t="s">
        <v>61</v>
      </c>
      <c r="C82" s="62" t="s">
        <v>106</v>
      </c>
      <c r="D82" s="78" t="s">
        <v>145</v>
      </c>
      <c r="E82" s="64">
        <v>45117</v>
      </c>
      <c r="F82" s="64">
        <v>45124</v>
      </c>
      <c r="G82" s="55" t="s">
        <v>24</v>
      </c>
      <c r="H82" s="54">
        <v>45152</v>
      </c>
      <c r="I82" s="57" t="s">
        <v>146</v>
      </c>
      <c r="M82" s="9"/>
    </row>
    <row r="83" spans="1:13" s="8" customFormat="1" ht="99.75" customHeight="1" x14ac:dyDescent="0.25">
      <c r="A83" s="66"/>
      <c r="B83" s="63" t="s">
        <v>61</v>
      </c>
      <c r="C83" s="67" t="s">
        <v>106</v>
      </c>
      <c r="D83" s="79" t="s">
        <v>145</v>
      </c>
      <c r="E83" s="64">
        <v>45117</v>
      </c>
      <c r="F83" s="64">
        <v>45124</v>
      </c>
      <c r="G83" s="55" t="s">
        <v>24</v>
      </c>
      <c r="H83" s="54">
        <v>45152</v>
      </c>
      <c r="I83" s="57" t="s">
        <v>146</v>
      </c>
      <c r="M83" s="9"/>
    </row>
    <row r="84" spans="1:13" s="8" customFormat="1" ht="99.75" customHeight="1" x14ac:dyDescent="0.25">
      <c r="A84" s="66"/>
      <c r="B84" s="63" t="s">
        <v>61</v>
      </c>
      <c r="C84" s="67" t="s">
        <v>106</v>
      </c>
      <c r="D84" s="79" t="s">
        <v>145</v>
      </c>
      <c r="E84" s="64">
        <v>45117</v>
      </c>
      <c r="F84" s="64">
        <v>45124</v>
      </c>
      <c r="G84" s="55" t="s">
        <v>24</v>
      </c>
      <c r="H84" s="54">
        <v>45152</v>
      </c>
      <c r="I84" s="57" t="s">
        <v>146</v>
      </c>
      <c r="M84" s="9"/>
    </row>
    <row r="85" spans="1:13" s="8" customFormat="1" ht="99.75" customHeight="1" x14ac:dyDescent="0.25">
      <c r="A85" s="66"/>
      <c r="B85" s="63" t="s">
        <v>61</v>
      </c>
      <c r="C85" s="67" t="s">
        <v>106</v>
      </c>
      <c r="D85" s="79" t="s">
        <v>145</v>
      </c>
      <c r="E85" s="64">
        <v>45117</v>
      </c>
      <c r="F85" s="64">
        <v>45124</v>
      </c>
      <c r="G85" s="55" t="s">
        <v>24</v>
      </c>
      <c r="H85" s="54">
        <v>45152</v>
      </c>
      <c r="I85" s="57" t="s">
        <v>146</v>
      </c>
      <c r="M85" s="9"/>
    </row>
    <row r="86" spans="1:13" s="8" customFormat="1" ht="99.75" customHeight="1" x14ac:dyDescent="0.25">
      <c r="A86" s="66"/>
      <c r="B86" s="63" t="s">
        <v>61</v>
      </c>
      <c r="C86" s="67" t="s">
        <v>106</v>
      </c>
      <c r="D86" s="79" t="s">
        <v>145</v>
      </c>
      <c r="E86" s="64">
        <v>45117</v>
      </c>
      <c r="F86" s="64">
        <v>45124</v>
      </c>
      <c r="G86" s="55" t="s">
        <v>24</v>
      </c>
      <c r="H86" s="54">
        <v>45152</v>
      </c>
      <c r="I86" s="57" t="s">
        <v>146</v>
      </c>
      <c r="M86" s="9"/>
    </row>
    <row r="87" spans="1:13" s="8" customFormat="1" ht="99.75" customHeight="1" x14ac:dyDescent="0.25">
      <c r="A87" s="68"/>
      <c r="B87" s="69" t="s">
        <v>61</v>
      </c>
      <c r="C87" s="70" t="s">
        <v>106</v>
      </c>
      <c r="D87" s="80" t="s">
        <v>145</v>
      </c>
      <c r="E87" s="64">
        <v>45117</v>
      </c>
      <c r="F87" s="64">
        <v>45124</v>
      </c>
      <c r="G87" s="55" t="s">
        <v>24</v>
      </c>
      <c r="H87" s="54">
        <v>45152</v>
      </c>
      <c r="I87" s="57" t="s">
        <v>146</v>
      </c>
      <c r="M87" s="9"/>
    </row>
    <row r="88" spans="1:13" s="8" customFormat="1" ht="99.75" customHeight="1" x14ac:dyDescent="0.25">
      <c r="A88" s="50" t="s">
        <v>25</v>
      </c>
      <c r="B88" s="51" t="s">
        <v>26</v>
      </c>
      <c r="C88" s="52" t="s">
        <v>44</v>
      </c>
      <c r="D88" s="53" t="s">
        <v>148</v>
      </c>
      <c r="E88" s="54">
        <v>45121</v>
      </c>
      <c r="F88" s="54">
        <v>45131</v>
      </c>
      <c r="G88" s="55" t="s">
        <v>24</v>
      </c>
      <c r="H88" s="59">
        <v>45138</v>
      </c>
      <c r="I88" s="81">
        <v>202311200060243</v>
      </c>
      <c r="M88" s="9"/>
    </row>
    <row r="89" spans="1:13" s="8" customFormat="1" ht="99.75" customHeight="1" x14ac:dyDescent="0.25">
      <c r="A89" s="50" t="s">
        <v>25</v>
      </c>
      <c r="B89" s="51" t="s">
        <v>26</v>
      </c>
      <c r="C89" s="52" t="s">
        <v>149</v>
      </c>
      <c r="D89" s="53" t="s">
        <v>150</v>
      </c>
      <c r="E89" s="54">
        <v>45122</v>
      </c>
      <c r="F89" s="54">
        <v>45137</v>
      </c>
      <c r="G89" s="55" t="s">
        <v>24</v>
      </c>
      <c r="H89" s="59">
        <v>45135</v>
      </c>
      <c r="I89" s="56" t="s">
        <v>151</v>
      </c>
      <c r="M89" s="9"/>
    </row>
    <row r="90" spans="1:13" s="8" customFormat="1" ht="99.75" customHeight="1" x14ac:dyDescent="0.25">
      <c r="A90" s="50" t="s">
        <v>25</v>
      </c>
      <c r="B90" s="51" t="s">
        <v>26</v>
      </c>
      <c r="C90" s="52" t="s">
        <v>75</v>
      </c>
      <c r="D90" s="77" t="s">
        <v>152</v>
      </c>
      <c r="E90" s="54">
        <v>45124</v>
      </c>
      <c r="F90" s="54">
        <v>45146</v>
      </c>
      <c r="G90" s="55" t="s">
        <v>24</v>
      </c>
      <c r="H90" s="59">
        <v>45169</v>
      </c>
      <c r="I90" s="73" t="s">
        <v>153</v>
      </c>
      <c r="M90" s="9"/>
    </row>
    <row r="91" spans="1:13" s="8" customFormat="1" ht="99.75" customHeight="1" x14ac:dyDescent="0.25">
      <c r="A91" s="50" t="s">
        <v>25</v>
      </c>
      <c r="B91" s="51" t="s">
        <v>26</v>
      </c>
      <c r="C91" s="52" t="s">
        <v>53</v>
      </c>
      <c r="D91" s="53" t="s">
        <v>154</v>
      </c>
      <c r="E91" s="54">
        <v>45125</v>
      </c>
      <c r="F91" s="54">
        <v>45152</v>
      </c>
      <c r="G91" s="55" t="s">
        <v>24</v>
      </c>
      <c r="H91" s="59">
        <v>45134</v>
      </c>
      <c r="I91" s="73" t="s">
        <v>155</v>
      </c>
      <c r="M91" s="9"/>
    </row>
    <row r="92" spans="1:13" s="8" customFormat="1" ht="99.75" customHeight="1" x14ac:dyDescent="0.25">
      <c r="A92" s="50" t="s">
        <v>31</v>
      </c>
      <c r="B92" s="51" t="s">
        <v>31</v>
      </c>
      <c r="C92" s="52" t="s">
        <v>73</v>
      </c>
      <c r="D92" s="53" t="s">
        <v>74</v>
      </c>
      <c r="E92" s="54">
        <v>45131</v>
      </c>
      <c r="F92" s="54">
        <v>45132</v>
      </c>
      <c r="G92" s="55" t="s">
        <v>24</v>
      </c>
      <c r="H92" s="54">
        <v>45132</v>
      </c>
      <c r="I92" s="56" t="s">
        <v>138</v>
      </c>
      <c r="M92" s="9"/>
    </row>
    <row r="93" spans="1:13" s="8" customFormat="1" ht="99.75" customHeight="1" x14ac:dyDescent="0.25">
      <c r="A93" s="50" t="s">
        <v>25</v>
      </c>
      <c r="B93" s="51" t="s">
        <v>26</v>
      </c>
      <c r="C93" s="52" t="s">
        <v>71</v>
      </c>
      <c r="D93" s="53" t="s">
        <v>156</v>
      </c>
      <c r="E93" s="54">
        <v>45132</v>
      </c>
      <c r="F93" s="54">
        <v>45140</v>
      </c>
      <c r="G93" s="82" t="s">
        <v>24</v>
      </c>
      <c r="H93" s="59">
        <v>45197</v>
      </c>
      <c r="I93" s="73" t="s">
        <v>157</v>
      </c>
      <c r="M93" s="9"/>
    </row>
    <row r="94" spans="1:13" s="8" customFormat="1" ht="99.75" customHeight="1" x14ac:dyDescent="0.25">
      <c r="A94" s="50" t="s">
        <v>31</v>
      </c>
      <c r="B94" s="51" t="s">
        <v>31</v>
      </c>
      <c r="C94" s="52" t="s">
        <v>32</v>
      </c>
      <c r="D94" s="53" t="s">
        <v>33</v>
      </c>
      <c r="E94" s="54">
        <v>45139</v>
      </c>
      <c r="F94" s="54">
        <v>45140</v>
      </c>
      <c r="G94" s="55" t="s">
        <v>24</v>
      </c>
      <c r="H94" s="59">
        <v>45160</v>
      </c>
      <c r="I94" s="56" t="s">
        <v>158</v>
      </c>
      <c r="M94" s="9"/>
    </row>
    <row r="95" spans="1:13" s="8" customFormat="1" ht="99.75" customHeight="1" x14ac:dyDescent="0.25">
      <c r="A95" s="50" t="s">
        <v>31</v>
      </c>
      <c r="B95" s="51" t="s">
        <v>31</v>
      </c>
      <c r="C95" s="52" t="s">
        <v>58</v>
      </c>
      <c r="D95" s="53" t="s">
        <v>59</v>
      </c>
      <c r="E95" s="54">
        <v>45143</v>
      </c>
      <c r="F95" s="54">
        <v>45145</v>
      </c>
      <c r="G95" s="55" t="s">
        <v>24</v>
      </c>
      <c r="H95" s="59">
        <v>45160</v>
      </c>
      <c r="I95" s="56" t="s">
        <v>158</v>
      </c>
      <c r="M95" s="9"/>
    </row>
    <row r="96" spans="1:13" s="8" customFormat="1" ht="99.75" customHeight="1" x14ac:dyDescent="0.25">
      <c r="A96" s="50" t="s">
        <v>31</v>
      </c>
      <c r="B96" s="51" t="s">
        <v>31</v>
      </c>
      <c r="C96" s="52" t="s">
        <v>56</v>
      </c>
      <c r="D96" s="53" t="s">
        <v>57</v>
      </c>
      <c r="E96" s="54">
        <v>45143</v>
      </c>
      <c r="F96" s="54">
        <v>45145</v>
      </c>
      <c r="G96" s="55" t="s">
        <v>24</v>
      </c>
      <c r="H96" s="59">
        <v>45153</v>
      </c>
      <c r="I96" s="73" t="s">
        <v>52</v>
      </c>
      <c r="M96" s="9"/>
    </row>
    <row r="97" spans="1:13" s="8" customFormat="1" ht="99.75" customHeight="1" x14ac:dyDescent="0.25">
      <c r="A97" s="50" t="s">
        <v>31</v>
      </c>
      <c r="B97" s="51" t="s">
        <v>31</v>
      </c>
      <c r="C97" s="52" t="s">
        <v>73</v>
      </c>
      <c r="D97" s="53" t="s">
        <v>74</v>
      </c>
      <c r="E97" s="54">
        <v>45160</v>
      </c>
      <c r="F97" s="54">
        <v>45161</v>
      </c>
      <c r="G97" s="55" t="s">
        <v>24</v>
      </c>
      <c r="H97" s="59">
        <v>45160</v>
      </c>
      <c r="I97" s="56" t="s">
        <v>158</v>
      </c>
      <c r="M97" s="9"/>
    </row>
    <row r="98" spans="1:13" s="8" customFormat="1" ht="99.75" customHeight="1" x14ac:dyDescent="0.25">
      <c r="A98" s="50" t="s">
        <v>31</v>
      </c>
      <c r="B98" s="51" t="s">
        <v>31</v>
      </c>
      <c r="C98" s="52" t="s">
        <v>32</v>
      </c>
      <c r="D98" s="53" t="s">
        <v>33</v>
      </c>
      <c r="E98" s="54">
        <v>45170</v>
      </c>
      <c r="F98" s="54">
        <v>45171</v>
      </c>
      <c r="G98" s="55" t="s">
        <v>24</v>
      </c>
      <c r="H98" s="54">
        <v>45190</v>
      </c>
      <c r="I98" s="56" t="s">
        <v>159</v>
      </c>
      <c r="M98" s="9"/>
    </row>
    <row r="99" spans="1:13" s="8" customFormat="1" ht="99.75" customHeight="1" x14ac:dyDescent="0.25">
      <c r="A99" s="50" t="s">
        <v>25</v>
      </c>
      <c r="B99" s="51" t="s">
        <v>26</v>
      </c>
      <c r="C99" s="52" t="s">
        <v>36</v>
      </c>
      <c r="D99" s="53" t="s">
        <v>37</v>
      </c>
      <c r="E99" s="54">
        <v>45170</v>
      </c>
      <c r="F99" s="54">
        <v>45180</v>
      </c>
      <c r="G99" s="55" t="s">
        <v>24</v>
      </c>
      <c r="H99" s="54">
        <v>45183</v>
      </c>
      <c r="I99" s="73" t="s">
        <v>160</v>
      </c>
      <c r="M99" s="9"/>
    </row>
    <row r="100" spans="1:13" s="8" customFormat="1" ht="99.75" customHeight="1" x14ac:dyDescent="0.25">
      <c r="A100" s="50" t="s">
        <v>40</v>
      </c>
      <c r="B100" s="51" t="s">
        <v>26</v>
      </c>
      <c r="C100" s="52" t="s">
        <v>41</v>
      </c>
      <c r="D100" s="53" t="s">
        <v>42</v>
      </c>
      <c r="E100" s="54">
        <v>45175</v>
      </c>
      <c r="F100" s="54">
        <v>45182</v>
      </c>
      <c r="G100" s="55" t="s">
        <v>24</v>
      </c>
      <c r="H100" s="54">
        <v>45183</v>
      </c>
      <c r="I100" s="73" t="s">
        <v>160</v>
      </c>
      <c r="M100" s="9"/>
    </row>
    <row r="101" spans="1:13" s="8" customFormat="1" ht="99.75" customHeight="1" x14ac:dyDescent="0.25">
      <c r="A101" s="50" t="s">
        <v>85</v>
      </c>
      <c r="B101" s="51" t="s">
        <v>89</v>
      </c>
      <c r="C101" s="83" t="s">
        <v>161</v>
      </c>
      <c r="D101" s="52" t="s">
        <v>162</v>
      </c>
      <c r="E101" s="54">
        <v>45176</v>
      </c>
      <c r="F101" s="54" t="e">
        <f>+E101+#REF!+10+3</f>
        <v>#REF!</v>
      </c>
      <c r="G101" s="82" t="s">
        <v>24</v>
      </c>
      <c r="H101" s="59">
        <v>45286</v>
      </c>
      <c r="I101" s="76" t="s">
        <v>163</v>
      </c>
      <c r="M101" s="9"/>
    </row>
    <row r="102" spans="1:13" s="8" customFormat="1" ht="99.75" customHeight="1" x14ac:dyDescent="0.25">
      <c r="A102" s="50" t="s">
        <v>85</v>
      </c>
      <c r="B102" s="51" t="s">
        <v>89</v>
      </c>
      <c r="C102" s="83" t="s">
        <v>164</v>
      </c>
      <c r="D102" s="53" t="s">
        <v>165</v>
      </c>
      <c r="E102" s="54">
        <v>45176</v>
      </c>
      <c r="F102" s="54" t="e">
        <f>+E102+#REF!+15</f>
        <v>#REF!</v>
      </c>
      <c r="G102" s="55" t="s">
        <v>24</v>
      </c>
      <c r="H102" s="59">
        <v>45286</v>
      </c>
      <c r="I102" s="76" t="s">
        <v>166</v>
      </c>
      <c r="M102" s="9"/>
    </row>
    <row r="103" spans="1:13" s="8" customFormat="1" ht="99.75" customHeight="1" x14ac:dyDescent="0.25">
      <c r="A103" s="50" t="s">
        <v>31</v>
      </c>
      <c r="B103" s="51" t="s">
        <v>31</v>
      </c>
      <c r="C103" s="52" t="s">
        <v>58</v>
      </c>
      <c r="D103" s="53" t="s">
        <v>59</v>
      </c>
      <c r="E103" s="54">
        <v>45176</v>
      </c>
      <c r="F103" s="54">
        <v>45178</v>
      </c>
      <c r="G103" s="55" t="s">
        <v>24</v>
      </c>
      <c r="H103" s="54">
        <v>45190</v>
      </c>
      <c r="I103" s="56" t="s">
        <v>159</v>
      </c>
      <c r="M103" s="9"/>
    </row>
    <row r="104" spans="1:13" s="8" customFormat="1" ht="99.75" customHeight="1" x14ac:dyDescent="0.25">
      <c r="A104" s="50" t="s">
        <v>31</v>
      </c>
      <c r="B104" s="51" t="s">
        <v>31</v>
      </c>
      <c r="C104" s="52" t="s">
        <v>56</v>
      </c>
      <c r="D104" s="53" t="s">
        <v>57</v>
      </c>
      <c r="E104" s="54">
        <v>45176</v>
      </c>
      <c r="F104" s="54">
        <v>45178</v>
      </c>
      <c r="G104" s="55" t="s">
        <v>24</v>
      </c>
      <c r="H104" s="59">
        <v>45183</v>
      </c>
      <c r="I104" s="73" t="s">
        <v>52</v>
      </c>
      <c r="M104" s="9"/>
    </row>
    <row r="105" spans="1:13" s="8" customFormat="1" ht="99.75" customHeight="1" x14ac:dyDescent="0.25">
      <c r="A105" s="50" t="s">
        <v>25</v>
      </c>
      <c r="B105" s="51" t="s">
        <v>61</v>
      </c>
      <c r="C105" s="83" t="s">
        <v>113</v>
      </c>
      <c r="D105" s="53" t="s">
        <v>114</v>
      </c>
      <c r="E105" s="54">
        <v>45177</v>
      </c>
      <c r="F105" s="54" t="e">
        <f>+E105+#REF!</f>
        <v>#REF!</v>
      </c>
      <c r="G105" s="72" t="s">
        <v>24</v>
      </c>
      <c r="H105" s="59">
        <v>45198</v>
      </c>
      <c r="I105" s="73" t="s">
        <v>167</v>
      </c>
      <c r="M105" s="9"/>
    </row>
    <row r="106" spans="1:13" s="8" customFormat="1" ht="99.75" customHeight="1" x14ac:dyDescent="0.25">
      <c r="A106" s="50" t="s">
        <v>85</v>
      </c>
      <c r="B106" s="51" t="s">
        <v>61</v>
      </c>
      <c r="C106" s="52" t="s">
        <v>168</v>
      </c>
      <c r="D106" s="53" t="s">
        <v>169</v>
      </c>
      <c r="E106" s="54">
        <v>45187</v>
      </c>
      <c r="F106" s="54" t="e">
        <f>+E106+#REF!</f>
        <v>#REF!</v>
      </c>
      <c r="G106" s="55" t="s">
        <v>24</v>
      </c>
      <c r="H106" s="59">
        <v>45195</v>
      </c>
      <c r="I106" s="84" t="s">
        <v>170</v>
      </c>
      <c r="M106" s="9"/>
    </row>
    <row r="107" spans="1:13" s="8" customFormat="1" ht="99.75" customHeight="1" x14ac:dyDescent="0.25">
      <c r="A107" s="50" t="s">
        <v>31</v>
      </c>
      <c r="B107" s="51" t="s">
        <v>31</v>
      </c>
      <c r="C107" s="52" t="s">
        <v>73</v>
      </c>
      <c r="D107" s="53" t="s">
        <v>74</v>
      </c>
      <c r="E107" s="54">
        <v>45189</v>
      </c>
      <c r="F107" s="54">
        <v>45190</v>
      </c>
      <c r="G107" s="55" t="s">
        <v>24</v>
      </c>
      <c r="H107" s="54">
        <v>45190</v>
      </c>
      <c r="I107" s="56" t="s">
        <v>159</v>
      </c>
      <c r="M107" s="9"/>
    </row>
    <row r="108" spans="1:13" s="8" customFormat="1" ht="99.75" customHeight="1" x14ac:dyDescent="0.25">
      <c r="A108" s="50" t="s">
        <v>60</v>
      </c>
      <c r="B108" s="51" t="s">
        <v>61</v>
      </c>
      <c r="C108" s="52" t="s">
        <v>62</v>
      </c>
      <c r="D108" s="53" t="s">
        <v>171</v>
      </c>
      <c r="E108" s="54">
        <v>45200</v>
      </c>
      <c r="F108" s="54">
        <v>45215</v>
      </c>
      <c r="G108" s="55" t="s">
        <v>24</v>
      </c>
      <c r="H108" s="59">
        <v>45226</v>
      </c>
      <c r="I108" s="57" t="s">
        <v>118</v>
      </c>
      <c r="M108" s="9"/>
    </row>
    <row r="109" spans="1:13" s="8" customFormat="1" ht="99.75" customHeight="1" x14ac:dyDescent="0.25">
      <c r="A109" s="50" t="s">
        <v>31</v>
      </c>
      <c r="B109" s="51" t="s">
        <v>31</v>
      </c>
      <c r="C109" s="52" t="s">
        <v>172</v>
      </c>
      <c r="D109" s="53" t="s">
        <v>51</v>
      </c>
      <c r="E109" s="54">
        <v>45200</v>
      </c>
      <c r="F109" s="54">
        <v>45291</v>
      </c>
      <c r="G109" s="55" t="s">
        <v>24</v>
      </c>
      <c r="H109" s="74">
        <v>45280</v>
      </c>
      <c r="I109" s="85" t="s">
        <v>173</v>
      </c>
      <c r="M109" s="9"/>
    </row>
    <row r="110" spans="1:13" s="8" customFormat="1" ht="99.75" customHeight="1" x14ac:dyDescent="0.25">
      <c r="A110" s="50" t="s">
        <v>31</v>
      </c>
      <c r="B110" s="51" t="s">
        <v>31</v>
      </c>
      <c r="C110" s="52" t="s">
        <v>32</v>
      </c>
      <c r="D110" s="53" t="s">
        <v>33</v>
      </c>
      <c r="E110" s="54">
        <v>45202</v>
      </c>
      <c r="F110" s="54">
        <v>45203</v>
      </c>
      <c r="G110" s="55" t="s">
        <v>24</v>
      </c>
      <c r="H110" s="54">
        <v>45219</v>
      </c>
      <c r="I110" s="86" t="s">
        <v>174</v>
      </c>
      <c r="M110" s="9"/>
    </row>
    <row r="111" spans="1:13" s="8" customFormat="1" ht="99.75" customHeight="1" x14ac:dyDescent="0.25">
      <c r="A111" s="50" t="s">
        <v>31</v>
      </c>
      <c r="B111" s="51" t="s">
        <v>31</v>
      </c>
      <c r="C111" s="52" t="s">
        <v>58</v>
      </c>
      <c r="D111" s="53" t="s">
        <v>59</v>
      </c>
      <c r="E111" s="54">
        <v>45206</v>
      </c>
      <c r="F111" s="54">
        <v>45208</v>
      </c>
      <c r="G111" s="55" t="s">
        <v>24</v>
      </c>
      <c r="H111" s="54">
        <v>45219</v>
      </c>
      <c r="I111" s="86" t="s">
        <v>174</v>
      </c>
      <c r="M111" s="9"/>
    </row>
    <row r="112" spans="1:13" s="8" customFormat="1" ht="99.75" customHeight="1" x14ac:dyDescent="0.25">
      <c r="A112" s="50" t="s">
        <v>31</v>
      </c>
      <c r="B112" s="51" t="s">
        <v>31</v>
      </c>
      <c r="C112" s="52" t="s">
        <v>56</v>
      </c>
      <c r="D112" s="53" t="s">
        <v>57</v>
      </c>
      <c r="E112" s="54">
        <v>45206</v>
      </c>
      <c r="F112" s="54">
        <v>45208</v>
      </c>
      <c r="G112" s="55" t="s">
        <v>24</v>
      </c>
      <c r="H112" s="59">
        <v>45211</v>
      </c>
      <c r="I112" s="73" t="s">
        <v>52</v>
      </c>
      <c r="M112" s="9"/>
    </row>
    <row r="113" spans="1:13" s="8" customFormat="1" ht="99.75" customHeight="1" x14ac:dyDescent="0.25">
      <c r="A113" s="50" t="s">
        <v>85</v>
      </c>
      <c r="B113" s="51" t="s">
        <v>89</v>
      </c>
      <c r="C113" s="52" t="s">
        <v>175</v>
      </c>
      <c r="D113" s="77" t="s">
        <v>176</v>
      </c>
      <c r="E113" s="54">
        <v>45208</v>
      </c>
      <c r="F113" s="54" t="e">
        <f>+E113+#REF!</f>
        <v>#REF!</v>
      </c>
      <c r="G113" s="55" t="s">
        <v>43</v>
      </c>
      <c r="H113" s="74"/>
      <c r="I113" s="56"/>
      <c r="M113" s="9"/>
    </row>
    <row r="114" spans="1:13" s="8" customFormat="1" ht="99.75" customHeight="1" x14ac:dyDescent="0.25">
      <c r="A114" s="50" t="s">
        <v>85</v>
      </c>
      <c r="B114" s="51" t="s">
        <v>61</v>
      </c>
      <c r="C114" s="52" t="s">
        <v>168</v>
      </c>
      <c r="D114" s="53" t="s">
        <v>169</v>
      </c>
      <c r="E114" s="54">
        <v>45201</v>
      </c>
      <c r="F114" s="54" t="e">
        <f>+E114+#REF!</f>
        <v>#REF!</v>
      </c>
      <c r="G114" s="55" t="s">
        <v>24</v>
      </c>
      <c r="H114" s="74">
        <v>45240</v>
      </c>
      <c r="I114" s="56" t="s">
        <v>177</v>
      </c>
      <c r="M114" s="9"/>
    </row>
    <row r="115" spans="1:13" s="8" customFormat="1" ht="99.75" customHeight="1" x14ac:dyDescent="0.25">
      <c r="A115" s="87"/>
      <c r="B115" s="88" t="s">
        <v>61</v>
      </c>
      <c r="C115" s="67" t="s">
        <v>106</v>
      </c>
      <c r="D115" s="79" t="s">
        <v>169</v>
      </c>
      <c r="E115" s="64">
        <v>45208</v>
      </c>
      <c r="F115" s="64">
        <v>45216</v>
      </c>
      <c r="G115" s="55" t="s">
        <v>24</v>
      </c>
      <c r="H115" s="59">
        <v>45222</v>
      </c>
      <c r="I115" s="84" t="s">
        <v>170</v>
      </c>
      <c r="M115" s="9"/>
    </row>
    <row r="116" spans="1:13" s="8" customFormat="1" ht="99.75" customHeight="1" x14ac:dyDescent="0.25">
      <c r="A116" s="87"/>
      <c r="B116" s="88" t="s">
        <v>61</v>
      </c>
      <c r="C116" s="67" t="s">
        <v>106</v>
      </c>
      <c r="D116" s="79" t="s">
        <v>169</v>
      </c>
      <c r="E116" s="64">
        <v>45208</v>
      </c>
      <c r="F116" s="64">
        <v>45216</v>
      </c>
      <c r="G116" s="55" t="s">
        <v>24</v>
      </c>
      <c r="H116" s="59">
        <v>45222</v>
      </c>
      <c r="I116" s="84" t="s">
        <v>170</v>
      </c>
      <c r="M116" s="9"/>
    </row>
    <row r="117" spans="1:13" s="8" customFormat="1" ht="99.75" customHeight="1" x14ac:dyDescent="0.25">
      <c r="A117" s="89"/>
      <c r="B117" s="90" t="s">
        <v>61</v>
      </c>
      <c r="C117" s="62" t="s">
        <v>106</v>
      </c>
      <c r="D117" s="78" t="s">
        <v>169</v>
      </c>
      <c r="E117" s="64">
        <v>45208</v>
      </c>
      <c r="F117" s="64">
        <v>45216</v>
      </c>
      <c r="G117" s="65" t="s">
        <v>24</v>
      </c>
      <c r="H117" s="59">
        <v>45222</v>
      </c>
      <c r="I117" s="84" t="s">
        <v>170</v>
      </c>
      <c r="M117" s="9"/>
    </row>
    <row r="118" spans="1:13" s="8" customFormat="1" ht="99.75" customHeight="1" x14ac:dyDescent="0.25">
      <c r="A118" s="87"/>
      <c r="B118" s="88" t="s">
        <v>61</v>
      </c>
      <c r="C118" s="67" t="s">
        <v>106</v>
      </c>
      <c r="D118" s="79" t="s">
        <v>169</v>
      </c>
      <c r="E118" s="64">
        <v>45208</v>
      </c>
      <c r="F118" s="64">
        <v>45216</v>
      </c>
      <c r="G118" s="55" t="s">
        <v>24</v>
      </c>
      <c r="H118" s="59">
        <v>45222</v>
      </c>
      <c r="I118" s="84" t="s">
        <v>170</v>
      </c>
      <c r="M118" s="9"/>
    </row>
    <row r="119" spans="1:13" s="8" customFormat="1" ht="99.75" customHeight="1" x14ac:dyDescent="0.25">
      <c r="A119" s="87"/>
      <c r="B119" s="88" t="s">
        <v>61</v>
      </c>
      <c r="C119" s="67" t="s">
        <v>106</v>
      </c>
      <c r="D119" s="79" t="s">
        <v>169</v>
      </c>
      <c r="E119" s="64">
        <v>45208</v>
      </c>
      <c r="F119" s="64">
        <v>45216</v>
      </c>
      <c r="G119" s="55" t="s">
        <v>24</v>
      </c>
      <c r="H119" s="59">
        <v>45222</v>
      </c>
      <c r="I119" s="84" t="s">
        <v>170</v>
      </c>
      <c r="M119" s="9"/>
    </row>
    <row r="120" spans="1:13" s="8" customFormat="1" ht="99.75" customHeight="1" x14ac:dyDescent="0.25">
      <c r="A120" s="87"/>
      <c r="B120" s="88" t="s">
        <v>61</v>
      </c>
      <c r="C120" s="67" t="s">
        <v>106</v>
      </c>
      <c r="D120" s="79" t="s">
        <v>169</v>
      </c>
      <c r="E120" s="64">
        <v>45208</v>
      </c>
      <c r="F120" s="64">
        <v>45216</v>
      </c>
      <c r="G120" s="55" t="s">
        <v>24</v>
      </c>
      <c r="H120" s="59">
        <v>45222</v>
      </c>
      <c r="I120" s="84" t="s">
        <v>170</v>
      </c>
      <c r="M120" s="9"/>
    </row>
    <row r="121" spans="1:13" s="8" customFormat="1" ht="99.75" customHeight="1" x14ac:dyDescent="0.25">
      <c r="A121" s="50" t="s">
        <v>25</v>
      </c>
      <c r="B121" s="51" t="s">
        <v>26</v>
      </c>
      <c r="C121" s="52" t="s">
        <v>53</v>
      </c>
      <c r="D121" s="53" t="s">
        <v>178</v>
      </c>
      <c r="E121" s="54">
        <v>45217</v>
      </c>
      <c r="F121" s="54">
        <v>45237</v>
      </c>
      <c r="G121" s="55" t="s">
        <v>24</v>
      </c>
      <c r="H121" s="74">
        <v>45260</v>
      </c>
      <c r="I121" s="56" t="s">
        <v>179</v>
      </c>
      <c r="M121" s="9"/>
    </row>
    <row r="122" spans="1:13" s="8" customFormat="1" ht="99.75" customHeight="1" x14ac:dyDescent="0.25">
      <c r="A122" s="91" t="s">
        <v>25</v>
      </c>
      <c r="B122" s="92" t="s">
        <v>26</v>
      </c>
      <c r="C122" s="93" t="s">
        <v>71</v>
      </c>
      <c r="D122" s="94" t="s">
        <v>180</v>
      </c>
      <c r="E122" s="54">
        <v>45217</v>
      </c>
      <c r="F122" s="54">
        <v>45227</v>
      </c>
      <c r="G122" s="71" t="s">
        <v>24</v>
      </c>
      <c r="H122" s="95">
        <v>45259</v>
      </c>
      <c r="I122" s="56" t="s">
        <v>181</v>
      </c>
      <c r="M122" s="9"/>
    </row>
    <row r="123" spans="1:13" s="8" customFormat="1" ht="99.75" customHeight="1" x14ac:dyDescent="0.25">
      <c r="A123" s="50" t="s">
        <v>31</v>
      </c>
      <c r="B123" s="51" t="s">
        <v>31</v>
      </c>
      <c r="C123" s="52" t="s">
        <v>73</v>
      </c>
      <c r="D123" s="53" t="s">
        <v>74</v>
      </c>
      <c r="E123" s="54">
        <v>45219</v>
      </c>
      <c r="F123" s="54">
        <v>45220</v>
      </c>
      <c r="G123" s="55" t="s">
        <v>24</v>
      </c>
      <c r="H123" s="54">
        <v>45219</v>
      </c>
      <c r="I123" s="86" t="s">
        <v>174</v>
      </c>
      <c r="M123" s="9"/>
    </row>
    <row r="124" spans="1:13" s="8" customFormat="1" ht="99.75" customHeight="1" x14ac:dyDescent="0.25">
      <c r="A124" s="50" t="s">
        <v>85</v>
      </c>
      <c r="B124" s="51" t="s">
        <v>89</v>
      </c>
      <c r="C124" s="52" t="s">
        <v>182</v>
      </c>
      <c r="D124" s="77" t="s">
        <v>183</v>
      </c>
      <c r="E124" s="54">
        <v>45231</v>
      </c>
      <c r="F124" s="54" t="e">
        <f>+E124+#REF!+3</f>
        <v>#REF!</v>
      </c>
      <c r="G124" s="55" t="s">
        <v>43</v>
      </c>
      <c r="H124" s="74"/>
      <c r="I124" s="85"/>
      <c r="M124" s="9"/>
    </row>
    <row r="125" spans="1:13" s="8" customFormat="1" ht="99.75" customHeight="1" x14ac:dyDescent="0.25">
      <c r="A125" s="50" t="s">
        <v>85</v>
      </c>
      <c r="B125" s="51" t="s">
        <v>89</v>
      </c>
      <c r="C125" s="52" t="s">
        <v>184</v>
      </c>
      <c r="D125" s="77" t="s">
        <v>185</v>
      </c>
      <c r="E125" s="54">
        <v>45237</v>
      </c>
      <c r="F125" s="54" t="e">
        <f>+E125+#REF!+3</f>
        <v>#REF!</v>
      </c>
      <c r="G125" s="55" t="s">
        <v>43</v>
      </c>
      <c r="H125" s="74"/>
      <c r="I125" s="85"/>
      <c r="M125" s="9"/>
    </row>
    <row r="126" spans="1:13" s="8" customFormat="1" ht="99.75" customHeight="1" x14ac:dyDescent="0.25">
      <c r="A126" s="50" t="s">
        <v>31</v>
      </c>
      <c r="B126" s="51" t="s">
        <v>31</v>
      </c>
      <c r="C126" s="52" t="s">
        <v>32</v>
      </c>
      <c r="D126" s="53" t="s">
        <v>33</v>
      </c>
      <c r="E126" s="54">
        <v>45231</v>
      </c>
      <c r="F126" s="54">
        <v>45232</v>
      </c>
      <c r="G126" s="55" t="s">
        <v>24</v>
      </c>
      <c r="H126" s="54">
        <v>45258</v>
      </c>
      <c r="I126" s="96" t="s">
        <v>174</v>
      </c>
      <c r="M126" s="9"/>
    </row>
    <row r="127" spans="1:13" s="8" customFormat="1" ht="99.75" customHeight="1" x14ac:dyDescent="0.25">
      <c r="A127" s="50" t="s">
        <v>85</v>
      </c>
      <c r="B127" s="51" t="s">
        <v>61</v>
      </c>
      <c r="C127" s="52" t="s">
        <v>186</v>
      </c>
      <c r="D127" s="53" t="s">
        <v>187</v>
      </c>
      <c r="E127" s="54">
        <v>45231</v>
      </c>
      <c r="F127" s="54" t="e">
        <f>+E127+#REF!+3</f>
        <v>#REF!</v>
      </c>
      <c r="G127" s="55" t="s">
        <v>24</v>
      </c>
      <c r="H127" s="74">
        <v>45138</v>
      </c>
      <c r="I127" s="75" t="s">
        <v>188</v>
      </c>
      <c r="M127" s="9"/>
    </row>
    <row r="128" spans="1:13" s="8" customFormat="1" ht="99.75" customHeight="1" x14ac:dyDescent="0.25">
      <c r="A128" s="50" t="s">
        <v>31</v>
      </c>
      <c r="B128" s="51" t="s">
        <v>31</v>
      </c>
      <c r="C128" s="52" t="s">
        <v>58</v>
      </c>
      <c r="D128" s="53" t="s">
        <v>59</v>
      </c>
      <c r="E128" s="54">
        <v>45238</v>
      </c>
      <c r="F128" s="54">
        <v>45240</v>
      </c>
      <c r="G128" s="55" t="s">
        <v>24</v>
      </c>
      <c r="H128" s="54">
        <v>45258</v>
      </c>
      <c r="I128" s="96" t="s">
        <v>174</v>
      </c>
      <c r="M128" s="9"/>
    </row>
    <row r="129" spans="1:13" s="8" customFormat="1" ht="99.75" customHeight="1" x14ac:dyDescent="0.25">
      <c r="A129" s="50" t="s">
        <v>31</v>
      </c>
      <c r="B129" s="51" t="s">
        <v>31</v>
      </c>
      <c r="C129" s="52" t="s">
        <v>56</v>
      </c>
      <c r="D129" s="53" t="s">
        <v>57</v>
      </c>
      <c r="E129" s="54">
        <v>45238</v>
      </c>
      <c r="F129" s="54">
        <v>45240</v>
      </c>
      <c r="G129" s="55" t="s">
        <v>24</v>
      </c>
      <c r="H129" s="74">
        <v>45246</v>
      </c>
      <c r="I129" s="73" t="s">
        <v>52</v>
      </c>
      <c r="M129" s="9"/>
    </row>
    <row r="130" spans="1:13" s="8" customFormat="1" ht="99.75" customHeight="1" x14ac:dyDescent="0.25">
      <c r="A130" s="50" t="s">
        <v>85</v>
      </c>
      <c r="B130" s="51" t="s">
        <v>61</v>
      </c>
      <c r="C130" s="52" t="s">
        <v>189</v>
      </c>
      <c r="D130" s="53" t="s">
        <v>190</v>
      </c>
      <c r="E130" s="54">
        <v>45244</v>
      </c>
      <c r="F130" s="54">
        <v>45269</v>
      </c>
      <c r="G130" s="55" t="s">
        <v>43</v>
      </c>
      <c r="H130" s="74"/>
      <c r="I130" s="85"/>
      <c r="M130" s="9"/>
    </row>
    <row r="131" spans="1:13" s="8" customFormat="1" ht="99.75" customHeight="1" x14ac:dyDescent="0.25">
      <c r="A131" s="50" t="s">
        <v>85</v>
      </c>
      <c r="B131" s="51" t="s">
        <v>61</v>
      </c>
      <c r="C131" s="52" t="s">
        <v>168</v>
      </c>
      <c r="D131" s="53" t="s">
        <v>169</v>
      </c>
      <c r="E131" s="54">
        <v>45240</v>
      </c>
      <c r="F131" s="54" t="e">
        <f>+E131+#REF!</f>
        <v>#REF!</v>
      </c>
      <c r="G131" s="55" t="s">
        <v>24</v>
      </c>
      <c r="H131" s="59">
        <v>45253</v>
      </c>
      <c r="I131" s="84" t="s">
        <v>170</v>
      </c>
      <c r="M131" s="9"/>
    </row>
    <row r="132" spans="1:13" s="8" customFormat="1" ht="99.75" customHeight="1" x14ac:dyDescent="0.25">
      <c r="A132" s="50" t="s">
        <v>31</v>
      </c>
      <c r="B132" s="51" t="s">
        <v>31</v>
      </c>
      <c r="C132" s="52" t="s">
        <v>73</v>
      </c>
      <c r="D132" s="53" t="s">
        <v>74</v>
      </c>
      <c r="E132" s="54">
        <v>45252</v>
      </c>
      <c r="F132" s="54">
        <v>45253</v>
      </c>
      <c r="G132" s="55" t="s">
        <v>24</v>
      </c>
      <c r="H132" s="54">
        <v>45258</v>
      </c>
      <c r="I132" s="96" t="s">
        <v>174</v>
      </c>
      <c r="M132" s="9"/>
    </row>
    <row r="133" spans="1:13" s="8" customFormat="1" ht="99.75" customHeight="1" x14ac:dyDescent="0.25">
      <c r="A133" s="50" t="s">
        <v>31</v>
      </c>
      <c r="B133" s="51" t="s">
        <v>31</v>
      </c>
      <c r="C133" s="52" t="s">
        <v>32</v>
      </c>
      <c r="D133" s="53" t="s">
        <v>33</v>
      </c>
      <c r="E133" s="54">
        <v>45261</v>
      </c>
      <c r="F133" s="54">
        <v>45262</v>
      </c>
      <c r="G133" s="55" t="s">
        <v>24</v>
      </c>
      <c r="H133" s="74">
        <v>45282</v>
      </c>
      <c r="I133" s="97" t="s">
        <v>174</v>
      </c>
      <c r="M133" s="9"/>
    </row>
    <row r="134" spans="1:13" s="8" customFormat="1" ht="99.75" customHeight="1" x14ac:dyDescent="0.25">
      <c r="A134" s="50" t="s">
        <v>31</v>
      </c>
      <c r="B134" s="51" t="s">
        <v>31</v>
      </c>
      <c r="C134" s="52" t="s">
        <v>58</v>
      </c>
      <c r="D134" s="53" t="s">
        <v>59</v>
      </c>
      <c r="E134" s="54">
        <v>45267</v>
      </c>
      <c r="F134" s="54">
        <v>45269</v>
      </c>
      <c r="G134" s="55" t="s">
        <v>24</v>
      </c>
      <c r="H134" s="74">
        <v>45282</v>
      </c>
      <c r="I134" s="97" t="s">
        <v>174</v>
      </c>
      <c r="M134" s="9"/>
    </row>
    <row r="135" spans="1:13" s="8" customFormat="1" ht="99.75" customHeight="1" x14ac:dyDescent="0.25">
      <c r="A135" s="50" t="s">
        <v>31</v>
      </c>
      <c r="B135" s="51" t="s">
        <v>31</v>
      </c>
      <c r="C135" s="52" t="s">
        <v>56</v>
      </c>
      <c r="D135" s="53" t="s">
        <v>57</v>
      </c>
      <c r="E135" s="54">
        <v>45267</v>
      </c>
      <c r="F135" s="54">
        <v>45269</v>
      </c>
      <c r="G135" s="55" t="s">
        <v>24</v>
      </c>
      <c r="H135" s="74">
        <v>45275</v>
      </c>
      <c r="I135" s="85" t="s">
        <v>52</v>
      </c>
      <c r="M135" s="9"/>
    </row>
    <row r="136" spans="1:13" s="8" customFormat="1" ht="99.75" customHeight="1" thickBot="1" x14ac:dyDescent="0.3">
      <c r="A136" s="98" t="s">
        <v>31</v>
      </c>
      <c r="B136" s="99" t="s">
        <v>31</v>
      </c>
      <c r="C136" s="100" t="s">
        <v>73</v>
      </c>
      <c r="D136" s="101" t="s">
        <v>74</v>
      </c>
      <c r="E136" s="102">
        <v>45281</v>
      </c>
      <c r="F136" s="102">
        <v>45282</v>
      </c>
      <c r="G136" s="103" t="s">
        <v>24</v>
      </c>
      <c r="H136" s="104">
        <v>45282</v>
      </c>
      <c r="I136" s="105" t="s">
        <v>174</v>
      </c>
      <c r="M136" s="9"/>
    </row>
    <row r="137" spans="1:13" s="8" customFormat="1" x14ac:dyDescent="0.25">
      <c r="A137" s="24"/>
      <c r="B137" s="24"/>
      <c r="C137" s="25"/>
      <c r="D137" s="26"/>
      <c r="E137" s="28"/>
      <c r="F137" s="28"/>
      <c r="G137" s="29"/>
      <c r="I137" s="30"/>
      <c r="M137" s="9"/>
    </row>
    <row r="138" spans="1:13" s="111" customFormat="1" ht="33" customHeight="1" x14ac:dyDescent="0.55000000000000004">
      <c r="A138" s="106" t="s">
        <v>191</v>
      </c>
      <c r="B138" s="107"/>
      <c r="C138" s="108"/>
      <c r="D138" s="109"/>
      <c r="E138" s="110"/>
      <c r="F138" s="110"/>
      <c r="G138" s="112"/>
      <c r="I138" s="113"/>
      <c r="M138" s="114"/>
    </row>
    <row r="139" spans="1:13" s="119" customFormat="1" ht="33" customHeight="1" x14ac:dyDescent="0.55000000000000004">
      <c r="A139" s="106" t="s">
        <v>192</v>
      </c>
      <c r="B139" s="115"/>
      <c r="C139" s="116"/>
      <c r="D139" s="117"/>
      <c r="E139" s="118"/>
      <c r="F139" s="118"/>
      <c r="G139" s="120"/>
      <c r="I139" s="121"/>
      <c r="M139" s="122"/>
    </row>
    <row r="140" spans="1:13" s="8" customFormat="1" x14ac:dyDescent="0.25">
      <c r="A140" s="24"/>
      <c r="B140" s="24"/>
      <c r="C140" s="25"/>
      <c r="D140" s="26"/>
      <c r="E140" s="28"/>
      <c r="F140" s="28"/>
      <c r="G140" s="29"/>
      <c r="I140" s="30"/>
      <c r="M140" s="9"/>
    </row>
    <row r="141" spans="1:13" s="8" customFormat="1" x14ac:dyDescent="0.25">
      <c r="A141" s="24"/>
      <c r="B141" s="24"/>
      <c r="C141" s="25"/>
      <c r="D141" s="26"/>
      <c r="E141" s="28"/>
      <c r="F141" s="28"/>
      <c r="G141" s="29"/>
      <c r="I141" s="30"/>
      <c r="M141" s="9"/>
    </row>
    <row r="142" spans="1:13" s="8" customFormat="1" x14ac:dyDescent="0.25">
      <c r="A142" s="24"/>
      <c r="B142" s="24"/>
      <c r="C142" s="26"/>
      <c r="D142" s="26"/>
      <c r="E142" s="28"/>
      <c r="F142" s="28"/>
      <c r="G142" s="29"/>
      <c r="I142" s="30"/>
      <c r="M142" s="9"/>
    </row>
    <row r="143" spans="1:13" s="8" customFormat="1" x14ac:dyDescent="0.25">
      <c r="A143" s="24"/>
      <c r="B143" s="24"/>
      <c r="C143" s="25"/>
      <c r="D143" s="26"/>
      <c r="E143" s="28"/>
      <c r="F143" s="28"/>
      <c r="G143" s="29"/>
      <c r="I143" s="30"/>
      <c r="M143" s="9"/>
    </row>
    <row r="144" spans="1:13" s="8" customFormat="1" x14ac:dyDescent="0.25">
      <c r="A144" s="24"/>
      <c r="B144" s="24"/>
      <c r="C144" s="25"/>
      <c r="D144" s="26"/>
      <c r="E144" s="28"/>
      <c r="F144" s="28"/>
      <c r="G144" s="29"/>
      <c r="I144" s="30"/>
      <c r="M144" s="9"/>
    </row>
    <row r="145" spans="1:13" s="8" customFormat="1" x14ac:dyDescent="0.25">
      <c r="A145" s="24"/>
      <c r="B145" s="24"/>
      <c r="C145" s="25"/>
      <c r="D145" s="26"/>
      <c r="E145" s="28"/>
      <c r="F145" s="28"/>
      <c r="G145" s="29"/>
      <c r="I145" s="30"/>
      <c r="M145" s="9"/>
    </row>
    <row r="146" spans="1:13" s="8" customFormat="1" x14ac:dyDescent="0.25">
      <c r="A146" s="24"/>
      <c r="B146" s="24"/>
      <c r="C146" s="25"/>
      <c r="D146" s="26"/>
      <c r="E146" s="28"/>
      <c r="F146" s="28"/>
      <c r="G146" s="29"/>
      <c r="I146" s="30"/>
      <c r="M146" s="9"/>
    </row>
    <row r="147" spans="1:13" s="8" customFormat="1" x14ac:dyDescent="0.25">
      <c r="A147" s="24"/>
      <c r="B147" s="24"/>
      <c r="C147" s="25"/>
      <c r="D147" s="26"/>
      <c r="E147" s="28"/>
      <c r="F147" s="28"/>
      <c r="G147" s="29"/>
      <c r="I147" s="30"/>
      <c r="M147" s="9"/>
    </row>
    <row r="148" spans="1:13" s="8" customFormat="1" x14ac:dyDescent="0.25">
      <c r="A148" s="24"/>
      <c r="B148" s="24"/>
      <c r="C148" s="25"/>
      <c r="D148" s="26"/>
      <c r="E148" s="28"/>
      <c r="F148" s="28"/>
      <c r="G148" s="29"/>
      <c r="I148" s="30"/>
      <c r="M148" s="9"/>
    </row>
    <row r="149" spans="1:13" s="8" customFormat="1" x14ac:dyDescent="0.25">
      <c r="A149" s="24"/>
      <c r="B149" s="24"/>
      <c r="C149" s="25"/>
      <c r="D149" s="26"/>
      <c r="E149" s="28"/>
      <c r="F149" s="28"/>
      <c r="G149" s="29"/>
      <c r="I149" s="30"/>
      <c r="M149" s="9"/>
    </row>
    <row r="150" spans="1:13" s="8" customFormat="1" x14ac:dyDescent="0.25">
      <c r="A150" s="24"/>
      <c r="B150" s="24"/>
      <c r="C150" s="25"/>
      <c r="D150" s="26"/>
      <c r="E150" s="28"/>
      <c r="F150" s="28"/>
      <c r="G150" s="29"/>
      <c r="I150" s="30"/>
      <c r="M150" s="9"/>
    </row>
    <row r="151" spans="1:13" s="8" customFormat="1" x14ac:dyDescent="0.25">
      <c r="A151" s="24"/>
      <c r="B151" s="24"/>
      <c r="C151" s="25"/>
      <c r="D151" s="26"/>
      <c r="E151" s="28"/>
      <c r="F151" s="28"/>
      <c r="G151" s="29"/>
      <c r="I151" s="30"/>
      <c r="M151" s="9"/>
    </row>
    <row r="152" spans="1:13" s="8" customFormat="1" x14ac:dyDescent="0.25">
      <c r="A152" s="24"/>
      <c r="B152" s="24"/>
      <c r="C152" s="25"/>
      <c r="D152" s="26"/>
      <c r="E152" s="28"/>
      <c r="F152" s="28"/>
      <c r="G152" s="29"/>
      <c r="I152" s="30"/>
      <c r="M152" s="9"/>
    </row>
    <row r="153" spans="1:13" s="8" customFormat="1" x14ac:dyDescent="0.25">
      <c r="A153" s="24"/>
      <c r="B153" s="24"/>
      <c r="C153" s="25"/>
      <c r="D153" s="26"/>
      <c r="E153" s="28"/>
      <c r="F153" s="28"/>
      <c r="G153" s="29"/>
      <c r="I153" s="30"/>
      <c r="M153" s="9"/>
    </row>
    <row r="154" spans="1:13" s="8" customFormat="1" x14ac:dyDescent="0.25">
      <c r="A154" s="24"/>
      <c r="B154" s="24"/>
      <c r="C154" s="25"/>
      <c r="D154" s="26"/>
      <c r="E154" s="28"/>
      <c r="F154" s="28"/>
      <c r="G154" s="29"/>
      <c r="I154" s="30"/>
      <c r="M154" s="9"/>
    </row>
    <row r="155" spans="1:13" s="8" customFormat="1" x14ac:dyDescent="0.25">
      <c r="A155" s="24"/>
      <c r="B155" s="24"/>
      <c r="C155" s="25"/>
      <c r="D155" s="26"/>
      <c r="E155" s="28"/>
      <c r="F155" s="28"/>
      <c r="G155" s="29"/>
      <c r="I155" s="30"/>
      <c r="M155" s="9"/>
    </row>
    <row r="156" spans="1:13" s="8" customFormat="1" x14ac:dyDescent="0.25">
      <c r="A156" s="24"/>
      <c r="B156" s="24"/>
      <c r="C156" s="25"/>
      <c r="D156" s="26"/>
      <c r="E156" s="28"/>
      <c r="F156" s="28"/>
      <c r="G156" s="29"/>
      <c r="I156" s="30"/>
      <c r="M156" s="9"/>
    </row>
    <row r="157" spans="1:13" s="8" customFormat="1" x14ac:dyDescent="0.25">
      <c r="A157" s="24"/>
      <c r="B157" s="24"/>
      <c r="C157" s="25"/>
      <c r="D157" s="26"/>
      <c r="E157" s="28"/>
      <c r="F157" s="28"/>
      <c r="G157" s="29"/>
      <c r="I157" s="30"/>
      <c r="M157" s="9"/>
    </row>
    <row r="158" spans="1:13" s="8" customFormat="1" x14ac:dyDescent="0.25">
      <c r="A158" s="24"/>
      <c r="B158" s="24"/>
      <c r="C158" s="25"/>
      <c r="D158" s="26"/>
      <c r="E158" s="28"/>
      <c r="F158" s="28"/>
      <c r="G158" s="29"/>
      <c r="I158" s="30"/>
      <c r="M158" s="9"/>
    </row>
    <row r="159" spans="1:13" s="8" customFormat="1" x14ac:dyDescent="0.25">
      <c r="A159" s="24"/>
      <c r="B159" s="24"/>
      <c r="C159" s="25"/>
      <c r="D159" s="26"/>
      <c r="E159" s="28"/>
      <c r="F159" s="28"/>
      <c r="G159" s="29"/>
      <c r="I159" s="30"/>
      <c r="M159" s="9"/>
    </row>
    <row r="160" spans="1:13" s="8" customFormat="1" x14ac:dyDescent="0.25">
      <c r="A160" s="24"/>
      <c r="B160" s="24"/>
      <c r="C160" s="25"/>
      <c r="D160" s="26"/>
      <c r="E160" s="28"/>
      <c r="F160" s="28"/>
      <c r="G160" s="29"/>
      <c r="I160" s="30"/>
      <c r="M160" s="9"/>
    </row>
    <row r="161" spans="1:13" s="8" customFormat="1" x14ac:dyDescent="0.25">
      <c r="A161" s="24"/>
      <c r="B161" s="24"/>
      <c r="C161" s="25"/>
      <c r="D161" s="26"/>
      <c r="E161" s="28"/>
      <c r="F161" s="28"/>
      <c r="G161" s="29"/>
      <c r="I161" s="30"/>
      <c r="M161" s="9"/>
    </row>
    <row r="162" spans="1:13" s="8" customFormat="1" x14ac:dyDescent="0.25">
      <c r="A162" s="24"/>
      <c r="B162" s="24"/>
      <c r="C162" s="25"/>
      <c r="D162" s="26"/>
      <c r="E162" s="28"/>
      <c r="F162" s="28"/>
      <c r="G162" s="29"/>
      <c r="I162" s="30"/>
      <c r="M162" s="9"/>
    </row>
    <row r="163" spans="1:13" s="8" customFormat="1" x14ac:dyDescent="0.25">
      <c r="A163" s="24"/>
      <c r="B163" s="24"/>
      <c r="C163" s="25"/>
      <c r="D163" s="26"/>
      <c r="E163" s="28"/>
      <c r="F163" s="28"/>
      <c r="G163" s="29"/>
      <c r="I163" s="30"/>
      <c r="M163" s="9"/>
    </row>
    <row r="164" spans="1:13" s="8" customFormat="1" x14ac:dyDescent="0.25">
      <c r="A164" s="24"/>
      <c r="B164" s="24"/>
      <c r="C164" s="25"/>
      <c r="D164" s="26"/>
      <c r="E164" s="28"/>
      <c r="F164" s="28"/>
      <c r="G164" s="29"/>
      <c r="I164" s="30"/>
      <c r="M164" s="9"/>
    </row>
    <row r="165" spans="1:13" s="8" customFormat="1" x14ac:dyDescent="0.25">
      <c r="A165" s="24"/>
      <c r="B165" s="24"/>
      <c r="C165" s="25"/>
      <c r="D165" s="26"/>
      <c r="E165" s="28"/>
      <c r="F165" s="28"/>
      <c r="G165" s="29"/>
      <c r="I165" s="30"/>
      <c r="M165" s="9"/>
    </row>
    <row r="166" spans="1:13" s="8" customFormat="1" x14ac:dyDescent="0.25">
      <c r="A166" s="24"/>
      <c r="B166" s="24"/>
      <c r="C166" s="25"/>
      <c r="D166" s="26"/>
      <c r="E166" s="28"/>
      <c r="F166" s="28"/>
      <c r="G166" s="29"/>
      <c r="I166" s="30"/>
      <c r="M166" s="9"/>
    </row>
    <row r="167" spans="1:13" s="8" customFormat="1" x14ac:dyDescent="0.25">
      <c r="A167" s="24"/>
      <c r="B167" s="24"/>
      <c r="C167" s="25"/>
      <c r="D167" s="26"/>
      <c r="E167" s="28"/>
      <c r="F167" s="28"/>
      <c r="G167" s="29"/>
      <c r="I167" s="30"/>
      <c r="M167" s="9"/>
    </row>
    <row r="168" spans="1:13" s="8" customFormat="1" x14ac:dyDescent="0.25">
      <c r="A168" s="24"/>
      <c r="B168" s="24"/>
      <c r="C168" s="25"/>
      <c r="D168" s="26"/>
      <c r="E168" s="28"/>
      <c r="F168" s="28"/>
      <c r="G168" s="29"/>
      <c r="I168" s="30"/>
      <c r="M168" s="9"/>
    </row>
    <row r="169" spans="1:13" s="8" customFormat="1" x14ac:dyDescent="0.25">
      <c r="A169" s="24"/>
      <c r="B169" s="24"/>
      <c r="C169" s="25"/>
      <c r="D169" s="26"/>
      <c r="E169" s="28"/>
      <c r="F169" s="28"/>
      <c r="G169" s="29"/>
      <c r="I169" s="30"/>
      <c r="M169" s="9"/>
    </row>
    <row r="170" spans="1:13" s="8" customFormat="1" x14ac:dyDescent="0.25">
      <c r="A170" s="24"/>
      <c r="B170" s="24"/>
      <c r="C170" s="25"/>
      <c r="D170" s="26"/>
      <c r="E170" s="28"/>
      <c r="F170" s="28"/>
      <c r="G170" s="29"/>
      <c r="I170" s="30"/>
      <c r="M170" s="9"/>
    </row>
    <row r="171" spans="1:13" s="8" customFormat="1" x14ac:dyDescent="0.25">
      <c r="A171" s="24"/>
      <c r="B171" s="24"/>
      <c r="C171" s="25"/>
      <c r="D171" s="26"/>
      <c r="E171" s="28"/>
      <c r="F171" s="28"/>
      <c r="G171" s="29"/>
      <c r="I171" s="30"/>
      <c r="M171" s="9"/>
    </row>
    <row r="172" spans="1:13" s="8" customFormat="1" x14ac:dyDescent="0.25">
      <c r="A172" s="24"/>
      <c r="B172" s="24"/>
      <c r="C172" s="25"/>
      <c r="D172" s="26"/>
      <c r="E172" s="28"/>
      <c r="F172" s="28"/>
      <c r="G172" s="29"/>
      <c r="I172" s="30"/>
      <c r="M172" s="9"/>
    </row>
    <row r="173" spans="1:13" s="8" customFormat="1" x14ac:dyDescent="0.25">
      <c r="A173" s="24"/>
      <c r="B173" s="24"/>
      <c r="C173" s="25"/>
      <c r="D173" s="26"/>
      <c r="E173" s="28"/>
      <c r="F173" s="28"/>
      <c r="G173" s="29"/>
      <c r="I173" s="30"/>
      <c r="M173" s="9"/>
    </row>
    <row r="174" spans="1:13" s="8" customFormat="1" x14ac:dyDescent="0.25">
      <c r="A174" s="24"/>
      <c r="B174" s="24"/>
      <c r="C174" s="25"/>
      <c r="D174" s="26"/>
      <c r="E174" s="28"/>
      <c r="F174" s="28"/>
      <c r="G174" s="29"/>
      <c r="I174" s="30"/>
      <c r="M174" s="9"/>
    </row>
    <row r="175" spans="1:13" s="8" customFormat="1" x14ac:dyDescent="0.25">
      <c r="A175" s="24"/>
      <c r="B175" s="24"/>
      <c r="C175" s="25"/>
      <c r="D175" s="26"/>
      <c r="E175" s="28"/>
      <c r="F175" s="28"/>
      <c r="G175" s="29"/>
      <c r="I175" s="30"/>
      <c r="M175" s="9"/>
    </row>
    <row r="176" spans="1:13" s="8" customFormat="1" x14ac:dyDescent="0.25">
      <c r="A176" s="24"/>
      <c r="B176" s="24"/>
      <c r="C176" s="25"/>
      <c r="D176" s="26"/>
      <c r="E176" s="28"/>
      <c r="F176" s="28"/>
      <c r="G176" s="29"/>
      <c r="I176" s="30"/>
      <c r="M176" s="9"/>
    </row>
    <row r="177" spans="1:13" s="8" customFormat="1" x14ac:dyDescent="0.25">
      <c r="A177" s="24"/>
      <c r="B177" s="24"/>
      <c r="C177" s="25"/>
      <c r="D177" s="26"/>
      <c r="E177" s="28"/>
      <c r="F177" s="28"/>
      <c r="G177" s="29"/>
      <c r="I177" s="30"/>
      <c r="M177" s="9"/>
    </row>
    <row r="178" spans="1:13" s="8" customFormat="1" x14ac:dyDescent="0.25">
      <c r="A178" s="24"/>
      <c r="B178" s="24"/>
      <c r="C178" s="25"/>
      <c r="D178" s="26"/>
      <c r="E178" s="28"/>
      <c r="F178" s="28"/>
      <c r="G178" s="29"/>
      <c r="I178" s="30"/>
      <c r="M178" s="9"/>
    </row>
    <row r="179" spans="1:13" s="8" customFormat="1" x14ac:dyDescent="0.25">
      <c r="A179" s="24"/>
      <c r="B179" s="24"/>
      <c r="C179" s="25"/>
      <c r="D179" s="26"/>
      <c r="E179" s="28"/>
      <c r="F179" s="28"/>
      <c r="G179" s="29"/>
      <c r="I179" s="30"/>
      <c r="M179" s="9"/>
    </row>
    <row r="180" spans="1:13" s="8" customFormat="1" x14ac:dyDescent="0.25">
      <c r="A180" s="24"/>
      <c r="B180" s="24"/>
      <c r="C180" s="25"/>
      <c r="D180" s="26"/>
      <c r="E180" s="28"/>
      <c r="F180" s="28"/>
      <c r="G180" s="29"/>
      <c r="I180" s="30"/>
      <c r="M180" s="9"/>
    </row>
    <row r="181" spans="1:13" s="8" customFormat="1" x14ac:dyDescent="0.25">
      <c r="A181" s="24"/>
      <c r="B181" s="24"/>
      <c r="C181" s="25"/>
      <c r="D181" s="26"/>
      <c r="E181" s="28"/>
      <c r="F181" s="28"/>
      <c r="G181" s="29"/>
      <c r="I181" s="30"/>
      <c r="M181" s="9"/>
    </row>
    <row r="182" spans="1:13" s="8" customFormat="1" x14ac:dyDescent="0.25">
      <c r="A182" s="24"/>
      <c r="B182" s="24"/>
      <c r="C182" s="25"/>
      <c r="D182" s="26"/>
      <c r="E182" s="28"/>
      <c r="F182" s="28"/>
      <c r="G182" s="29"/>
      <c r="I182" s="30"/>
      <c r="M182" s="9"/>
    </row>
    <row r="183" spans="1:13" s="8" customFormat="1" x14ac:dyDescent="0.25">
      <c r="A183" s="24"/>
      <c r="B183" s="24"/>
      <c r="C183" s="25"/>
      <c r="D183" s="26"/>
      <c r="E183" s="28"/>
      <c r="F183" s="28"/>
      <c r="G183" s="29"/>
      <c r="I183" s="30"/>
      <c r="M183" s="9"/>
    </row>
    <row r="184" spans="1:13" s="8" customFormat="1" x14ac:dyDescent="0.25">
      <c r="A184" s="24"/>
      <c r="B184" s="24"/>
      <c r="C184" s="25"/>
      <c r="D184" s="26"/>
      <c r="E184" s="28"/>
      <c r="F184" s="28"/>
      <c r="G184" s="29"/>
      <c r="I184" s="30"/>
      <c r="M184" s="9"/>
    </row>
    <row r="185" spans="1:13" s="8" customFormat="1" x14ac:dyDescent="0.25">
      <c r="A185" s="24"/>
      <c r="B185" s="24"/>
      <c r="C185" s="25"/>
      <c r="D185" s="26"/>
      <c r="E185" s="28"/>
      <c r="F185" s="28"/>
      <c r="G185" s="29"/>
      <c r="I185" s="30"/>
      <c r="M185" s="9"/>
    </row>
    <row r="186" spans="1:13" s="8" customFormat="1" x14ac:dyDescent="0.25">
      <c r="A186" s="24"/>
      <c r="B186" s="24"/>
      <c r="C186" s="25"/>
      <c r="D186" s="26"/>
      <c r="E186" s="28"/>
      <c r="F186" s="28"/>
      <c r="G186" s="29"/>
      <c r="I186" s="30"/>
      <c r="M186" s="9"/>
    </row>
    <row r="187" spans="1:13" s="8" customFormat="1" x14ac:dyDescent="0.25">
      <c r="A187" s="24"/>
      <c r="B187" s="24"/>
      <c r="C187" s="25"/>
      <c r="D187" s="26"/>
      <c r="E187" s="28"/>
      <c r="F187" s="28"/>
      <c r="G187" s="29"/>
      <c r="I187" s="30"/>
      <c r="M187" s="9"/>
    </row>
    <row r="188" spans="1:13" s="8" customFormat="1" x14ac:dyDescent="0.25">
      <c r="A188" s="24"/>
      <c r="B188" s="24"/>
      <c r="C188" s="25"/>
      <c r="D188" s="26"/>
      <c r="E188" s="28"/>
      <c r="F188" s="28"/>
      <c r="G188" s="29"/>
      <c r="I188" s="30"/>
      <c r="M188" s="9"/>
    </row>
    <row r="189" spans="1:13" s="8" customFormat="1" x14ac:dyDescent="0.25">
      <c r="A189" s="24"/>
      <c r="B189" s="24"/>
      <c r="C189" s="25"/>
      <c r="D189" s="26"/>
      <c r="E189" s="28"/>
      <c r="F189" s="28"/>
      <c r="G189" s="29"/>
      <c r="I189" s="30"/>
      <c r="M189" s="9"/>
    </row>
    <row r="190" spans="1:13" s="8" customFormat="1" x14ac:dyDescent="0.25">
      <c r="A190" s="24"/>
      <c r="B190" s="24"/>
      <c r="C190" s="25"/>
      <c r="D190" s="26"/>
      <c r="E190" s="28"/>
      <c r="F190" s="28"/>
      <c r="G190" s="29"/>
      <c r="I190" s="30"/>
      <c r="M190" s="9"/>
    </row>
    <row r="191" spans="1:13" s="8" customFormat="1" x14ac:dyDescent="0.25">
      <c r="A191" s="24"/>
      <c r="B191" s="24"/>
      <c r="C191" s="25"/>
      <c r="D191" s="26"/>
      <c r="E191" s="28"/>
      <c r="F191" s="28"/>
      <c r="G191" s="29"/>
      <c r="I191" s="30"/>
      <c r="M191" s="9"/>
    </row>
    <row r="192" spans="1:13" s="8" customFormat="1" x14ac:dyDescent="0.25">
      <c r="A192" s="24"/>
      <c r="B192" s="24"/>
      <c r="C192" s="25"/>
      <c r="D192" s="26"/>
      <c r="E192" s="28"/>
      <c r="F192" s="28"/>
      <c r="G192" s="29"/>
      <c r="I192" s="30"/>
      <c r="M192" s="9"/>
    </row>
    <row r="193" spans="1:13" s="8" customFormat="1" x14ac:dyDescent="0.25">
      <c r="A193" s="24"/>
      <c r="B193" s="24"/>
      <c r="C193" s="25"/>
      <c r="D193" s="26"/>
      <c r="E193" s="28"/>
      <c r="F193" s="28"/>
      <c r="G193" s="29"/>
      <c r="I193" s="30"/>
      <c r="M193" s="9"/>
    </row>
    <row r="194" spans="1:13" s="8" customFormat="1" x14ac:dyDescent="0.25">
      <c r="A194" s="24"/>
      <c r="B194" s="24"/>
      <c r="C194" s="25"/>
      <c r="D194" s="26"/>
      <c r="E194" s="28"/>
      <c r="F194" s="28"/>
      <c r="G194" s="29"/>
      <c r="I194" s="30"/>
      <c r="M194" s="9"/>
    </row>
    <row r="195" spans="1:13" s="8" customFormat="1" x14ac:dyDescent="0.25">
      <c r="A195" s="24"/>
      <c r="B195" s="24"/>
      <c r="C195" s="25"/>
      <c r="D195" s="26"/>
      <c r="E195" s="28"/>
      <c r="F195" s="28"/>
      <c r="G195" s="29"/>
      <c r="I195" s="30"/>
      <c r="M195" s="9"/>
    </row>
    <row r="196" spans="1:13" s="8" customFormat="1" x14ac:dyDescent="0.25">
      <c r="A196" s="24"/>
      <c r="B196" s="24"/>
      <c r="C196" s="25"/>
      <c r="D196" s="26"/>
      <c r="E196" s="28"/>
      <c r="F196" s="28"/>
      <c r="G196" s="29"/>
      <c r="I196" s="30"/>
      <c r="M196" s="9"/>
    </row>
    <row r="197" spans="1:13" s="8" customFormat="1" x14ac:dyDescent="0.25">
      <c r="A197" s="24"/>
      <c r="B197" s="24"/>
      <c r="C197" s="25"/>
      <c r="D197" s="26"/>
      <c r="E197" s="28"/>
      <c r="F197" s="28"/>
      <c r="G197" s="29"/>
      <c r="I197" s="30"/>
      <c r="M197" s="9"/>
    </row>
    <row r="198" spans="1:13" s="8" customFormat="1" x14ac:dyDescent="0.25">
      <c r="A198" s="24"/>
      <c r="B198" s="24"/>
      <c r="C198" s="25"/>
      <c r="D198" s="26"/>
      <c r="E198" s="28"/>
      <c r="F198" s="28"/>
      <c r="G198" s="29"/>
      <c r="I198" s="30"/>
      <c r="M198" s="9"/>
    </row>
    <row r="199" spans="1:13" s="8" customFormat="1" x14ac:dyDescent="0.25">
      <c r="A199" s="24"/>
      <c r="B199" s="24"/>
      <c r="C199" s="25"/>
      <c r="D199" s="26"/>
      <c r="E199" s="28"/>
      <c r="F199" s="28"/>
      <c r="G199" s="29"/>
      <c r="I199" s="30"/>
      <c r="M199" s="9"/>
    </row>
    <row r="200" spans="1:13" s="8" customFormat="1" x14ac:dyDescent="0.25">
      <c r="A200" s="24"/>
      <c r="B200" s="24"/>
      <c r="C200" s="25"/>
      <c r="D200" s="26"/>
      <c r="E200" s="28"/>
      <c r="F200" s="28"/>
      <c r="G200" s="29"/>
      <c r="I200" s="30"/>
      <c r="M200" s="9"/>
    </row>
    <row r="201" spans="1:13" s="8" customFormat="1" x14ac:dyDescent="0.25">
      <c r="A201" s="24"/>
      <c r="B201" s="24"/>
      <c r="C201" s="25"/>
      <c r="D201" s="26"/>
      <c r="E201" s="28"/>
      <c r="F201" s="28"/>
      <c r="G201" s="29"/>
      <c r="I201" s="30"/>
      <c r="M201" s="9"/>
    </row>
    <row r="202" spans="1:13" s="8" customFormat="1" x14ac:dyDescent="0.25">
      <c r="A202" s="24"/>
      <c r="B202" s="24"/>
      <c r="C202" s="25"/>
      <c r="D202" s="26"/>
      <c r="E202" s="28"/>
      <c r="F202" s="28"/>
      <c r="G202" s="29"/>
      <c r="I202" s="30"/>
      <c r="M202" s="9"/>
    </row>
    <row r="203" spans="1:13" s="8" customFormat="1" x14ac:dyDescent="0.25">
      <c r="A203" s="24"/>
      <c r="B203" s="24"/>
      <c r="C203" s="25"/>
      <c r="D203" s="26"/>
      <c r="E203" s="28"/>
      <c r="F203" s="28"/>
      <c r="G203" s="29"/>
      <c r="I203" s="30"/>
      <c r="M203" s="9"/>
    </row>
    <row r="204" spans="1:13" s="8" customFormat="1" x14ac:dyDescent="0.25">
      <c r="A204" s="24"/>
      <c r="B204" s="24"/>
      <c r="C204" s="25"/>
      <c r="D204" s="26"/>
      <c r="E204" s="28"/>
      <c r="F204" s="28"/>
      <c r="G204" s="29"/>
      <c r="I204" s="30"/>
      <c r="M204" s="9"/>
    </row>
    <row r="205" spans="1:13" s="8" customFormat="1" x14ac:dyDescent="0.25">
      <c r="A205" s="24"/>
      <c r="B205" s="24"/>
      <c r="C205" s="25"/>
      <c r="D205" s="26"/>
      <c r="E205" s="28"/>
      <c r="F205" s="28"/>
      <c r="G205" s="29"/>
      <c r="I205" s="30"/>
      <c r="M205" s="9"/>
    </row>
    <row r="206" spans="1:13" s="8" customFormat="1" x14ac:dyDescent="0.25">
      <c r="A206" s="24"/>
      <c r="B206" s="24"/>
      <c r="C206" s="25"/>
      <c r="D206" s="26"/>
      <c r="E206" s="28"/>
      <c r="F206" s="28"/>
      <c r="G206" s="29"/>
      <c r="I206" s="30"/>
      <c r="M206" s="9"/>
    </row>
    <row r="207" spans="1:13" s="8" customFormat="1" x14ac:dyDescent="0.25">
      <c r="A207" s="24"/>
      <c r="B207" s="24"/>
      <c r="C207" s="25"/>
      <c r="D207" s="26"/>
      <c r="E207" s="28"/>
      <c r="F207" s="28"/>
      <c r="G207" s="29"/>
      <c r="I207" s="30"/>
      <c r="M207" s="9"/>
    </row>
    <row r="208" spans="1:13" s="8" customFormat="1" x14ac:dyDescent="0.25">
      <c r="A208" s="24"/>
      <c r="B208" s="24"/>
      <c r="C208" s="25"/>
      <c r="D208" s="26"/>
      <c r="E208" s="28"/>
      <c r="F208" s="28"/>
      <c r="G208" s="29"/>
      <c r="I208" s="30"/>
      <c r="M208" s="9"/>
    </row>
    <row r="209" spans="1:13" s="8" customFormat="1" x14ac:dyDescent="0.25">
      <c r="A209" s="24"/>
      <c r="B209" s="24"/>
      <c r="C209" s="25"/>
      <c r="D209" s="26"/>
      <c r="E209" s="28"/>
      <c r="F209" s="28"/>
      <c r="G209" s="29"/>
      <c r="I209" s="30"/>
      <c r="M209" s="9"/>
    </row>
    <row r="210" spans="1:13" s="8" customFormat="1" x14ac:dyDescent="0.25">
      <c r="A210" s="24"/>
      <c r="B210" s="24"/>
      <c r="C210" s="25"/>
      <c r="D210" s="26"/>
      <c r="E210" s="28"/>
      <c r="F210" s="28"/>
      <c r="G210" s="29"/>
      <c r="I210" s="30"/>
      <c r="M210" s="9"/>
    </row>
    <row r="211" spans="1:13" s="8" customFormat="1" x14ac:dyDescent="0.25">
      <c r="A211" s="24"/>
      <c r="B211" s="24"/>
      <c r="C211" s="25"/>
      <c r="D211" s="26"/>
      <c r="E211" s="28"/>
      <c r="F211" s="28"/>
      <c r="G211" s="29"/>
      <c r="I211" s="30"/>
      <c r="M211" s="9"/>
    </row>
    <row r="212" spans="1:13" s="8" customFormat="1" x14ac:dyDescent="0.25">
      <c r="A212" s="24"/>
      <c r="B212" s="24"/>
      <c r="C212" s="25"/>
      <c r="D212" s="26"/>
      <c r="E212" s="28"/>
      <c r="F212" s="28"/>
      <c r="G212" s="29"/>
      <c r="I212" s="30"/>
      <c r="M212" s="9"/>
    </row>
    <row r="213" spans="1:13" s="8" customFormat="1" x14ac:dyDescent="0.25">
      <c r="A213" s="24"/>
      <c r="B213" s="24"/>
      <c r="C213" s="25"/>
      <c r="D213" s="26"/>
      <c r="E213" s="28"/>
      <c r="F213" s="28"/>
      <c r="G213" s="29"/>
      <c r="I213" s="30"/>
      <c r="M213" s="9"/>
    </row>
    <row r="214" spans="1:13" s="8" customFormat="1" x14ac:dyDescent="0.25">
      <c r="A214" s="24"/>
      <c r="B214" s="24"/>
      <c r="C214" s="25"/>
      <c r="D214" s="26"/>
      <c r="E214" s="28"/>
      <c r="F214" s="28"/>
      <c r="G214" s="29"/>
      <c r="I214" s="30"/>
      <c r="M214" s="9"/>
    </row>
    <row r="215" spans="1:13" s="8" customFormat="1" x14ac:dyDescent="0.25">
      <c r="A215" s="24"/>
      <c r="B215" s="24"/>
      <c r="C215" s="25"/>
      <c r="D215" s="26"/>
      <c r="E215" s="28"/>
      <c r="F215" s="28"/>
      <c r="G215" s="29"/>
      <c r="I215" s="30"/>
      <c r="M215" s="9"/>
    </row>
    <row r="216" spans="1:13" s="8" customFormat="1" x14ac:dyDescent="0.25">
      <c r="A216" s="24"/>
      <c r="B216" s="24"/>
      <c r="C216" s="25"/>
      <c r="D216" s="26"/>
      <c r="E216" s="28"/>
      <c r="F216" s="28"/>
      <c r="G216" s="29"/>
      <c r="I216" s="30"/>
      <c r="M216" s="9"/>
    </row>
    <row r="217" spans="1:13" s="8" customFormat="1" x14ac:dyDescent="0.25">
      <c r="A217" s="24"/>
      <c r="B217" s="24"/>
      <c r="C217" s="25"/>
      <c r="D217" s="26"/>
      <c r="E217" s="28"/>
      <c r="F217" s="28"/>
      <c r="G217" s="29"/>
      <c r="I217" s="30"/>
      <c r="M217" s="9"/>
    </row>
    <row r="218" spans="1:13" s="8" customFormat="1" x14ac:dyDescent="0.25">
      <c r="A218" s="24"/>
      <c r="B218" s="24"/>
      <c r="C218" s="25"/>
      <c r="D218" s="26"/>
      <c r="E218" s="28"/>
      <c r="F218" s="28"/>
      <c r="G218" s="29"/>
      <c r="I218" s="30"/>
      <c r="M218" s="9"/>
    </row>
    <row r="219" spans="1:13" s="8" customFormat="1" x14ac:dyDescent="0.25">
      <c r="A219" s="24"/>
      <c r="B219" s="24"/>
      <c r="C219" s="25"/>
      <c r="D219" s="26"/>
      <c r="E219" s="28"/>
      <c r="F219" s="28"/>
      <c r="G219" s="29"/>
      <c r="I219" s="30"/>
      <c r="M219" s="9"/>
    </row>
    <row r="220" spans="1:13" s="8" customFormat="1" x14ac:dyDescent="0.25">
      <c r="A220" s="24"/>
      <c r="B220" s="24"/>
      <c r="C220" s="25"/>
      <c r="D220" s="26"/>
      <c r="E220" s="28"/>
      <c r="F220" s="28"/>
      <c r="G220" s="29"/>
      <c r="I220" s="30"/>
      <c r="M220" s="9"/>
    </row>
    <row r="221" spans="1:13" s="8" customFormat="1" x14ac:dyDescent="0.25">
      <c r="A221" s="24"/>
      <c r="B221" s="24"/>
      <c r="C221" s="25"/>
      <c r="D221" s="26"/>
      <c r="E221" s="28"/>
      <c r="F221" s="28"/>
      <c r="G221" s="29"/>
      <c r="I221" s="30"/>
      <c r="M221" s="9"/>
    </row>
    <row r="222" spans="1:13" s="8" customFormat="1" x14ac:dyDescent="0.25">
      <c r="A222" s="24"/>
      <c r="B222" s="24"/>
      <c r="C222" s="25"/>
      <c r="D222" s="26"/>
      <c r="E222" s="28"/>
      <c r="F222" s="28"/>
      <c r="G222" s="29"/>
      <c r="I222" s="30"/>
      <c r="M222" s="9"/>
    </row>
    <row r="223" spans="1:13" s="8" customFormat="1" x14ac:dyDescent="0.25">
      <c r="A223" s="24"/>
      <c r="B223" s="24"/>
      <c r="C223" s="25"/>
      <c r="D223" s="26"/>
      <c r="E223" s="28"/>
      <c r="F223" s="28"/>
      <c r="G223" s="29"/>
      <c r="I223" s="30"/>
      <c r="M223" s="9"/>
    </row>
    <row r="224" spans="1:13" s="8" customFormat="1" x14ac:dyDescent="0.25">
      <c r="A224" s="24"/>
      <c r="B224" s="24"/>
      <c r="C224" s="25"/>
      <c r="D224" s="26"/>
      <c r="E224" s="28"/>
      <c r="F224" s="28"/>
      <c r="G224" s="29"/>
      <c r="I224" s="30"/>
      <c r="M224" s="9"/>
    </row>
    <row r="225" spans="1:13" s="8" customFormat="1" x14ac:dyDescent="0.25">
      <c r="A225" s="24"/>
      <c r="B225" s="24"/>
      <c r="C225" s="25"/>
      <c r="D225" s="26"/>
      <c r="E225" s="28"/>
      <c r="F225" s="28"/>
      <c r="G225" s="29"/>
      <c r="I225" s="30"/>
      <c r="M225" s="9"/>
    </row>
    <row r="226" spans="1:13" s="8" customFormat="1" x14ac:dyDescent="0.25">
      <c r="A226" s="24"/>
      <c r="B226" s="24"/>
      <c r="C226" s="25"/>
      <c r="D226" s="26"/>
      <c r="E226" s="28"/>
      <c r="F226" s="28"/>
      <c r="G226" s="29"/>
      <c r="I226" s="30"/>
      <c r="M226" s="9"/>
    </row>
    <row r="227" spans="1:13" s="8" customFormat="1" x14ac:dyDescent="0.25">
      <c r="A227" s="24"/>
      <c r="B227" s="24"/>
      <c r="C227" s="25"/>
      <c r="D227" s="26"/>
      <c r="E227" s="28"/>
      <c r="F227" s="28"/>
      <c r="G227" s="29"/>
      <c r="I227" s="30"/>
      <c r="M227" s="9"/>
    </row>
    <row r="228" spans="1:13" s="8" customFormat="1" x14ac:dyDescent="0.25">
      <c r="A228" s="24"/>
      <c r="B228" s="24"/>
      <c r="C228" s="25"/>
      <c r="D228" s="26"/>
      <c r="E228" s="28"/>
      <c r="F228" s="28"/>
      <c r="G228" s="29"/>
      <c r="I228" s="30"/>
      <c r="M228" s="9"/>
    </row>
    <row r="229" spans="1:13" s="8" customFormat="1" x14ac:dyDescent="0.25">
      <c r="A229" s="24"/>
      <c r="B229" s="24"/>
      <c r="C229" s="25"/>
      <c r="D229" s="26"/>
      <c r="E229" s="28"/>
      <c r="F229" s="28"/>
      <c r="G229" s="29"/>
      <c r="I229" s="30"/>
      <c r="M229" s="9"/>
    </row>
    <row r="230" spans="1:13" s="8" customFormat="1" x14ac:dyDescent="0.25">
      <c r="A230" s="24"/>
      <c r="B230" s="24"/>
      <c r="C230" s="25"/>
      <c r="D230" s="26"/>
      <c r="E230" s="28"/>
      <c r="F230" s="28"/>
      <c r="G230" s="29"/>
      <c r="I230" s="30"/>
      <c r="M230" s="9"/>
    </row>
    <row r="231" spans="1:13" s="8" customFormat="1" x14ac:dyDescent="0.25">
      <c r="A231" s="24"/>
      <c r="B231" s="24"/>
      <c r="C231" s="25"/>
      <c r="D231" s="26"/>
      <c r="E231" s="28"/>
      <c r="F231" s="28"/>
      <c r="G231" s="29"/>
      <c r="I231" s="30"/>
      <c r="M231" s="9"/>
    </row>
    <row r="232" spans="1:13" s="8" customFormat="1" x14ac:dyDescent="0.25">
      <c r="A232" s="24"/>
      <c r="B232" s="24"/>
      <c r="C232" s="25"/>
      <c r="D232" s="26"/>
      <c r="E232" s="28"/>
      <c r="F232" s="28"/>
      <c r="G232" s="29"/>
      <c r="I232" s="30"/>
      <c r="M232" s="9"/>
    </row>
    <row r="233" spans="1:13" s="8" customFormat="1" x14ac:dyDescent="0.25">
      <c r="A233" s="24"/>
      <c r="B233" s="24"/>
      <c r="C233" s="25"/>
      <c r="D233" s="26"/>
      <c r="E233" s="28"/>
      <c r="F233" s="28"/>
      <c r="G233" s="29"/>
      <c r="I233" s="30"/>
      <c r="M233" s="9"/>
    </row>
    <row r="234" spans="1:13" s="8" customFormat="1" x14ac:dyDescent="0.25">
      <c r="A234" s="24"/>
      <c r="B234" s="24"/>
      <c r="C234" s="25"/>
      <c r="D234" s="26"/>
      <c r="E234" s="28"/>
      <c r="F234" s="28"/>
      <c r="G234" s="29"/>
      <c r="I234" s="30"/>
      <c r="M234" s="9"/>
    </row>
    <row r="235" spans="1:13" s="8" customFormat="1" x14ac:dyDescent="0.25">
      <c r="A235" s="24"/>
      <c r="B235" s="24"/>
      <c r="C235" s="25"/>
      <c r="D235" s="26"/>
      <c r="E235" s="28"/>
      <c r="F235" s="28"/>
      <c r="G235" s="29"/>
      <c r="I235" s="30"/>
      <c r="M235" s="9"/>
    </row>
    <row r="236" spans="1:13" s="8" customFormat="1" x14ac:dyDescent="0.25">
      <c r="A236" s="24"/>
      <c r="B236" s="24"/>
      <c r="C236" s="25"/>
      <c r="D236" s="26"/>
      <c r="E236" s="28"/>
      <c r="F236" s="28"/>
      <c r="G236" s="29"/>
      <c r="I236" s="30"/>
      <c r="M236" s="9"/>
    </row>
    <row r="237" spans="1:13" s="8" customFormat="1" x14ac:dyDescent="0.25">
      <c r="A237" s="24"/>
      <c r="B237" s="24"/>
      <c r="C237" s="25"/>
      <c r="D237" s="26"/>
      <c r="E237" s="28"/>
      <c r="F237" s="28"/>
      <c r="G237" s="29"/>
      <c r="I237" s="30"/>
      <c r="M237" s="9"/>
    </row>
    <row r="238" spans="1:13" s="8" customFormat="1" x14ac:dyDescent="0.25">
      <c r="A238" s="24"/>
      <c r="B238" s="24"/>
      <c r="C238" s="25"/>
      <c r="D238" s="26"/>
      <c r="E238" s="28"/>
      <c r="F238" s="28"/>
      <c r="G238" s="29"/>
      <c r="I238" s="30"/>
      <c r="M238" s="9"/>
    </row>
    <row r="239" spans="1:13" s="8" customFormat="1" x14ac:dyDescent="0.25">
      <c r="A239" s="24"/>
      <c r="B239" s="24"/>
      <c r="C239" s="25"/>
      <c r="D239" s="26"/>
      <c r="E239" s="28"/>
      <c r="F239" s="28"/>
      <c r="G239" s="29"/>
      <c r="I239" s="30"/>
      <c r="M239" s="9"/>
    </row>
    <row r="240" spans="1:13" s="8" customFormat="1" x14ac:dyDescent="0.25">
      <c r="A240" s="24"/>
      <c r="B240" s="24"/>
      <c r="C240" s="25"/>
      <c r="D240" s="26"/>
      <c r="E240" s="28"/>
      <c r="F240" s="28"/>
      <c r="G240" s="29"/>
      <c r="I240" s="30"/>
      <c r="M240" s="9"/>
    </row>
    <row r="241" spans="1:13" s="8" customFormat="1" x14ac:dyDescent="0.25">
      <c r="A241" s="24"/>
      <c r="B241" s="24"/>
      <c r="C241" s="25"/>
      <c r="D241" s="26"/>
      <c r="E241" s="28"/>
      <c r="F241" s="28"/>
      <c r="G241" s="29"/>
      <c r="I241" s="30"/>
      <c r="M241" s="9"/>
    </row>
    <row r="242" spans="1:13" s="8" customFormat="1" x14ac:dyDescent="0.25">
      <c r="A242" s="24"/>
      <c r="B242" s="24"/>
      <c r="C242" s="25"/>
      <c r="D242" s="26"/>
      <c r="E242" s="28"/>
      <c r="F242" s="28"/>
      <c r="G242" s="29"/>
      <c r="I242" s="30"/>
      <c r="M242" s="9"/>
    </row>
    <row r="243" spans="1:13" s="8" customFormat="1" x14ac:dyDescent="0.25">
      <c r="A243" s="24"/>
      <c r="B243" s="24"/>
      <c r="C243" s="25"/>
      <c r="D243" s="26"/>
      <c r="E243" s="28"/>
      <c r="F243" s="28"/>
      <c r="G243" s="29"/>
      <c r="I243" s="30"/>
      <c r="M243" s="9"/>
    </row>
    <row r="244" spans="1:13" s="8" customFormat="1" x14ac:dyDescent="0.25">
      <c r="A244" s="24"/>
      <c r="B244" s="24"/>
      <c r="C244" s="25"/>
      <c r="D244" s="26"/>
      <c r="E244" s="28"/>
      <c r="F244" s="28"/>
      <c r="G244" s="29"/>
      <c r="I244" s="30"/>
      <c r="M244" s="9"/>
    </row>
    <row r="245" spans="1:13" s="8" customFormat="1" x14ac:dyDescent="0.25">
      <c r="A245" s="24"/>
      <c r="B245" s="24"/>
      <c r="C245" s="25"/>
      <c r="D245" s="26"/>
      <c r="E245" s="28"/>
      <c r="F245" s="28"/>
      <c r="G245" s="29"/>
      <c r="I245" s="30"/>
      <c r="M245" s="9"/>
    </row>
    <row r="246" spans="1:13" s="8" customFormat="1" x14ac:dyDescent="0.25">
      <c r="A246" s="24"/>
      <c r="B246" s="24"/>
      <c r="C246" s="25"/>
      <c r="D246" s="26"/>
      <c r="E246" s="28"/>
      <c r="F246" s="28"/>
      <c r="G246" s="29"/>
      <c r="I246" s="30"/>
      <c r="M246" s="9"/>
    </row>
    <row r="247" spans="1:13" s="8" customFormat="1" x14ac:dyDescent="0.25">
      <c r="A247" s="24"/>
      <c r="B247" s="24"/>
      <c r="C247" s="25"/>
      <c r="D247" s="26"/>
      <c r="E247" s="28"/>
      <c r="F247" s="28"/>
      <c r="G247" s="29"/>
      <c r="I247" s="30"/>
      <c r="M247" s="9"/>
    </row>
    <row r="248" spans="1:13" s="8" customFormat="1" x14ac:dyDescent="0.25">
      <c r="A248" s="24"/>
      <c r="B248" s="24"/>
      <c r="C248" s="25"/>
      <c r="D248" s="26"/>
      <c r="E248" s="28"/>
      <c r="F248" s="28"/>
      <c r="G248" s="29"/>
      <c r="I248" s="30"/>
      <c r="M248" s="9"/>
    </row>
    <row r="249" spans="1:13" s="8" customFormat="1" x14ac:dyDescent="0.25">
      <c r="A249" s="24"/>
      <c r="B249" s="24"/>
      <c r="C249" s="25"/>
      <c r="D249" s="26"/>
      <c r="E249" s="28"/>
      <c r="F249" s="28"/>
      <c r="G249" s="29"/>
      <c r="I249" s="30"/>
      <c r="M249" s="9"/>
    </row>
    <row r="250" spans="1:13" s="8" customFormat="1" x14ac:dyDescent="0.25">
      <c r="A250" s="24"/>
      <c r="B250" s="24"/>
      <c r="C250" s="25"/>
      <c r="D250" s="26"/>
      <c r="E250" s="28"/>
      <c r="F250" s="28"/>
      <c r="G250" s="29"/>
      <c r="I250" s="30"/>
      <c r="M250" s="9"/>
    </row>
    <row r="251" spans="1:13" s="8" customFormat="1" x14ac:dyDescent="0.25">
      <c r="A251" s="24"/>
      <c r="B251" s="24"/>
      <c r="C251" s="25"/>
      <c r="D251" s="26"/>
      <c r="E251" s="28"/>
      <c r="F251" s="28"/>
      <c r="G251" s="29"/>
      <c r="I251" s="30"/>
      <c r="M251" s="9"/>
    </row>
    <row r="252" spans="1:13" s="8" customFormat="1" x14ac:dyDescent="0.25">
      <c r="A252" s="24"/>
      <c r="B252" s="24"/>
      <c r="C252" s="25"/>
      <c r="D252" s="26"/>
      <c r="E252" s="28"/>
      <c r="F252" s="28"/>
      <c r="G252" s="29"/>
      <c r="I252" s="30"/>
      <c r="M252" s="9"/>
    </row>
    <row r="253" spans="1:13" s="8" customFormat="1" x14ac:dyDescent="0.25">
      <c r="A253" s="24"/>
      <c r="B253" s="24"/>
      <c r="C253" s="25"/>
      <c r="D253" s="26"/>
      <c r="E253" s="28"/>
      <c r="F253" s="28"/>
      <c r="G253" s="29"/>
      <c r="I253" s="30"/>
      <c r="M253" s="9"/>
    </row>
    <row r="254" spans="1:13" s="8" customFormat="1" x14ac:dyDescent="0.25">
      <c r="A254" s="24"/>
      <c r="B254" s="24"/>
      <c r="C254" s="25"/>
      <c r="D254" s="26"/>
      <c r="E254" s="28"/>
      <c r="F254" s="28"/>
      <c r="G254" s="29"/>
      <c r="I254" s="30"/>
      <c r="M254" s="9"/>
    </row>
    <row r="255" spans="1:13" s="8" customFormat="1" x14ac:dyDescent="0.25">
      <c r="A255" s="24"/>
      <c r="B255" s="24"/>
      <c r="C255" s="25"/>
      <c r="D255" s="26"/>
      <c r="E255" s="28"/>
      <c r="F255" s="28"/>
      <c r="G255" s="29"/>
      <c r="I255" s="30"/>
      <c r="M255" s="9"/>
    </row>
    <row r="256" spans="1:13" s="8" customFormat="1" x14ac:dyDescent="0.25">
      <c r="A256" s="24"/>
      <c r="B256" s="24"/>
      <c r="C256" s="25"/>
      <c r="D256" s="26"/>
      <c r="E256" s="28"/>
      <c r="F256" s="28"/>
      <c r="G256" s="29"/>
      <c r="I256" s="30"/>
      <c r="M256" s="9"/>
    </row>
    <row r="257" spans="1:13" s="8" customFormat="1" x14ac:dyDescent="0.25">
      <c r="A257" s="24"/>
      <c r="B257" s="24"/>
      <c r="C257" s="25"/>
      <c r="D257" s="26"/>
      <c r="E257" s="28"/>
      <c r="F257" s="28"/>
      <c r="G257" s="29"/>
      <c r="I257" s="30"/>
      <c r="M257" s="9"/>
    </row>
    <row r="258" spans="1:13" s="8" customFormat="1" x14ac:dyDescent="0.25">
      <c r="A258" s="24"/>
      <c r="B258" s="24"/>
      <c r="C258" s="25"/>
      <c r="D258" s="26"/>
      <c r="E258" s="28"/>
      <c r="F258" s="28"/>
      <c r="G258" s="29"/>
      <c r="I258" s="30"/>
      <c r="M258" s="9"/>
    </row>
    <row r="259" spans="1:13" s="8" customFormat="1" x14ac:dyDescent="0.25">
      <c r="A259" s="24"/>
      <c r="B259" s="24"/>
      <c r="C259" s="25"/>
      <c r="D259" s="26"/>
      <c r="E259" s="28"/>
      <c r="F259" s="28"/>
      <c r="G259" s="29"/>
      <c r="I259" s="30"/>
      <c r="M259" s="9"/>
    </row>
    <row r="260" spans="1:13" s="8" customFormat="1" x14ac:dyDescent="0.25">
      <c r="A260" s="24"/>
      <c r="B260" s="24"/>
      <c r="C260" s="25"/>
      <c r="D260" s="26"/>
      <c r="E260" s="28"/>
      <c r="F260" s="28"/>
      <c r="G260" s="29"/>
      <c r="I260" s="30"/>
      <c r="M260" s="9"/>
    </row>
    <row r="261" spans="1:13" s="8" customFormat="1" x14ac:dyDescent="0.25">
      <c r="A261" s="24"/>
      <c r="B261" s="24"/>
      <c r="C261" s="25"/>
      <c r="D261" s="26"/>
      <c r="E261" s="28"/>
      <c r="F261" s="28"/>
      <c r="G261" s="29"/>
      <c r="I261" s="30"/>
      <c r="M261" s="9"/>
    </row>
    <row r="262" spans="1:13" s="8" customFormat="1" x14ac:dyDescent="0.25">
      <c r="A262" s="24"/>
      <c r="B262" s="24"/>
      <c r="C262" s="25"/>
      <c r="D262" s="26"/>
      <c r="E262" s="28"/>
      <c r="F262" s="28"/>
      <c r="G262" s="29"/>
      <c r="I262" s="30"/>
      <c r="M262" s="9"/>
    </row>
    <row r="263" spans="1:13" s="8" customFormat="1" x14ac:dyDescent="0.25">
      <c r="A263" s="24"/>
      <c r="B263" s="24"/>
      <c r="C263" s="25"/>
      <c r="D263" s="26"/>
      <c r="E263" s="28"/>
      <c r="F263" s="28"/>
      <c r="G263" s="29"/>
      <c r="I263" s="30"/>
      <c r="M263" s="9"/>
    </row>
    <row r="264" spans="1:13" s="8" customFormat="1" x14ac:dyDescent="0.25">
      <c r="A264" s="24"/>
      <c r="B264" s="24"/>
      <c r="C264" s="25"/>
      <c r="D264" s="26"/>
      <c r="E264" s="28"/>
      <c r="F264" s="28"/>
      <c r="G264" s="29"/>
      <c r="I264" s="30"/>
      <c r="M264" s="9"/>
    </row>
    <row r="265" spans="1:13" s="8" customFormat="1" x14ac:dyDescent="0.25">
      <c r="A265" s="24"/>
      <c r="B265" s="24"/>
      <c r="C265" s="25"/>
      <c r="D265" s="26"/>
      <c r="E265" s="28"/>
      <c r="F265" s="28"/>
      <c r="G265" s="29"/>
      <c r="I265" s="30"/>
      <c r="M265" s="9"/>
    </row>
    <row r="266" spans="1:13" s="8" customFormat="1" x14ac:dyDescent="0.25">
      <c r="A266" s="24"/>
      <c r="B266" s="24"/>
      <c r="C266" s="25"/>
      <c r="D266" s="26"/>
      <c r="E266" s="28"/>
      <c r="F266" s="28"/>
      <c r="G266" s="29"/>
      <c r="I266" s="30"/>
      <c r="M266" s="9"/>
    </row>
    <row r="267" spans="1:13" s="8" customFormat="1" x14ac:dyDescent="0.25">
      <c r="A267" s="24"/>
      <c r="B267" s="24"/>
      <c r="C267" s="25"/>
      <c r="D267" s="26"/>
      <c r="E267" s="28"/>
      <c r="F267" s="28"/>
      <c r="G267" s="29"/>
      <c r="I267" s="30"/>
      <c r="M267" s="9"/>
    </row>
    <row r="268" spans="1:13" s="8" customFormat="1" x14ac:dyDescent="0.25">
      <c r="A268" s="24"/>
      <c r="B268" s="24"/>
      <c r="C268" s="25"/>
      <c r="D268" s="26"/>
      <c r="E268" s="28"/>
      <c r="F268" s="28"/>
      <c r="G268" s="29"/>
      <c r="I268" s="30"/>
      <c r="M268" s="9"/>
    </row>
    <row r="269" spans="1:13" s="8" customFormat="1" x14ac:dyDescent="0.25">
      <c r="A269" s="24"/>
      <c r="B269" s="24"/>
      <c r="C269" s="25"/>
      <c r="D269" s="26"/>
      <c r="E269" s="28"/>
      <c r="F269" s="28"/>
      <c r="G269" s="29"/>
      <c r="I269" s="30"/>
      <c r="M269" s="9"/>
    </row>
    <row r="270" spans="1:13" s="8" customFormat="1" x14ac:dyDescent="0.25">
      <c r="A270" s="24"/>
      <c r="B270" s="24"/>
      <c r="C270" s="25"/>
      <c r="D270" s="26"/>
      <c r="E270" s="28"/>
      <c r="F270" s="28"/>
      <c r="G270" s="29"/>
      <c r="I270" s="30"/>
      <c r="M270" s="9"/>
    </row>
    <row r="271" spans="1:13" s="8" customFormat="1" x14ac:dyDescent="0.25">
      <c r="A271" s="24"/>
      <c r="B271" s="24"/>
      <c r="C271" s="25"/>
      <c r="D271" s="26"/>
      <c r="E271" s="28"/>
      <c r="F271" s="28"/>
      <c r="G271" s="29"/>
      <c r="I271" s="30"/>
      <c r="M271" s="9"/>
    </row>
    <row r="272" spans="1:13" s="8" customFormat="1" x14ac:dyDescent="0.25">
      <c r="A272" s="24"/>
      <c r="B272" s="24"/>
      <c r="C272" s="25"/>
      <c r="D272" s="26"/>
      <c r="E272" s="28"/>
      <c r="F272" s="28"/>
      <c r="G272" s="29"/>
      <c r="I272" s="30"/>
      <c r="M272" s="9"/>
    </row>
    <row r="273" spans="1:13" s="8" customFormat="1" x14ac:dyDescent="0.25">
      <c r="A273" s="24"/>
      <c r="B273" s="24"/>
      <c r="C273" s="25"/>
      <c r="D273" s="26"/>
      <c r="E273" s="28"/>
      <c r="F273" s="28"/>
      <c r="G273" s="29"/>
      <c r="I273" s="30"/>
      <c r="M273" s="9"/>
    </row>
    <row r="274" spans="1:13" s="8" customFormat="1" x14ac:dyDescent="0.25">
      <c r="A274" s="24"/>
      <c r="B274" s="24"/>
      <c r="C274" s="25"/>
      <c r="D274" s="26"/>
      <c r="E274" s="28"/>
      <c r="F274" s="28"/>
      <c r="G274" s="29"/>
      <c r="I274" s="30"/>
      <c r="M274" s="9"/>
    </row>
    <row r="275" spans="1:13" s="8" customFormat="1" x14ac:dyDescent="0.25">
      <c r="A275" s="24"/>
      <c r="B275" s="24"/>
      <c r="C275" s="25"/>
      <c r="D275" s="26"/>
      <c r="E275" s="28"/>
      <c r="F275" s="28"/>
      <c r="G275" s="29"/>
      <c r="I275" s="30"/>
      <c r="M275" s="9"/>
    </row>
    <row r="276" spans="1:13" s="8" customFormat="1" x14ac:dyDescent="0.25">
      <c r="A276" s="24"/>
      <c r="B276" s="24"/>
      <c r="C276" s="25"/>
      <c r="D276" s="26"/>
      <c r="E276" s="28"/>
      <c r="F276" s="28"/>
      <c r="G276" s="29"/>
      <c r="I276" s="30"/>
      <c r="M276" s="9"/>
    </row>
    <row r="277" spans="1:13" s="8" customFormat="1" x14ac:dyDescent="0.25">
      <c r="A277" s="24"/>
      <c r="B277" s="24"/>
      <c r="C277" s="25"/>
      <c r="D277" s="26"/>
      <c r="E277" s="28"/>
      <c r="F277" s="28"/>
      <c r="G277" s="29"/>
      <c r="I277" s="30"/>
      <c r="M277" s="9"/>
    </row>
    <row r="278" spans="1:13" s="8" customFormat="1" x14ac:dyDescent="0.25">
      <c r="A278" s="24"/>
      <c r="B278" s="24"/>
      <c r="C278" s="25"/>
      <c r="D278" s="26"/>
      <c r="E278" s="28"/>
      <c r="F278" s="28"/>
      <c r="G278" s="29"/>
      <c r="I278" s="30"/>
      <c r="M278" s="9"/>
    </row>
    <row r="279" spans="1:13" s="8" customFormat="1" x14ac:dyDescent="0.25">
      <c r="A279" s="24"/>
      <c r="B279" s="24"/>
      <c r="C279" s="25"/>
      <c r="D279" s="26"/>
      <c r="E279" s="28"/>
      <c r="F279" s="28"/>
      <c r="G279" s="29"/>
      <c r="I279" s="30"/>
      <c r="M279" s="9"/>
    </row>
    <row r="280" spans="1:13" s="8" customFormat="1" x14ac:dyDescent="0.25">
      <c r="A280" s="24"/>
      <c r="B280" s="24"/>
      <c r="C280" s="25"/>
      <c r="D280" s="26"/>
      <c r="E280" s="28"/>
      <c r="F280" s="28"/>
      <c r="G280" s="29"/>
      <c r="I280" s="30"/>
      <c r="M280" s="9"/>
    </row>
    <row r="281" spans="1:13" s="8" customFormat="1" x14ac:dyDescent="0.25">
      <c r="A281" s="24"/>
      <c r="B281" s="24"/>
      <c r="C281" s="25"/>
      <c r="D281" s="26"/>
      <c r="E281" s="28"/>
      <c r="F281" s="28"/>
      <c r="G281" s="29"/>
      <c r="I281" s="30"/>
      <c r="M281" s="9"/>
    </row>
    <row r="282" spans="1:13" s="8" customFormat="1" x14ac:dyDescent="0.25">
      <c r="A282" s="24"/>
      <c r="B282" s="24"/>
      <c r="C282" s="25"/>
      <c r="D282" s="26"/>
      <c r="E282" s="28"/>
      <c r="F282" s="28"/>
      <c r="G282" s="29"/>
      <c r="I282" s="30"/>
      <c r="M282" s="9"/>
    </row>
    <row r="283" spans="1:13" s="8" customFormat="1" x14ac:dyDescent="0.25">
      <c r="A283" s="24"/>
      <c r="B283" s="24"/>
      <c r="C283" s="25"/>
      <c r="D283" s="26"/>
      <c r="E283" s="28"/>
      <c r="F283" s="28"/>
      <c r="G283" s="29"/>
      <c r="I283" s="30"/>
      <c r="M283" s="9"/>
    </row>
    <row r="284" spans="1:13" s="8" customFormat="1" x14ac:dyDescent="0.25">
      <c r="A284" s="24"/>
      <c r="B284" s="24"/>
      <c r="C284" s="25"/>
      <c r="D284" s="26"/>
      <c r="E284" s="28"/>
      <c r="F284" s="28"/>
      <c r="G284" s="29"/>
      <c r="I284" s="30"/>
      <c r="M284" s="9"/>
    </row>
    <row r="285" spans="1:13" s="8" customFormat="1" x14ac:dyDescent="0.25">
      <c r="A285" s="24"/>
      <c r="B285" s="24"/>
      <c r="C285" s="25"/>
      <c r="D285" s="26"/>
      <c r="E285" s="28"/>
      <c r="F285" s="28"/>
      <c r="G285" s="29"/>
      <c r="I285" s="30"/>
      <c r="M285" s="9"/>
    </row>
    <row r="286" spans="1:13" s="8" customFormat="1" x14ac:dyDescent="0.25">
      <c r="A286" s="24"/>
      <c r="B286" s="24"/>
      <c r="C286" s="25"/>
      <c r="D286" s="26"/>
      <c r="E286" s="28"/>
      <c r="F286" s="28"/>
      <c r="G286" s="29"/>
      <c r="I286" s="30"/>
      <c r="M286" s="9"/>
    </row>
    <row r="287" spans="1:13" s="8" customFormat="1" x14ac:dyDescent="0.25">
      <c r="A287" s="24"/>
      <c r="B287" s="24"/>
      <c r="C287" s="25"/>
      <c r="D287" s="26"/>
      <c r="E287" s="28"/>
      <c r="F287" s="28"/>
      <c r="G287" s="29"/>
      <c r="I287" s="30"/>
      <c r="M287" s="9"/>
    </row>
    <row r="288" spans="1:13" s="8" customFormat="1" x14ac:dyDescent="0.25">
      <c r="A288" s="24"/>
      <c r="B288" s="24"/>
      <c r="C288" s="25"/>
      <c r="D288" s="26"/>
      <c r="E288" s="28"/>
      <c r="F288" s="28"/>
      <c r="G288" s="29"/>
      <c r="I288" s="30"/>
      <c r="M288" s="9"/>
    </row>
    <row r="289" spans="1:13" s="8" customFormat="1" x14ac:dyDescent="0.25">
      <c r="A289" s="24"/>
      <c r="B289" s="24"/>
      <c r="C289" s="25"/>
      <c r="D289" s="26"/>
      <c r="E289" s="28"/>
      <c r="F289" s="28"/>
      <c r="G289" s="29"/>
      <c r="I289" s="30"/>
      <c r="M289" s="9"/>
    </row>
    <row r="290" spans="1:13" s="8" customFormat="1" x14ac:dyDescent="0.25">
      <c r="A290" s="24"/>
      <c r="B290" s="24"/>
      <c r="C290" s="25"/>
      <c r="D290" s="26"/>
      <c r="E290" s="28"/>
      <c r="F290" s="28"/>
      <c r="G290" s="29"/>
      <c r="I290" s="30"/>
      <c r="M290" s="9"/>
    </row>
    <row r="291" spans="1:13" s="8" customFormat="1" x14ac:dyDescent="0.25">
      <c r="A291" s="24"/>
      <c r="B291" s="24"/>
      <c r="C291" s="25"/>
      <c r="D291" s="26"/>
      <c r="E291" s="28"/>
      <c r="F291" s="28"/>
      <c r="G291" s="29"/>
      <c r="I291" s="30"/>
      <c r="M291" s="9"/>
    </row>
    <row r="292" spans="1:13" s="8" customFormat="1" x14ac:dyDescent="0.25">
      <c r="A292" s="24"/>
      <c r="B292" s="24"/>
      <c r="C292" s="25"/>
      <c r="D292" s="26"/>
      <c r="E292" s="28"/>
      <c r="F292" s="28"/>
      <c r="G292" s="29"/>
      <c r="I292" s="30"/>
      <c r="M292" s="9"/>
    </row>
    <row r="293" spans="1:13" s="8" customFormat="1" x14ac:dyDescent="0.25">
      <c r="A293" s="24"/>
      <c r="B293" s="24"/>
      <c r="C293" s="25"/>
      <c r="D293" s="26"/>
      <c r="E293" s="28"/>
      <c r="F293" s="28"/>
      <c r="G293" s="29"/>
      <c r="I293" s="30"/>
      <c r="M293" s="9"/>
    </row>
    <row r="294" spans="1:13" s="8" customFormat="1" x14ac:dyDescent="0.25">
      <c r="A294" s="24"/>
      <c r="B294" s="24"/>
      <c r="C294" s="25"/>
      <c r="D294" s="26"/>
      <c r="E294" s="28"/>
      <c r="F294" s="28"/>
      <c r="G294" s="29"/>
      <c r="I294" s="30"/>
      <c r="M294" s="9"/>
    </row>
    <row r="295" spans="1:13" s="8" customFormat="1" x14ac:dyDescent="0.25">
      <c r="A295" s="24"/>
      <c r="B295" s="24"/>
      <c r="C295" s="25"/>
      <c r="D295" s="26"/>
      <c r="E295" s="28"/>
      <c r="F295" s="28"/>
      <c r="G295" s="29"/>
      <c r="I295" s="30"/>
      <c r="M295" s="9"/>
    </row>
    <row r="296" spans="1:13" s="8" customFormat="1" x14ac:dyDescent="0.25">
      <c r="A296" s="24"/>
      <c r="B296" s="24"/>
      <c r="C296" s="25"/>
      <c r="D296" s="26"/>
      <c r="E296" s="28"/>
      <c r="F296" s="28"/>
      <c r="G296" s="29"/>
      <c r="I296" s="30"/>
      <c r="M296" s="9"/>
    </row>
    <row r="297" spans="1:13" s="8" customFormat="1" x14ac:dyDescent="0.25">
      <c r="A297" s="24"/>
      <c r="B297" s="24"/>
      <c r="C297" s="25"/>
      <c r="D297" s="26"/>
      <c r="E297" s="28"/>
      <c r="F297" s="28"/>
      <c r="G297" s="29"/>
      <c r="I297" s="30"/>
      <c r="M297" s="9"/>
    </row>
    <row r="298" spans="1:13" s="8" customFormat="1" x14ac:dyDescent="0.25">
      <c r="A298" s="24"/>
      <c r="B298" s="24"/>
      <c r="C298" s="25"/>
      <c r="D298" s="26"/>
      <c r="E298" s="28"/>
      <c r="F298" s="28"/>
      <c r="G298" s="29"/>
      <c r="I298" s="30"/>
      <c r="M298" s="9"/>
    </row>
    <row r="299" spans="1:13" s="8" customFormat="1" x14ac:dyDescent="0.25">
      <c r="A299" s="24"/>
      <c r="B299" s="24"/>
      <c r="C299" s="25"/>
      <c r="D299" s="26"/>
      <c r="E299" s="28"/>
      <c r="F299" s="28"/>
      <c r="G299" s="29"/>
      <c r="I299" s="30"/>
      <c r="M299" s="9"/>
    </row>
    <row r="300" spans="1:13" s="8" customFormat="1" x14ac:dyDescent="0.25">
      <c r="A300" s="24"/>
      <c r="B300" s="24"/>
      <c r="C300" s="25"/>
      <c r="D300" s="26"/>
      <c r="E300" s="28"/>
      <c r="F300" s="28"/>
      <c r="G300" s="29"/>
      <c r="I300" s="30"/>
      <c r="M300" s="9"/>
    </row>
    <row r="301" spans="1:13" s="8" customFormat="1" x14ac:dyDescent="0.25">
      <c r="A301" s="24"/>
      <c r="B301" s="24"/>
      <c r="C301" s="25"/>
      <c r="D301" s="26"/>
      <c r="E301" s="28"/>
      <c r="F301" s="28"/>
      <c r="G301" s="29"/>
      <c r="I301" s="30"/>
      <c r="M301" s="9"/>
    </row>
    <row r="302" spans="1:13" s="8" customFormat="1" x14ac:dyDescent="0.25">
      <c r="A302" s="24"/>
      <c r="B302" s="24"/>
      <c r="C302" s="25"/>
      <c r="D302" s="26"/>
      <c r="E302" s="28"/>
      <c r="F302" s="28"/>
      <c r="G302" s="29"/>
      <c r="I302" s="30"/>
      <c r="M302" s="9"/>
    </row>
    <row r="303" spans="1:13" s="8" customFormat="1" x14ac:dyDescent="0.25">
      <c r="A303" s="24"/>
      <c r="B303" s="24"/>
      <c r="C303" s="25"/>
      <c r="D303" s="26"/>
      <c r="E303" s="28"/>
      <c r="F303" s="28"/>
      <c r="G303" s="29"/>
      <c r="I303" s="30"/>
      <c r="M303" s="9"/>
    </row>
    <row r="304" spans="1:13" s="8" customFormat="1" x14ac:dyDescent="0.25">
      <c r="A304" s="24"/>
      <c r="B304" s="24"/>
      <c r="C304" s="25"/>
      <c r="D304" s="26"/>
      <c r="E304" s="28"/>
      <c r="F304" s="28"/>
      <c r="G304" s="29"/>
      <c r="I304" s="30"/>
      <c r="M304" s="9"/>
    </row>
    <row r="305" spans="1:13" s="8" customFormat="1" x14ac:dyDescent="0.25">
      <c r="A305" s="24"/>
      <c r="B305" s="24"/>
      <c r="C305" s="25"/>
      <c r="D305" s="26"/>
      <c r="E305" s="28"/>
      <c r="F305" s="28"/>
      <c r="G305" s="29"/>
      <c r="I305" s="30"/>
      <c r="M305" s="9"/>
    </row>
    <row r="306" spans="1:13" s="8" customFormat="1" x14ac:dyDescent="0.25">
      <c r="A306" s="24"/>
      <c r="B306" s="24"/>
      <c r="C306" s="25"/>
      <c r="D306" s="26"/>
      <c r="E306" s="28"/>
      <c r="F306" s="28"/>
      <c r="G306" s="29"/>
      <c r="I306" s="30"/>
      <c r="M306" s="9"/>
    </row>
    <row r="307" spans="1:13" s="8" customFormat="1" x14ac:dyDescent="0.25">
      <c r="A307" s="24"/>
      <c r="B307" s="24"/>
      <c r="C307" s="25"/>
      <c r="D307" s="26"/>
      <c r="E307" s="28"/>
      <c r="F307" s="28"/>
      <c r="G307" s="29"/>
      <c r="I307" s="30"/>
      <c r="M307" s="9"/>
    </row>
    <row r="308" spans="1:13" s="8" customFormat="1" x14ac:dyDescent="0.25">
      <c r="A308" s="24"/>
      <c r="B308" s="24"/>
      <c r="C308" s="25"/>
      <c r="D308" s="26"/>
      <c r="E308" s="28"/>
      <c r="F308" s="28"/>
      <c r="G308" s="29"/>
      <c r="I308" s="30"/>
      <c r="M308" s="9"/>
    </row>
    <row r="309" spans="1:13" s="8" customFormat="1" x14ac:dyDescent="0.25">
      <c r="A309" s="24"/>
      <c r="B309" s="24"/>
      <c r="C309" s="25"/>
      <c r="D309" s="26"/>
      <c r="E309" s="28"/>
      <c r="F309" s="28"/>
      <c r="G309" s="29"/>
      <c r="I309" s="30"/>
      <c r="M309" s="9"/>
    </row>
    <row r="310" spans="1:13" s="8" customFormat="1" x14ac:dyDescent="0.25">
      <c r="A310" s="24"/>
      <c r="B310" s="24"/>
      <c r="C310" s="25"/>
      <c r="D310" s="26"/>
      <c r="E310" s="28"/>
      <c r="F310" s="28"/>
      <c r="G310" s="29"/>
      <c r="I310" s="30"/>
      <c r="M310" s="9"/>
    </row>
    <row r="311" spans="1:13" s="8" customFormat="1" x14ac:dyDescent="0.25">
      <c r="A311" s="24"/>
      <c r="B311" s="24"/>
      <c r="C311" s="25"/>
      <c r="D311" s="26"/>
      <c r="E311" s="28"/>
      <c r="F311" s="28"/>
      <c r="G311" s="29"/>
      <c r="I311" s="30"/>
      <c r="M311" s="9"/>
    </row>
    <row r="312" spans="1:13" s="8" customFormat="1" x14ac:dyDescent="0.25">
      <c r="A312" s="24"/>
      <c r="B312" s="24"/>
      <c r="C312" s="25"/>
      <c r="D312" s="26"/>
      <c r="E312" s="28"/>
      <c r="F312" s="28"/>
      <c r="G312" s="29"/>
      <c r="I312" s="30"/>
      <c r="M312" s="9"/>
    </row>
    <row r="313" spans="1:13" s="8" customFormat="1" x14ac:dyDescent="0.25">
      <c r="A313" s="24"/>
      <c r="B313" s="24"/>
      <c r="C313" s="25"/>
      <c r="D313" s="26"/>
      <c r="E313" s="28"/>
      <c r="F313" s="28"/>
      <c r="G313" s="29"/>
      <c r="I313" s="30"/>
      <c r="M313" s="9"/>
    </row>
    <row r="314" spans="1:13" s="8" customFormat="1" x14ac:dyDescent="0.25">
      <c r="A314" s="24"/>
      <c r="B314" s="24"/>
      <c r="C314" s="25"/>
      <c r="D314" s="26"/>
      <c r="E314" s="28"/>
      <c r="F314" s="28"/>
      <c r="G314" s="29"/>
      <c r="I314" s="30"/>
      <c r="M314" s="9"/>
    </row>
    <row r="315" spans="1:13" s="8" customFormat="1" x14ac:dyDescent="0.25">
      <c r="A315" s="24"/>
      <c r="B315" s="24"/>
      <c r="C315" s="25"/>
      <c r="D315" s="26"/>
      <c r="E315" s="28"/>
      <c r="F315" s="28"/>
      <c r="G315" s="29"/>
      <c r="I315" s="30"/>
      <c r="M315" s="9"/>
    </row>
    <row r="316" spans="1:13" s="8" customFormat="1" x14ac:dyDescent="0.25">
      <c r="A316" s="24"/>
      <c r="B316" s="24"/>
      <c r="C316" s="25"/>
      <c r="D316" s="26"/>
      <c r="E316" s="28"/>
      <c r="F316" s="28"/>
      <c r="G316" s="29"/>
      <c r="I316" s="30"/>
      <c r="M316" s="9"/>
    </row>
    <row r="317" spans="1:13" s="8" customFormat="1" x14ac:dyDescent="0.25">
      <c r="A317" s="24"/>
      <c r="B317" s="24"/>
      <c r="C317" s="25"/>
      <c r="D317" s="26"/>
      <c r="E317" s="28"/>
      <c r="F317" s="28"/>
      <c r="G317" s="29"/>
      <c r="I317" s="30"/>
      <c r="M317" s="9"/>
    </row>
    <row r="318" spans="1:13" s="8" customFormat="1" x14ac:dyDescent="0.25">
      <c r="A318" s="24"/>
      <c r="B318" s="24"/>
      <c r="C318" s="25"/>
      <c r="D318" s="26"/>
      <c r="E318" s="28"/>
      <c r="F318" s="28"/>
      <c r="G318" s="29"/>
      <c r="I318" s="30"/>
      <c r="M318" s="9"/>
    </row>
    <row r="319" spans="1:13" s="8" customFormat="1" x14ac:dyDescent="0.25">
      <c r="A319" s="24"/>
      <c r="B319" s="24"/>
      <c r="C319" s="25"/>
      <c r="D319" s="26"/>
      <c r="E319" s="28"/>
      <c r="F319" s="28"/>
      <c r="G319" s="29"/>
      <c r="I319" s="30"/>
      <c r="M319" s="9"/>
    </row>
    <row r="320" spans="1:13" s="8" customFormat="1" x14ac:dyDescent="0.25">
      <c r="A320" s="24"/>
      <c r="B320" s="24"/>
      <c r="C320" s="25"/>
      <c r="D320" s="26"/>
      <c r="E320" s="28"/>
      <c r="F320" s="28"/>
      <c r="G320" s="29"/>
      <c r="I320" s="30"/>
      <c r="M320" s="9"/>
    </row>
    <row r="321" spans="1:13" s="8" customFormat="1" x14ac:dyDescent="0.25">
      <c r="A321" s="24"/>
      <c r="B321" s="24"/>
      <c r="C321" s="25"/>
      <c r="D321" s="26"/>
      <c r="E321" s="28"/>
      <c r="F321" s="28"/>
      <c r="G321" s="29"/>
      <c r="I321" s="30"/>
      <c r="M321" s="9"/>
    </row>
    <row r="322" spans="1:13" s="8" customFormat="1" x14ac:dyDescent="0.25">
      <c r="A322" s="24"/>
      <c r="B322" s="24"/>
      <c r="C322" s="25"/>
      <c r="D322" s="26"/>
      <c r="E322" s="28"/>
      <c r="F322" s="28"/>
      <c r="G322" s="29"/>
      <c r="I322" s="30"/>
      <c r="M322" s="9"/>
    </row>
    <row r="323" spans="1:13" s="8" customFormat="1" x14ac:dyDescent="0.25">
      <c r="A323" s="24"/>
      <c r="B323" s="24"/>
      <c r="C323" s="25"/>
      <c r="D323" s="26"/>
      <c r="E323" s="28"/>
      <c r="F323" s="28"/>
      <c r="G323" s="29"/>
      <c r="I323" s="30"/>
      <c r="M323" s="9"/>
    </row>
    <row r="324" spans="1:13" s="8" customFormat="1" x14ac:dyDescent="0.25">
      <c r="A324" s="24"/>
      <c r="B324" s="24"/>
      <c r="C324" s="25"/>
      <c r="D324" s="26"/>
      <c r="E324" s="28"/>
      <c r="F324" s="28"/>
      <c r="G324" s="29"/>
      <c r="I324" s="30"/>
      <c r="M324" s="9"/>
    </row>
    <row r="325" spans="1:13" s="8" customFormat="1" x14ac:dyDescent="0.25">
      <c r="A325" s="24"/>
      <c r="B325" s="24"/>
      <c r="C325" s="25"/>
      <c r="D325" s="26"/>
      <c r="E325" s="28"/>
      <c r="F325" s="28"/>
      <c r="G325" s="29"/>
      <c r="I325" s="30"/>
      <c r="M325" s="9"/>
    </row>
    <row r="326" spans="1:13" s="8" customFormat="1" x14ac:dyDescent="0.25">
      <c r="A326" s="24"/>
      <c r="B326" s="24"/>
      <c r="C326" s="25"/>
      <c r="D326" s="26"/>
      <c r="E326" s="28"/>
      <c r="F326" s="28"/>
      <c r="G326" s="29"/>
      <c r="I326" s="30"/>
      <c r="M326" s="9"/>
    </row>
    <row r="327" spans="1:13" s="8" customFormat="1" x14ac:dyDescent="0.25">
      <c r="A327" s="24"/>
      <c r="B327" s="24"/>
      <c r="C327" s="25"/>
      <c r="D327" s="26"/>
      <c r="E327" s="28"/>
      <c r="F327" s="28"/>
      <c r="G327" s="29"/>
      <c r="I327" s="30"/>
      <c r="M327" s="9"/>
    </row>
    <row r="328" spans="1:13" s="8" customFormat="1" x14ac:dyDescent="0.25">
      <c r="A328" s="24"/>
      <c r="B328" s="24"/>
      <c r="C328" s="25"/>
      <c r="D328" s="26"/>
      <c r="E328" s="28"/>
      <c r="F328" s="28"/>
      <c r="G328" s="29"/>
      <c r="I328" s="30"/>
      <c r="M328" s="9"/>
    </row>
    <row r="329" spans="1:13" s="8" customFormat="1" x14ac:dyDescent="0.25">
      <c r="A329" s="24"/>
      <c r="B329" s="24"/>
      <c r="C329" s="25"/>
      <c r="D329" s="26"/>
      <c r="E329" s="28"/>
      <c r="F329" s="28"/>
      <c r="G329" s="29"/>
      <c r="I329" s="30"/>
      <c r="M329" s="9"/>
    </row>
    <row r="330" spans="1:13" s="8" customFormat="1" x14ac:dyDescent="0.25">
      <c r="A330" s="24"/>
      <c r="B330" s="24"/>
      <c r="C330" s="25"/>
      <c r="D330" s="26"/>
      <c r="E330" s="28"/>
      <c r="F330" s="28"/>
      <c r="G330" s="29"/>
      <c r="I330" s="30"/>
      <c r="M330" s="9"/>
    </row>
    <row r="331" spans="1:13" s="8" customFormat="1" x14ac:dyDescent="0.25">
      <c r="A331" s="24"/>
      <c r="B331" s="24"/>
      <c r="C331" s="25"/>
      <c r="D331" s="26"/>
      <c r="E331" s="28"/>
      <c r="F331" s="28"/>
      <c r="G331" s="29"/>
      <c r="I331" s="30"/>
      <c r="M331" s="9"/>
    </row>
    <row r="332" spans="1:13" s="8" customFormat="1" x14ac:dyDescent="0.25">
      <c r="A332" s="24"/>
      <c r="B332" s="24"/>
      <c r="C332" s="25"/>
      <c r="D332" s="26"/>
      <c r="E332" s="28"/>
      <c r="F332" s="28"/>
      <c r="G332" s="29"/>
      <c r="I332" s="30"/>
      <c r="M332" s="9"/>
    </row>
    <row r="333" spans="1:13" s="8" customFormat="1" x14ac:dyDescent="0.25">
      <c r="A333" s="24"/>
      <c r="B333" s="24"/>
      <c r="C333" s="25"/>
      <c r="D333" s="26"/>
      <c r="E333" s="28"/>
      <c r="F333" s="28"/>
      <c r="G333" s="29"/>
      <c r="I333" s="30"/>
      <c r="M333" s="9"/>
    </row>
    <row r="334" spans="1:13" s="8" customFormat="1" x14ac:dyDescent="0.25">
      <c r="A334" s="24"/>
      <c r="B334" s="24"/>
      <c r="C334" s="25"/>
      <c r="D334" s="26"/>
      <c r="E334" s="28"/>
      <c r="F334" s="28"/>
      <c r="G334" s="29"/>
      <c r="I334" s="30"/>
      <c r="M334" s="9"/>
    </row>
    <row r="335" spans="1:13" s="8" customFormat="1" x14ac:dyDescent="0.25">
      <c r="A335" s="24"/>
      <c r="B335" s="24"/>
      <c r="C335" s="25"/>
      <c r="D335" s="26"/>
      <c r="E335" s="28"/>
      <c r="F335" s="28"/>
      <c r="G335" s="29"/>
      <c r="I335" s="30"/>
      <c r="M335" s="9"/>
    </row>
    <row r="336" spans="1:13" s="8" customFormat="1" x14ac:dyDescent="0.25">
      <c r="A336" s="24"/>
      <c r="B336" s="24"/>
      <c r="C336" s="25"/>
      <c r="D336" s="26"/>
      <c r="E336" s="28"/>
      <c r="F336" s="28"/>
      <c r="G336" s="29"/>
      <c r="I336" s="30"/>
      <c r="M336" s="9"/>
    </row>
    <row r="337" spans="1:13" s="8" customFormat="1" x14ac:dyDescent="0.25">
      <c r="A337" s="24"/>
      <c r="B337" s="24"/>
      <c r="C337" s="25"/>
      <c r="D337" s="26"/>
      <c r="E337" s="28"/>
      <c r="F337" s="28"/>
      <c r="G337" s="29"/>
      <c r="I337" s="30"/>
      <c r="M337" s="9"/>
    </row>
    <row r="338" spans="1:13" s="8" customFormat="1" x14ac:dyDescent="0.25">
      <c r="A338" s="24"/>
      <c r="B338" s="24"/>
      <c r="C338" s="25"/>
      <c r="D338" s="26"/>
      <c r="E338" s="28"/>
      <c r="F338" s="28"/>
      <c r="G338" s="29"/>
      <c r="I338" s="30"/>
      <c r="M338" s="9"/>
    </row>
    <row r="339" spans="1:13" s="8" customFormat="1" x14ac:dyDescent="0.25">
      <c r="A339" s="24"/>
      <c r="B339" s="24"/>
      <c r="C339" s="25"/>
      <c r="D339" s="26"/>
      <c r="E339" s="28"/>
      <c r="F339" s="28"/>
      <c r="G339" s="29"/>
      <c r="I339" s="30"/>
      <c r="M339" s="9"/>
    </row>
    <row r="340" spans="1:13" s="8" customFormat="1" x14ac:dyDescent="0.25">
      <c r="A340" s="24"/>
      <c r="B340" s="24"/>
      <c r="C340" s="25"/>
      <c r="D340" s="26"/>
      <c r="E340" s="28"/>
      <c r="F340" s="28"/>
      <c r="G340" s="29"/>
      <c r="I340" s="30"/>
      <c r="M340" s="9"/>
    </row>
    <row r="341" spans="1:13" s="8" customFormat="1" x14ac:dyDescent="0.25">
      <c r="A341" s="24"/>
      <c r="B341" s="24"/>
      <c r="C341" s="25"/>
      <c r="D341" s="26"/>
      <c r="E341" s="28"/>
      <c r="F341" s="28"/>
      <c r="G341" s="29"/>
      <c r="I341" s="30"/>
      <c r="M341" s="9"/>
    </row>
    <row r="342" spans="1:13" s="8" customFormat="1" x14ac:dyDescent="0.25">
      <c r="A342" s="24"/>
      <c r="B342" s="24"/>
      <c r="C342" s="25"/>
      <c r="D342" s="26"/>
      <c r="E342" s="28"/>
      <c r="F342" s="28"/>
      <c r="G342" s="29"/>
      <c r="I342" s="30"/>
      <c r="M342" s="9"/>
    </row>
    <row r="343" spans="1:13" s="8" customFormat="1" x14ac:dyDescent="0.25">
      <c r="A343" s="24"/>
      <c r="B343" s="24"/>
      <c r="C343" s="25"/>
      <c r="D343" s="26"/>
      <c r="E343" s="28"/>
      <c r="F343" s="28"/>
      <c r="G343" s="29"/>
      <c r="I343" s="30"/>
      <c r="M343" s="9"/>
    </row>
    <row r="344" spans="1:13" s="8" customFormat="1" x14ac:dyDescent="0.25">
      <c r="A344" s="24"/>
      <c r="B344" s="24"/>
      <c r="C344" s="25"/>
      <c r="D344" s="26"/>
      <c r="E344" s="28"/>
      <c r="F344" s="28"/>
      <c r="G344" s="29"/>
      <c r="I344" s="30"/>
      <c r="M344" s="9"/>
    </row>
    <row r="345" spans="1:13" s="8" customFormat="1" x14ac:dyDescent="0.25">
      <c r="A345" s="24"/>
      <c r="B345" s="24"/>
      <c r="C345" s="25"/>
      <c r="D345" s="26"/>
      <c r="E345" s="28"/>
      <c r="F345" s="28"/>
      <c r="G345" s="29"/>
      <c r="I345" s="30"/>
      <c r="M345" s="9"/>
    </row>
    <row r="346" spans="1:13" s="8" customFormat="1" x14ac:dyDescent="0.25">
      <c r="A346" s="24"/>
      <c r="B346" s="24"/>
      <c r="C346" s="25"/>
      <c r="D346" s="26"/>
      <c r="E346" s="28"/>
      <c r="F346" s="28"/>
      <c r="G346" s="29"/>
      <c r="I346" s="30"/>
      <c r="M346" s="9"/>
    </row>
    <row r="347" spans="1:13" s="8" customFormat="1" x14ac:dyDescent="0.25">
      <c r="A347" s="24"/>
      <c r="B347" s="24"/>
      <c r="C347" s="25"/>
      <c r="D347" s="26"/>
      <c r="E347" s="28"/>
      <c r="F347" s="28"/>
      <c r="G347" s="29"/>
      <c r="I347" s="30"/>
      <c r="M347" s="9"/>
    </row>
    <row r="348" spans="1:13" s="8" customFormat="1" x14ac:dyDescent="0.25">
      <c r="A348" s="24"/>
      <c r="B348" s="24"/>
      <c r="C348" s="25"/>
      <c r="D348" s="26"/>
      <c r="E348" s="28"/>
      <c r="F348" s="28"/>
      <c r="G348" s="29"/>
      <c r="I348" s="30"/>
      <c r="M348" s="9"/>
    </row>
    <row r="349" spans="1:13" s="8" customFormat="1" x14ac:dyDescent="0.25">
      <c r="A349" s="24"/>
      <c r="B349" s="24"/>
      <c r="C349" s="25"/>
      <c r="D349" s="26"/>
      <c r="E349" s="28"/>
      <c r="F349" s="28"/>
      <c r="G349" s="29"/>
      <c r="I349" s="30"/>
      <c r="M349" s="9"/>
    </row>
    <row r="350" spans="1:13" s="8" customFormat="1" x14ac:dyDescent="0.25">
      <c r="A350" s="24"/>
      <c r="B350" s="24"/>
      <c r="C350" s="25"/>
      <c r="D350" s="26"/>
      <c r="E350" s="28"/>
      <c r="F350" s="28"/>
      <c r="G350" s="29"/>
      <c r="I350" s="30"/>
      <c r="M350" s="9"/>
    </row>
    <row r="351" spans="1:13" s="8" customFormat="1" x14ac:dyDescent="0.25">
      <c r="A351" s="24"/>
      <c r="B351" s="24"/>
      <c r="C351" s="25"/>
      <c r="D351" s="26"/>
      <c r="E351" s="28"/>
      <c r="F351" s="28"/>
      <c r="G351" s="29"/>
      <c r="I351" s="30"/>
      <c r="M351" s="9"/>
    </row>
    <row r="352" spans="1:13" s="8" customFormat="1" x14ac:dyDescent="0.25">
      <c r="A352" s="24"/>
      <c r="B352" s="24"/>
      <c r="C352" s="25"/>
      <c r="D352" s="26"/>
      <c r="E352" s="28"/>
      <c r="F352" s="28"/>
      <c r="G352" s="29"/>
      <c r="I352" s="30"/>
      <c r="M352" s="9"/>
    </row>
    <row r="353" spans="1:13" s="8" customFormat="1" x14ac:dyDescent="0.25">
      <c r="A353" s="24"/>
      <c r="B353" s="24"/>
      <c r="C353" s="25"/>
      <c r="D353" s="26"/>
      <c r="E353" s="28"/>
      <c r="F353" s="28"/>
      <c r="G353" s="29"/>
      <c r="I353" s="30"/>
      <c r="M353" s="9"/>
    </row>
    <row r="354" spans="1:13" s="8" customFormat="1" x14ac:dyDescent="0.25">
      <c r="A354" s="24"/>
      <c r="B354" s="24"/>
      <c r="C354" s="25"/>
      <c r="D354" s="26"/>
      <c r="E354" s="28"/>
      <c r="F354" s="28"/>
      <c r="G354" s="29"/>
      <c r="I354" s="30"/>
      <c r="M354" s="9"/>
    </row>
    <row r="355" spans="1:13" s="8" customFormat="1" x14ac:dyDescent="0.25">
      <c r="A355" s="24"/>
      <c r="B355" s="24"/>
      <c r="C355" s="25"/>
      <c r="D355" s="26"/>
      <c r="E355" s="28"/>
      <c r="F355" s="28"/>
      <c r="G355" s="29"/>
      <c r="I355" s="30"/>
      <c r="M355" s="9"/>
    </row>
    <row r="356" spans="1:13" s="8" customFormat="1" x14ac:dyDescent="0.25">
      <c r="A356" s="24"/>
      <c r="B356" s="24"/>
      <c r="C356" s="25"/>
      <c r="D356" s="26"/>
      <c r="E356" s="28"/>
      <c r="F356" s="28"/>
      <c r="G356" s="29"/>
      <c r="I356" s="30"/>
      <c r="M356" s="9"/>
    </row>
    <row r="357" spans="1:13" s="8" customFormat="1" x14ac:dyDescent="0.25">
      <c r="A357" s="24"/>
      <c r="B357" s="24"/>
      <c r="C357" s="25"/>
      <c r="D357" s="26"/>
      <c r="E357" s="28"/>
      <c r="F357" s="28"/>
      <c r="G357" s="29"/>
      <c r="I357" s="30"/>
      <c r="M357" s="9"/>
    </row>
    <row r="358" spans="1:13" s="8" customFormat="1" x14ac:dyDescent="0.25">
      <c r="A358" s="24"/>
      <c r="B358" s="24"/>
      <c r="C358" s="25"/>
      <c r="D358" s="26"/>
      <c r="E358" s="28"/>
      <c r="F358" s="28"/>
      <c r="G358" s="29"/>
      <c r="I358" s="30"/>
      <c r="M358" s="9"/>
    </row>
    <row r="359" spans="1:13" s="8" customFormat="1" x14ac:dyDescent="0.25">
      <c r="A359" s="24"/>
      <c r="B359" s="24"/>
      <c r="C359" s="25"/>
      <c r="D359" s="26"/>
      <c r="E359" s="28"/>
      <c r="F359" s="28"/>
      <c r="G359" s="29"/>
      <c r="I359" s="30"/>
      <c r="M359" s="9"/>
    </row>
    <row r="360" spans="1:13" s="8" customFormat="1" x14ac:dyDescent="0.25">
      <c r="A360" s="24"/>
      <c r="B360" s="24"/>
      <c r="C360" s="25"/>
      <c r="D360" s="26"/>
      <c r="E360" s="28"/>
      <c r="F360" s="28"/>
      <c r="G360" s="29"/>
      <c r="I360" s="30"/>
      <c r="M360" s="9"/>
    </row>
    <row r="361" spans="1:13" s="8" customFormat="1" x14ac:dyDescent="0.25">
      <c r="A361" s="24"/>
      <c r="B361" s="24"/>
      <c r="C361" s="25"/>
      <c r="D361" s="26"/>
      <c r="E361" s="28"/>
      <c r="F361" s="28"/>
      <c r="G361" s="29"/>
      <c r="I361" s="30"/>
      <c r="M361" s="9"/>
    </row>
    <row r="362" spans="1:13" s="8" customFormat="1" x14ac:dyDescent="0.25">
      <c r="A362" s="24"/>
      <c r="B362" s="24"/>
      <c r="C362" s="25"/>
      <c r="D362" s="26"/>
      <c r="E362" s="28"/>
      <c r="F362" s="28"/>
      <c r="G362" s="29"/>
      <c r="I362" s="30"/>
      <c r="M362" s="9"/>
    </row>
    <row r="363" spans="1:13" s="8" customFormat="1" x14ac:dyDescent="0.25">
      <c r="A363" s="24"/>
      <c r="B363" s="24"/>
      <c r="C363" s="25"/>
      <c r="D363" s="26"/>
      <c r="E363" s="28"/>
      <c r="F363" s="28"/>
      <c r="G363" s="29"/>
      <c r="I363" s="30"/>
      <c r="M363" s="9"/>
    </row>
    <row r="364" spans="1:13" s="8" customFormat="1" x14ac:dyDescent="0.25">
      <c r="A364" s="24"/>
      <c r="B364" s="24"/>
      <c r="C364" s="25"/>
      <c r="D364" s="26"/>
      <c r="E364" s="28"/>
      <c r="F364" s="28"/>
      <c r="G364" s="29"/>
      <c r="I364" s="30"/>
      <c r="M364" s="9"/>
    </row>
    <row r="365" spans="1:13" s="8" customFormat="1" x14ac:dyDescent="0.25">
      <c r="A365" s="24"/>
      <c r="B365" s="24"/>
      <c r="C365" s="25"/>
      <c r="D365" s="26"/>
      <c r="E365" s="28"/>
      <c r="F365" s="28"/>
      <c r="G365" s="29"/>
      <c r="I365" s="30"/>
      <c r="M365" s="9"/>
    </row>
    <row r="366" spans="1:13" s="8" customFormat="1" x14ac:dyDescent="0.25">
      <c r="A366" s="24"/>
      <c r="B366" s="24"/>
      <c r="C366" s="25"/>
      <c r="D366" s="26"/>
      <c r="E366" s="28"/>
      <c r="F366" s="28"/>
      <c r="G366" s="29"/>
      <c r="I366" s="30"/>
      <c r="M366" s="9"/>
    </row>
    <row r="367" spans="1:13" s="8" customFormat="1" x14ac:dyDescent="0.25">
      <c r="A367" s="24"/>
      <c r="B367" s="24"/>
      <c r="C367" s="25"/>
      <c r="D367" s="26"/>
      <c r="E367" s="28"/>
      <c r="F367" s="28"/>
      <c r="G367" s="29"/>
      <c r="I367" s="30"/>
      <c r="M367" s="9"/>
    </row>
    <row r="368" spans="1:13" s="8" customFormat="1" x14ac:dyDescent="0.25">
      <c r="A368" s="24"/>
      <c r="B368" s="24"/>
      <c r="C368" s="25"/>
      <c r="D368" s="26"/>
      <c r="E368" s="28"/>
      <c r="F368" s="28"/>
      <c r="G368" s="29"/>
      <c r="I368" s="30"/>
      <c r="M368" s="9"/>
    </row>
    <row r="369" spans="1:13" s="8" customFormat="1" x14ac:dyDescent="0.25">
      <c r="A369" s="24"/>
      <c r="B369" s="24"/>
      <c r="C369" s="25"/>
      <c r="D369" s="26"/>
      <c r="E369" s="28"/>
      <c r="F369" s="28"/>
      <c r="G369" s="29"/>
      <c r="I369" s="30"/>
      <c r="M369" s="9"/>
    </row>
    <row r="370" spans="1:13" s="8" customFormat="1" x14ac:dyDescent="0.25">
      <c r="A370" s="24"/>
      <c r="B370" s="24"/>
      <c r="C370" s="25"/>
      <c r="D370" s="26"/>
      <c r="E370" s="28"/>
      <c r="F370" s="28"/>
      <c r="G370" s="29"/>
      <c r="I370" s="30"/>
      <c r="M370" s="9"/>
    </row>
    <row r="371" spans="1:13" s="8" customFormat="1" x14ac:dyDescent="0.25">
      <c r="A371" s="24"/>
      <c r="B371" s="24"/>
      <c r="C371" s="25"/>
      <c r="D371" s="26"/>
      <c r="E371" s="28"/>
      <c r="F371" s="28"/>
      <c r="G371" s="29"/>
      <c r="I371" s="30"/>
      <c r="M371" s="9"/>
    </row>
    <row r="372" spans="1:13" s="8" customFormat="1" x14ac:dyDescent="0.25">
      <c r="A372" s="24"/>
      <c r="B372" s="24"/>
      <c r="C372" s="25"/>
      <c r="D372" s="26"/>
      <c r="E372" s="28"/>
      <c r="F372" s="28"/>
      <c r="G372" s="29"/>
      <c r="I372" s="30"/>
      <c r="M372" s="9"/>
    </row>
    <row r="373" spans="1:13" s="8" customFormat="1" x14ac:dyDescent="0.25">
      <c r="A373" s="24"/>
      <c r="B373" s="24"/>
      <c r="C373" s="25"/>
      <c r="D373" s="26"/>
      <c r="E373" s="28"/>
      <c r="F373" s="28"/>
      <c r="G373" s="29"/>
      <c r="I373" s="30"/>
      <c r="M373" s="9"/>
    </row>
    <row r="374" spans="1:13" s="8" customFormat="1" x14ac:dyDescent="0.25">
      <c r="A374" s="24"/>
      <c r="B374" s="24"/>
      <c r="C374" s="25"/>
      <c r="D374" s="26"/>
      <c r="E374" s="28"/>
      <c r="F374" s="28"/>
      <c r="G374" s="29"/>
      <c r="I374" s="30"/>
      <c r="M374" s="9"/>
    </row>
    <row r="375" spans="1:13" s="8" customFormat="1" x14ac:dyDescent="0.25">
      <c r="A375" s="24"/>
      <c r="B375" s="24"/>
      <c r="C375" s="25"/>
      <c r="D375" s="26"/>
      <c r="E375" s="28"/>
      <c r="F375" s="28"/>
      <c r="G375" s="29"/>
      <c r="I375" s="30"/>
      <c r="M375" s="9"/>
    </row>
    <row r="376" spans="1:13" s="8" customFormat="1" x14ac:dyDescent="0.25">
      <c r="A376" s="24"/>
      <c r="B376" s="24"/>
      <c r="C376" s="25"/>
      <c r="D376" s="26"/>
      <c r="E376" s="28"/>
      <c r="F376" s="28"/>
      <c r="G376" s="29"/>
      <c r="I376" s="30"/>
      <c r="M376" s="9"/>
    </row>
    <row r="377" spans="1:13" s="8" customFormat="1" x14ac:dyDescent="0.25">
      <c r="A377" s="24"/>
      <c r="B377" s="24"/>
      <c r="C377" s="25"/>
      <c r="D377" s="26"/>
      <c r="E377" s="28"/>
      <c r="F377" s="28"/>
      <c r="G377" s="29"/>
      <c r="I377" s="30"/>
      <c r="M377" s="9"/>
    </row>
    <row r="378" spans="1:13" s="8" customFormat="1" x14ac:dyDescent="0.25">
      <c r="A378" s="24"/>
      <c r="B378" s="24"/>
      <c r="C378" s="25"/>
      <c r="D378" s="26"/>
      <c r="E378" s="28"/>
      <c r="F378" s="28"/>
      <c r="G378" s="29"/>
      <c r="I378" s="30"/>
      <c r="M378" s="9"/>
    </row>
    <row r="379" spans="1:13" s="8" customFormat="1" x14ac:dyDescent="0.25">
      <c r="A379" s="24"/>
      <c r="B379" s="24"/>
      <c r="C379" s="25"/>
      <c r="D379" s="26"/>
      <c r="E379" s="28"/>
      <c r="F379" s="28"/>
      <c r="G379" s="29"/>
      <c r="I379" s="30"/>
      <c r="M379" s="9"/>
    </row>
    <row r="380" spans="1:13" s="8" customFormat="1" x14ac:dyDescent="0.25">
      <c r="A380" s="24"/>
      <c r="B380" s="24"/>
      <c r="C380" s="25"/>
      <c r="D380" s="26"/>
      <c r="E380" s="28"/>
      <c r="F380" s="28"/>
      <c r="G380" s="29"/>
      <c r="I380" s="30"/>
      <c r="M380" s="9"/>
    </row>
    <row r="381" spans="1:13" s="8" customFormat="1" x14ac:dyDescent="0.25">
      <c r="A381" s="24"/>
      <c r="B381" s="24"/>
      <c r="C381" s="25"/>
      <c r="D381" s="26"/>
      <c r="E381" s="28"/>
      <c r="F381" s="28"/>
      <c r="G381" s="29"/>
      <c r="I381" s="30"/>
      <c r="M381" s="9"/>
    </row>
    <row r="382" spans="1:13" s="8" customFormat="1" x14ac:dyDescent="0.25">
      <c r="A382" s="24"/>
      <c r="B382" s="24"/>
      <c r="C382" s="25"/>
      <c r="D382" s="26"/>
      <c r="E382" s="28"/>
      <c r="F382" s="28"/>
      <c r="G382" s="29"/>
      <c r="I382" s="30"/>
      <c r="M382" s="9"/>
    </row>
    <row r="383" spans="1:13" s="8" customFormat="1" x14ac:dyDescent="0.25">
      <c r="A383" s="24"/>
      <c r="B383" s="24"/>
      <c r="C383" s="25"/>
      <c r="D383" s="26"/>
      <c r="E383" s="28"/>
      <c r="F383" s="28"/>
      <c r="G383" s="29"/>
      <c r="I383" s="30"/>
      <c r="M383" s="9"/>
    </row>
    <row r="384" spans="1:13" s="8" customFormat="1" x14ac:dyDescent="0.25">
      <c r="A384" s="24"/>
      <c r="B384" s="24"/>
      <c r="C384" s="25"/>
      <c r="D384" s="26"/>
      <c r="E384" s="28"/>
      <c r="F384" s="28"/>
      <c r="G384" s="29"/>
      <c r="I384" s="30"/>
      <c r="M384" s="9"/>
    </row>
    <row r="385" spans="1:13" s="8" customFormat="1" x14ac:dyDescent="0.25">
      <c r="A385" s="24"/>
      <c r="B385" s="24"/>
      <c r="C385" s="25"/>
      <c r="D385" s="26"/>
      <c r="E385" s="28"/>
      <c r="F385" s="28"/>
      <c r="G385" s="29"/>
      <c r="I385" s="30"/>
      <c r="M385" s="9"/>
    </row>
    <row r="386" spans="1:13" s="8" customFormat="1" x14ac:dyDescent="0.25">
      <c r="A386" s="24"/>
      <c r="B386" s="24"/>
      <c r="C386" s="25"/>
      <c r="D386" s="26"/>
      <c r="E386" s="28"/>
      <c r="F386" s="28"/>
      <c r="G386" s="29"/>
      <c r="I386" s="30"/>
      <c r="M386" s="9"/>
    </row>
    <row r="387" spans="1:13" s="8" customFormat="1" x14ac:dyDescent="0.25">
      <c r="A387" s="24"/>
      <c r="B387" s="24"/>
      <c r="C387" s="25"/>
      <c r="D387" s="26"/>
      <c r="E387" s="28"/>
      <c r="F387" s="28"/>
      <c r="G387" s="29"/>
      <c r="I387" s="30"/>
      <c r="M387" s="9"/>
    </row>
    <row r="388" spans="1:13" s="8" customFormat="1" x14ac:dyDescent="0.25">
      <c r="A388" s="24"/>
      <c r="B388" s="24"/>
      <c r="C388" s="25"/>
      <c r="D388" s="26"/>
      <c r="E388" s="28"/>
      <c r="F388" s="28"/>
      <c r="G388" s="29"/>
      <c r="I388" s="30"/>
      <c r="M388" s="9"/>
    </row>
    <row r="389" spans="1:13" s="8" customFormat="1" x14ac:dyDescent="0.25">
      <c r="A389" s="24"/>
      <c r="B389" s="24"/>
      <c r="C389" s="25"/>
      <c r="D389" s="26"/>
      <c r="E389" s="28"/>
      <c r="F389" s="28"/>
      <c r="G389" s="29"/>
      <c r="I389" s="30"/>
      <c r="M389" s="9"/>
    </row>
    <row r="390" spans="1:13" s="8" customFormat="1" x14ac:dyDescent="0.25">
      <c r="A390" s="24"/>
      <c r="B390" s="24"/>
      <c r="C390" s="25"/>
      <c r="D390" s="26"/>
      <c r="E390" s="28"/>
      <c r="F390" s="28"/>
      <c r="G390" s="29"/>
      <c r="I390" s="30"/>
      <c r="M390" s="9"/>
    </row>
    <row r="391" spans="1:13" s="8" customFormat="1" x14ac:dyDescent="0.25">
      <c r="A391" s="24"/>
      <c r="B391" s="24"/>
      <c r="C391" s="25"/>
      <c r="D391" s="26"/>
      <c r="E391" s="28"/>
      <c r="F391" s="28"/>
      <c r="G391" s="29"/>
      <c r="I391" s="30"/>
      <c r="M391" s="9"/>
    </row>
    <row r="392" spans="1:13" s="8" customFormat="1" x14ac:dyDescent="0.25">
      <c r="A392" s="24"/>
      <c r="B392" s="24"/>
      <c r="C392" s="25"/>
      <c r="D392" s="26"/>
      <c r="E392" s="28"/>
      <c r="F392" s="28"/>
      <c r="G392" s="29"/>
      <c r="I392" s="30"/>
      <c r="M392" s="9"/>
    </row>
    <row r="393" spans="1:13" s="8" customFormat="1" x14ac:dyDescent="0.25">
      <c r="A393" s="24"/>
      <c r="B393" s="24"/>
      <c r="C393" s="25"/>
      <c r="D393" s="26"/>
      <c r="E393" s="28"/>
      <c r="F393" s="28"/>
      <c r="G393" s="29"/>
      <c r="I393" s="30"/>
      <c r="M393" s="9"/>
    </row>
    <row r="394" spans="1:13" s="8" customFormat="1" x14ac:dyDescent="0.25">
      <c r="A394" s="24"/>
      <c r="B394" s="24"/>
      <c r="C394" s="25"/>
      <c r="D394" s="26"/>
      <c r="E394" s="28"/>
      <c r="F394" s="28"/>
      <c r="G394" s="29"/>
      <c r="I394" s="30"/>
      <c r="M394" s="9"/>
    </row>
    <row r="395" spans="1:13" s="8" customFormat="1" x14ac:dyDescent="0.25">
      <c r="A395" s="24"/>
      <c r="B395" s="24"/>
      <c r="C395" s="25"/>
      <c r="D395" s="26"/>
      <c r="E395" s="28"/>
      <c r="F395" s="28"/>
      <c r="G395" s="29"/>
      <c r="I395" s="30"/>
      <c r="M395" s="9"/>
    </row>
    <row r="396" spans="1:13" s="8" customFormat="1" x14ac:dyDescent="0.25">
      <c r="A396" s="24"/>
      <c r="B396" s="24"/>
      <c r="C396" s="25"/>
      <c r="D396" s="26"/>
      <c r="E396" s="28"/>
      <c r="F396" s="28"/>
      <c r="G396" s="29"/>
      <c r="I396" s="30"/>
      <c r="M396" s="9"/>
    </row>
    <row r="397" spans="1:13" s="8" customFormat="1" x14ac:dyDescent="0.25">
      <c r="A397" s="24"/>
      <c r="B397" s="24"/>
      <c r="C397" s="25"/>
      <c r="D397" s="26"/>
      <c r="E397" s="28"/>
      <c r="F397" s="28"/>
      <c r="G397" s="29"/>
      <c r="I397" s="30"/>
      <c r="M397" s="9"/>
    </row>
    <row r="398" spans="1:13" s="8" customFormat="1" x14ac:dyDescent="0.25">
      <c r="A398" s="24"/>
      <c r="B398" s="24"/>
      <c r="C398" s="25"/>
      <c r="D398" s="26"/>
      <c r="E398" s="28"/>
      <c r="F398" s="28"/>
      <c r="G398" s="29"/>
      <c r="I398" s="30"/>
      <c r="M398" s="9"/>
    </row>
    <row r="399" spans="1:13" s="8" customFormat="1" x14ac:dyDescent="0.25">
      <c r="A399" s="24"/>
      <c r="B399" s="24"/>
      <c r="C399" s="25"/>
      <c r="D399" s="26"/>
      <c r="E399" s="28"/>
      <c r="F399" s="28"/>
      <c r="G399" s="29"/>
      <c r="I399" s="30"/>
      <c r="M399" s="9"/>
    </row>
    <row r="400" spans="1:13" s="8" customFormat="1" x14ac:dyDescent="0.25">
      <c r="A400" s="24"/>
      <c r="B400" s="24"/>
      <c r="C400" s="25"/>
      <c r="D400" s="26"/>
      <c r="E400" s="28"/>
      <c r="F400" s="28"/>
      <c r="G400" s="29"/>
      <c r="I400" s="30"/>
      <c r="M400" s="9"/>
    </row>
    <row r="401" spans="1:13" s="8" customFormat="1" x14ac:dyDescent="0.25">
      <c r="A401" s="24"/>
      <c r="B401" s="24"/>
      <c r="C401" s="25"/>
      <c r="D401" s="26"/>
      <c r="E401" s="28"/>
      <c r="F401" s="28"/>
      <c r="G401" s="29"/>
      <c r="I401" s="30"/>
      <c r="M401" s="9"/>
    </row>
    <row r="402" spans="1:13" s="8" customFormat="1" x14ac:dyDescent="0.25">
      <c r="A402" s="24"/>
      <c r="B402" s="24"/>
      <c r="C402" s="25"/>
      <c r="D402" s="26"/>
      <c r="E402" s="28"/>
      <c r="F402" s="28"/>
      <c r="G402" s="29"/>
      <c r="I402" s="30"/>
      <c r="M402" s="9"/>
    </row>
    <row r="403" spans="1:13" s="8" customFormat="1" x14ac:dyDescent="0.25">
      <c r="A403" s="24"/>
      <c r="B403" s="24"/>
      <c r="C403" s="25"/>
      <c r="D403" s="26"/>
      <c r="E403" s="28"/>
      <c r="F403" s="28"/>
      <c r="G403" s="29"/>
      <c r="I403" s="30"/>
      <c r="M403" s="9"/>
    </row>
    <row r="404" spans="1:13" s="8" customFormat="1" x14ac:dyDescent="0.25">
      <c r="A404" s="24"/>
      <c r="B404" s="24"/>
      <c r="C404" s="25"/>
      <c r="D404" s="26"/>
      <c r="E404" s="28"/>
      <c r="F404" s="28"/>
      <c r="G404" s="29"/>
      <c r="I404" s="30"/>
      <c r="M404" s="9"/>
    </row>
    <row r="405" spans="1:13" s="8" customFormat="1" x14ac:dyDescent="0.25">
      <c r="A405" s="24"/>
      <c r="B405" s="24"/>
      <c r="C405" s="25"/>
      <c r="D405" s="26"/>
      <c r="E405" s="28"/>
      <c r="F405" s="28"/>
      <c r="G405" s="29"/>
      <c r="I405" s="30"/>
      <c r="M405" s="9"/>
    </row>
    <row r="406" spans="1:13" s="8" customFormat="1" x14ac:dyDescent="0.25">
      <c r="A406" s="24"/>
      <c r="B406" s="24"/>
      <c r="C406" s="25"/>
      <c r="D406" s="26"/>
      <c r="E406" s="28"/>
      <c r="F406" s="28"/>
      <c r="G406" s="29"/>
      <c r="I406" s="30"/>
      <c r="M406" s="9"/>
    </row>
    <row r="407" spans="1:13" s="8" customFormat="1" x14ac:dyDescent="0.25">
      <c r="A407" s="24"/>
      <c r="B407" s="24"/>
      <c r="C407" s="25"/>
      <c r="D407" s="26"/>
      <c r="E407" s="28"/>
      <c r="F407" s="28"/>
      <c r="G407" s="29"/>
      <c r="I407" s="30"/>
      <c r="M407" s="9"/>
    </row>
    <row r="408" spans="1:13" s="8" customFormat="1" x14ac:dyDescent="0.25">
      <c r="A408" s="24"/>
      <c r="B408" s="24"/>
      <c r="C408" s="25"/>
      <c r="D408" s="26"/>
      <c r="E408" s="28"/>
      <c r="F408" s="28"/>
      <c r="G408" s="29"/>
      <c r="I408" s="30"/>
      <c r="M408" s="9"/>
    </row>
    <row r="409" spans="1:13" s="8" customFormat="1" x14ac:dyDescent="0.25">
      <c r="A409" s="24"/>
      <c r="B409" s="24"/>
      <c r="C409" s="25"/>
      <c r="D409" s="26"/>
      <c r="E409" s="28"/>
      <c r="F409" s="28"/>
      <c r="G409" s="29"/>
      <c r="I409" s="30"/>
      <c r="M409" s="9"/>
    </row>
    <row r="410" spans="1:13" s="8" customFormat="1" x14ac:dyDescent="0.25">
      <c r="A410" s="24"/>
      <c r="B410" s="24"/>
      <c r="C410" s="25"/>
      <c r="D410" s="26"/>
      <c r="E410" s="28"/>
      <c r="F410" s="28"/>
      <c r="G410" s="29"/>
      <c r="I410" s="30"/>
      <c r="M410" s="9"/>
    </row>
    <row r="411" spans="1:13" s="8" customFormat="1" x14ac:dyDescent="0.25">
      <c r="A411" s="24"/>
      <c r="B411" s="24"/>
      <c r="C411" s="25"/>
      <c r="D411" s="26"/>
      <c r="E411" s="28"/>
      <c r="F411" s="28"/>
      <c r="G411" s="29"/>
      <c r="I411" s="30"/>
      <c r="M411" s="9"/>
    </row>
    <row r="412" spans="1:13" s="8" customFormat="1" x14ac:dyDescent="0.25">
      <c r="A412" s="24"/>
      <c r="B412" s="24"/>
      <c r="C412" s="25"/>
      <c r="D412" s="26"/>
      <c r="E412" s="28"/>
      <c r="F412" s="28"/>
      <c r="G412" s="29"/>
      <c r="I412" s="30"/>
      <c r="M412" s="9"/>
    </row>
    <row r="413" spans="1:13" s="8" customFormat="1" x14ac:dyDescent="0.25">
      <c r="A413" s="24"/>
      <c r="B413" s="24"/>
      <c r="C413" s="25"/>
      <c r="D413" s="26"/>
      <c r="E413" s="28"/>
      <c r="F413" s="28"/>
      <c r="G413" s="29"/>
      <c r="I413" s="30"/>
      <c r="M413" s="9"/>
    </row>
    <row r="414" spans="1:13" s="8" customFormat="1" x14ac:dyDescent="0.25">
      <c r="A414" s="24"/>
      <c r="B414" s="24"/>
      <c r="C414" s="25"/>
      <c r="D414" s="26"/>
      <c r="E414" s="28"/>
      <c r="F414" s="28"/>
      <c r="G414" s="29"/>
      <c r="I414" s="30"/>
      <c r="M414" s="9"/>
    </row>
    <row r="415" spans="1:13" s="8" customFormat="1" x14ac:dyDescent="0.25">
      <c r="A415" s="24"/>
      <c r="B415" s="24"/>
      <c r="C415" s="25"/>
      <c r="D415" s="26"/>
      <c r="E415" s="28"/>
      <c r="F415" s="28"/>
      <c r="G415" s="29"/>
      <c r="I415" s="30"/>
      <c r="M415" s="9"/>
    </row>
    <row r="416" spans="1:13" s="8" customFormat="1" x14ac:dyDescent="0.25">
      <c r="A416" s="24"/>
      <c r="B416" s="24"/>
      <c r="C416" s="25"/>
      <c r="D416" s="26"/>
      <c r="E416" s="28"/>
      <c r="F416" s="28"/>
      <c r="G416" s="29"/>
      <c r="I416" s="30"/>
      <c r="M416" s="9"/>
    </row>
    <row r="417" spans="1:13" s="8" customFormat="1" x14ac:dyDescent="0.25">
      <c r="A417" s="24"/>
      <c r="B417" s="24"/>
      <c r="C417" s="25"/>
      <c r="D417" s="26"/>
      <c r="E417" s="28"/>
      <c r="F417" s="28"/>
      <c r="G417" s="29"/>
      <c r="I417" s="30"/>
      <c r="M417" s="9"/>
    </row>
    <row r="418" spans="1:13" s="8" customFormat="1" x14ac:dyDescent="0.25">
      <c r="A418" s="24"/>
      <c r="B418" s="24"/>
      <c r="C418" s="25"/>
      <c r="D418" s="26"/>
      <c r="E418" s="28"/>
      <c r="F418" s="28"/>
      <c r="G418" s="29"/>
      <c r="I418" s="30"/>
      <c r="M418" s="9"/>
    </row>
    <row r="419" spans="1:13" s="8" customFormat="1" x14ac:dyDescent="0.25">
      <c r="A419" s="24"/>
      <c r="B419" s="24"/>
      <c r="C419" s="25"/>
      <c r="D419" s="26"/>
      <c r="E419" s="28"/>
      <c r="F419" s="28"/>
      <c r="G419" s="29"/>
      <c r="I419" s="30"/>
      <c r="M419" s="9"/>
    </row>
    <row r="420" spans="1:13" s="8" customFormat="1" x14ac:dyDescent="0.25">
      <c r="A420" s="24"/>
      <c r="B420" s="24"/>
      <c r="C420" s="25"/>
      <c r="D420" s="26"/>
      <c r="E420" s="28"/>
      <c r="F420" s="28"/>
      <c r="G420" s="29"/>
      <c r="I420" s="30"/>
      <c r="M420" s="9"/>
    </row>
    <row r="421" spans="1:13" s="8" customFormat="1" x14ac:dyDescent="0.25">
      <c r="A421" s="24"/>
      <c r="B421" s="24"/>
      <c r="C421" s="25"/>
      <c r="D421" s="26"/>
      <c r="E421" s="28"/>
      <c r="F421" s="28"/>
      <c r="G421" s="29"/>
      <c r="I421" s="30"/>
      <c r="M421" s="9"/>
    </row>
    <row r="422" spans="1:13" s="8" customFormat="1" x14ac:dyDescent="0.25">
      <c r="A422" s="24"/>
      <c r="B422" s="24"/>
      <c r="C422" s="25"/>
      <c r="D422" s="26"/>
      <c r="E422" s="28"/>
      <c r="F422" s="28"/>
      <c r="G422" s="29"/>
      <c r="I422" s="30"/>
      <c r="M422" s="9"/>
    </row>
    <row r="423" spans="1:13" s="8" customFormat="1" x14ac:dyDescent="0.25">
      <c r="A423" s="24"/>
      <c r="B423" s="24"/>
      <c r="C423" s="25"/>
      <c r="D423" s="26"/>
      <c r="E423" s="28"/>
      <c r="F423" s="28"/>
      <c r="G423" s="29"/>
      <c r="I423" s="30"/>
      <c r="M423" s="9"/>
    </row>
    <row r="424" spans="1:13" s="8" customFormat="1" x14ac:dyDescent="0.25">
      <c r="A424" s="24"/>
      <c r="B424" s="24"/>
      <c r="C424" s="25"/>
      <c r="D424" s="26"/>
      <c r="E424" s="28"/>
      <c r="F424" s="28"/>
      <c r="G424" s="29"/>
      <c r="I424" s="30"/>
      <c r="M424" s="9"/>
    </row>
    <row r="425" spans="1:13" s="8" customFormat="1" x14ac:dyDescent="0.25">
      <c r="A425" s="24"/>
      <c r="B425" s="24"/>
      <c r="C425" s="25"/>
      <c r="D425" s="26"/>
      <c r="E425" s="28"/>
      <c r="F425" s="28"/>
      <c r="G425" s="29"/>
      <c r="I425" s="30"/>
      <c r="M425" s="9"/>
    </row>
    <row r="426" spans="1:13" s="8" customFormat="1" x14ac:dyDescent="0.25">
      <c r="A426" s="24"/>
      <c r="B426" s="24"/>
      <c r="C426" s="25"/>
      <c r="D426" s="26"/>
      <c r="E426" s="28"/>
      <c r="F426" s="28"/>
      <c r="G426" s="29"/>
      <c r="I426" s="30"/>
      <c r="M426" s="9"/>
    </row>
    <row r="427" spans="1:13" s="8" customFormat="1" x14ac:dyDescent="0.25">
      <c r="A427" s="24"/>
      <c r="B427" s="24"/>
      <c r="C427" s="25"/>
      <c r="D427" s="26"/>
      <c r="E427" s="28"/>
      <c r="F427" s="28"/>
      <c r="G427" s="29"/>
      <c r="I427" s="30"/>
      <c r="M427" s="9"/>
    </row>
    <row r="428" spans="1:13" s="8" customFormat="1" x14ac:dyDescent="0.25">
      <c r="A428" s="24"/>
      <c r="B428" s="24"/>
      <c r="C428" s="25"/>
      <c r="D428" s="26"/>
      <c r="E428" s="28"/>
      <c r="F428" s="28"/>
      <c r="G428" s="29"/>
      <c r="I428" s="30"/>
      <c r="M428" s="9"/>
    </row>
    <row r="429" spans="1:13" s="8" customFormat="1" x14ac:dyDescent="0.25">
      <c r="A429" s="24"/>
      <c r="B429" s="24"/>
      <c r="C429" s="25"/>
      <c r="D429" s="26"/>
      <c r="E429" s="28"/>
      <c r="F429" s="28"/>
      <c r="G429" s="29"/>
      <c r="I429" s="30"/>
      <c r="M429" s="9"/>
    </row>
    <row r="430" spans="1:13" s="8" customFormat="1" x14ac:dyDescent="0.25">
      <c r="A430" s="24"/>
      <c r="B430" s="24"/>
      <c r="C430" s="25"/>
      <c r="D430" s="26"/>
      <c r="E430" s="28"/>
      <c r="F430" s="28"/>
      <c r="G430" s="29"/>
      <c r="I430" s="30"/>
      <c r="M430" s="9"/>
    </row>
    <row r="431" spans="1:13" s="8" customFormat="1" x14ac:dyDescent="0.25">
      <c r="A431" s="24"/>
      <c r="B431" s="24"/>
      <c r="C431" s="25"/>
      <c r="D431" s="26"/>
      <c r="E431" s="28"/>
      <c r="F431" s="28"/>
      <c r="G431" s="29"/>
      <c r="I431" s="30"/>
      <c r="M431" s="9"/>
    </row>
    <row r="432" spans="1:13" s="8" customFormat="1" x14ac:dyDescent="0.25">
      <c r="A432" s="24"/>
      <c r="B432" s="24"/>
      <c r="C432" s="25"/>
      <c r="D432" s="26"/>
      <c r="E432" s="28"/>
      <c r="F432" s="28"/>
      <c r="G432" s="29"/>
      <c r="I432" s="30"/>
      <c r="M432" s="9"/>
    </row>
    <row r="433" spans="1:13" s="8" customFormat="1" x14ac:dyDescent="0.25">
      <c r="A433" s="24"/>
      <c r="B433" s="24"/>
      <c r="C433" s="25"/>
      <c r="D433" s="26"/>
      <c r="E433" s="28"/>
      <c r="F433" s="28"/>
      <c r="G433" s="29"/>
      <c r="I433" s="30"/>
      <c r="M433" s="9"/>
    </row>
    <row r="434" spans="1:13" s="8" customFormat="1" x14ac:dyDescent="0.25">
      <c r="A434" s="24"/>
      <c r="B434" s="24"/>
      <c r="C434" s="25"/>
      <c r="D434" s="26"/>
      <c r="E434" s="28"/>
      <c r="F434" s="28"/>
      <c r="G434" s="29"/>
      <c r="I434" s="30"/>
      <c r="M434" s="9"/>
    </row>
    <row r="435" spans="1:13" s="8" customFormat="1" x14ac:dyDescent="0.25">
      <c r="A435" s="24"/>
      <c r="B435" s="24"/>
      <c r="C435" s="25"/>
      <c r="D435" s="26"/>
      <c r="E435" s="28"/>
      <c r="F435" s="28"/>
      <c r="G435" s="29"/>
      <c r="I435" s="30"/>
      <c r="M435" s="9"/>
    </row>
    <row r="436" spans="1:13" s="8" customFormat="1" x14ac:dyDescent="0.25">
      <c r="A436" s="24"/>
      <c r="B436" s="24"/>
      <c r="C436" s="25"/>
      <c r="D436" s="26"/>
      <c r="E436" s="28"/>
      <c r="F436" s="28"/>
      <c r="G436" s="29"/>
      <c r="I436" s="30"/>
      <c r="M436" s="9"/>
    </row>
    <row r="437" spans="1:13" s="8" customFormat="1" x14ac:dyDescent="0.25">
      <c r="A437" s="24"/>
      <c r="B437" s="24"/>
      <c r="C437" s="25"/>
      <c r="D437" s="26"/>
      <c r="E437" s="28"/>
      <c r="F437" s="28"/>
      <c r="G437" s="29"/>
      <c r="I437" s="30"/>
      <c r="M437" s="9"/>
    </row>
    <row r="438" spans="1:13" s="8" customFormat="1" x14ac:dyDescent="0.25">
      <c r="A438" s="24"/>
      <c r="B438" s="24"/>
      <c r="C438" s="25"/>
      <c r="D438" s="26"/>
      <c r="E438" s="28"/>
      <c r="F438" s="28"/>
      <c r="G438" s="29"/>
      <c r="I438" s="30"/>
      <c r="M438" s="9"/>
    </row>
    <row r="439" spans="1:13" s="8" customFormat="1" x14ac:dyDescent="0.25">
      <c r="A439" s="24"/>
      <c r="B439" s="24"/>
      <c r="C439" s="25"/>
      <c r="D439" s="26"/>
      <c r="E439" s="28"/>
      <c r="F439" s="28"/>
      <c r="G439" s="29"/>
      <c r="I439" s="30"/>
      <c r="M439" s="9"/>
    </row>
    <row r="440" spans="1:13" s="8" customFormat="1" x14ac:dyDescent="0.25">
      <c r="A440" s="24"/>
      <c r="B440" s="24"/>
      <c r="C440" s="25"/>
      <c r="D440" s="26"/>
      <c r="E440" s="28"/>
      <c r="F440" s="28"/>
      <c r="G440" s="29"/>
      <c r="I440" s="30"/>
      <c r="M440" s="9"/>
    </row>
    <row r="441" spans="1:13" s="8" customFormat="1" x14ac:dyDescent="0.25">
      <c r="A441" s="24"/>
      <c r="B441" s="24"/>
      <c r="C441" s="25"/>
      <c r="D441" s="26"/>
      <c r="E441" s="28"/>
      <c r="F441" s="28"/>
      <c r="G441" s="29"/>
      <c r="I441" s="30"/>
      <c r="M441" s="9"/>
    </row>
    <row r="442" spans="1:13" s="8" customFormat="1" x14ac:dyDescent="0.25">
      <c r="A442" s="24"/>
      <c r="B442" s="24"/>
      <c r="C442" s="25"/>
      <c r="D442" s="26"/>
      <c r="E442" s="28"/>
      <c r="F442" s="28"/>
      <c r="G442" s="29"/>
      <c r="I442" s="30"/>
      <c r="M442" s="9"/>
    </row>
    <row r="443" spans="1:13" s="8" customFormat="1" x14ac:dyDescent="0.25">
      <c r="A443" s="24"/>
      <c r="B443" s="24"/>
      <c r="C443" s="25"/>
      <c r="D443" s="26"/>
      <c r="E443" s="28"/>
      <c r="F443" s="28"/>
      <c r="G443" s="29"/>
      <c r="I443" s="30"/>
      <c r="M443" s="9"/>
    </row>
    <row r="444" spans="1:13" s="8" customFormat="1" x14ac:dyDescent="0.25">
      <c r="A444" s="24"/>
      <c r="B444" s="24"/>
      <c r="C444" s="25"/>
      <c r="D444" s="26"/>
      <c r="E444" s="28"/>
      <c r="F444" s="28"/>
      <c r="G444" s="29"/>
      <c r="I444" s="30"/>
      <c r="M444" s="9"/>
    </row>
    <row r="445" spans="1:13" s="8" customFormat="1" x14ac:dyDescent="0.25">
      <c r="A445" s="24"/>
      <c r="B445" s="24"/>
      <c r="C445" s="25"/>
      <c r="D445" s="26"/>
      <c r="E445" s="28"/>
      <c r="F445" s="28"/>
      <c r="G445" s="29"/>
      <c r="I445" s="30"/>
      <c r="M445" s="9"/>
    </row>
    <row r="446" spans="1:13" s="8" customFormat="1" x14ac:dyDescent="0.25">
      <c r="A446" s="24"/>
      <c r="B446" s="24"/>
      <c r="C446" s="25"/>
      <c r="D446" s="26"/>
      <c r="E446" s="28"/>
      <c r="F446" s="28"/>
      <c r="G446" s="29"/>
      <c r="I446" s="30"/>
      <c r="M446" s="9"/>
    </row>
    <row r="447" spans="1:13" s="8" customFormat="1" x14ac:dyDescent="0.25">
      <c r="A447" s="24"/>
      <c r="B447" s="24"/>
      <c r="C447" s="25"/>
      <c r="D447" s="26"/>
      <c r="E447" s="28"/>
      <c r="F447" s="28"/>
      <c r="G447" s="29"/>
      <c r="I447" s="30"/>
      <c r="M447" s="9"/>
    </row>
    <row r="448" spans="1:13" s="8" customFormat="1" x14ac:dyDescent="0.25">
      <c r="A448" s="24"/>
      <c r="B448" s="24"/>
      <c r="C448" s="25"/>
      <c r="D448" s="26"/>
      <c r="E448" s="28"/>
      <c r="F448" s="28"/>
      <c r="G448" s="29"/>
      <c r="I448" s="30"/>
      <c r="M448" s="9"/>
    </row>
    <row r="449" spans="1:13" s="8" customFormat="1" x14ac:dyDescent="0.25">
      <c r="A449" s="24"/>
      <c r="B449" s="24"/>
      <c r="C449" s="25"/>
      <c r="D449" s="26"/>
      <c r="E449" s="28"/>
      <c r="F449" s="28"/>
      <c r="G449" s="29"/>
      <c r="I449" s="30"/>
      <c r="M449" s="9"/>
    </row>
    <row r="450" spans="1:13" s="8" customFormat="1" x14ac:dyDescent="0.25">
      <c r="A450" s="24"/>
      <c r="B450" s="24"/>
      <c r="C450" s="25"/>
      <c r="D450" s="26"/>
      <c r="E450" s="28"/>
      <c r="F450" s="28"/>
      <c r="G450" s="29"/>
      <c r="I450" s="30"/>
      <c r="M450" s="9"/>
    </row>
    <row r="451" spans="1:13" s="8" customFormat="1" x14ac:dyDescent="0.25">
      <c r="A451" s="24"/>
      <c r="B451" s="24"/>
      <c r="C451" s="25"/>
      <c r="D451" s="26"/>
      <c r="E451" s="28"/>
      <c r="F451" s="28"/>
      <c r="G451" s="29"/>
      <c r="I451" s="30"/>
      <c r="M451" s="9"/>
    </row>
    <row r="452" spans="1:13" s="8" customFormat="1" x14ac:dyDescent="0.25">
      <c r="A452" s="24"/>
      <c r="B452" s="24"/>
      <c r="C452" s="25"/>
      <c r="D452" s="26"/>
      <c r="E452" s="28"/>
      <c r="F452" s="28"/>
      <c r="G452" s="29"/>
      <c r="I452" s="30"/>
      <c r="M452" s="9"/>
    </row>
    <row r="453" spans="1:13" s="8" customFormat="1" x14ac:dyDescent="0.25">
      <c r="A453" s="24"/>
      <c r="B453" s="24"/>
      <c r="C453" s="25"/>
      <c r="D453" s="26"/>
      <c r="E453" s="28"/>
      <c r="F453" s="28"/>
      <c r="G453" s="29"/>
      <c r="I453" s="30"/>
      <c r="M453" s="9"/>
    </row>
    <row r="454" spans="1:13" s="8" customFormat="1" x14ac:dyDescent="0.25">
      <c r="A454" s="24"/>
      <c r="B454" s="24"/>
      <c r="C454" s="25"/>
      <c r="D454" s="26"/>
      <c r="E454" s="28"/>
      <c r="F454" s="28"/>
      <c r="G454" s="29"/>
      <c r="I454" s="30"/>
      <c r="M454" s="9"/>
    </row>
    <row r="455" spans="1:13" s="8" customFormat="1" x14ac:dyDescent="0.25">
      <c r="A455" s="24"/>
      <c r="B455" s="24"/>
      <c r="C455" s="25"/>
      <c r="D455" s="26"/>
      <c r="E455" s="28"/>
      <c r="F455" s="28"/>
      <c r="G455" s="29"/>
      <c r="I455" s="30"/>
      <c r="M455" s="9"/>
    </row>
    <row r="456" spans="1:13" s="8" customFormat="1" x14ac:dyDescent="0.25">
      <c r="A456" s="24"/>
      <c r="B456" s="24"/>
      <c r="C456" s="25"/>
      <c r="D456" s="26"/>
      <c r="E456" s="28"/>
      <c r="F456" s="28"/>
      <c r="G456" s="29"/>
      <c r="I456" s="30"/>
      <c r="M456" s="9"/>
    </row>
    <row r="457" spans="1:13" s="8" customFormat="1" x14ac:dyDescent="0.25">
      <c r="A457" s="24"/>
      <c r="B457" s="24"/>
      <c r="C457" s="25"/>
      <c r="D457" s="26"/>
      <c r="E457" s="28"/>
      <c r="F457" s="28"/>
      <c r="G457" s="29"/>
      <c r="I457" s="30"/>
      <c r="M457" s="9"/>
    </row>
    <row r="458" spans="1:13" s="8" customFormat="1" x14ac:dyDescent="0.25">
      <c r="A458" s="24"/>
      <c r="B458" s="24"/>
      <c r="C458" s="25"/>
      <c r="D458" s="26"/>
      <c r="E458" s="28"/>
      <c r="F458" s="28"/>
      <c r="G458" s="29"/>
      <c r="I458" s="30"/>
      <c r="M458" s="9"/>
    </row>
    <row r="459" spans="1:13" s="8" customFormat="1" x14ac:dyDescent="0.25">
      <c r="A459" s="24"/>
      <c r="B459" s="24"/>
      <c r="C459" s="25"/>
      <c r="D459" s="26"/>
      <c r="E459" s="28"/>
      <c r="F459" s="28"/>
      <c r="G459" s="29"/>
      <c r="I459" s="30"/>
      <c r="M459" s="9"/>
    </row>
    <row r="460" spans="1:13" s="8" customFormat="1" x14ac:dyDescent="0.25">
      <c r="A460" s="24"/>
      <c r="B460" s="24"/>
      <c r="C460" s="25"/>
      <c r="D460" s="26"/>
      <c r="E460" s="28"/>
      <c r="F460" s="28"/>
      <c r="G460" s="29"/>
      <c r="I460" s="30"/>
      <c r="M460" s="9"/>
    </row>
    <row r="461" spans="1:13" s="8" customFormat="1" x14ac:dyDescent="0.25">
      <c r="A461" s="24"/>
      <c r="B461" s="24"/>
      <c r="C461" s="25"/>
      <c r="D461" s="26"/>
      <c r="E461" s="28"/>
      <c r="F461" s="28"/>
      <c r="G461" s="29"/>
      <c r="I461" s="30"/>
      <c r="M461" s="9"/>
    </row>
    <row r="462" spans="1:13" s="8" customFormat="1" x14ac:dyDescent="0.25">
      <c r="A462" s="24"/>
      <c r="B462" s="24"/>
      <c r="C462" s="25"/>
      <c r="D462" s="26"/>
      <c r="E462" s="28"/>
      <c r="F462" s="28"/>
      <c r="G462" s="29"/>
      <c r="I462" s="30"/>
      <c r="M462" s="9"/>
    </row>
    <row r="463" spans="1:13" s="8" customFormat="1" x14ac:dyDescent="0.25">
      <c r="A463" s="24"/>
      <c r="B463" s="24"/>
      <c r="C463" s="25"/>
      <c r="D463" s="26"/>
      <c r="E463" s="28"/>
      <c r="F463" s="28"/>
      <c r="G463" s="29"/>
      <c r="I463" s="30"/>
      <c r="M463" s="9"/>
    </row>
    <row r="464" spans="1:13" s="8" customFormat="1" x14ac:dyDescent="0.25">
      <c r="A464" s="24"/>
      <c r="B464" s="24"/>
      <c r="C464" s="25"/>
      <c r="D464" s="26"/>
      <c r="E464" s="28"/>
      <c r="F464" s="28"/>
      <c r="G464" s="29"/>
      <c r="I464" s="30"/>
      <c r="M464" s="9"/>
    </row>
    <row r="465" spans="1:13" s="8" customFormat="1" x14ac:dyDescent="0.25">
      <c r="A465" s="24"/>
      <c r="B465" s="24"/>
      <c r="C465" s="25"/>
      <c r="D465" s="26"/>
      <c r="E465" s="28"/>
      <c r="F465" s="28"/>
      <c r="G465" s="29"/>
      <c r="I465" s="30"/>
      <c r="M465" s="9"/>
    </row>
    <row r="466" spans="1:13" s="8" customFormat="1" x14ac:dyDescent="0.25">
      <c r="A466" s="24"/>
      <c r="B466" s="24"/>
      <c r="C466" s="25"/>
      <c r="D466" s="26"/>
      <c r="E466" s="28"/>
      <c r="F466" s="28"/>
      <c r="G466" s="29"/>
      <c r="I466" s="30"/>
      <c r="M466" s="9"/>
    </row>
    <row r="467" spans="1:13" s="8" customFormat="1" x14ac:dyDescent="0.25">
      <c r="A467" s="24"/>
      <c r="B467" s="24"/>
      <c r="C467" s="25"/>
      <c r="D467" s="26"/>
      <c r="E467" s="28"/>
      <c r="F467" s="28"/>
      <c r="G467" s="29"/>
      <c r="I467" s="30"/>
      <c r="M467" s="9"/>
    </row>
    <row r="468" spans="1:13" s="8" customFormat="1" x14ac:dyDescent="0.25">
      <c r="A468" s="24"/>
      <c r="B468" s="24"/>
      <c r="C468" s="25"/>
      <c r="D468" s="26"/>
      <c r="E468" s="28"/>
      <c r="F468" s="28"/>
      <c r="G468" s="29"/>
      <c r="I468" s="30"/>
      <c r="M468" s="9"/>
    </row>
    <row r="469" spans="1:13" s="8" customFormat="1" x14ac:dyDescent="0.25">
      <c r="A469" s="24"/>
      <c r="B469" s="24"/>
      <c r="C469" s="25"/>
      <c r="D469" s="26"/>
      <c r="E469" s="28"/>
      <c r="F469" s="28"/>
      <c r="G469" s="29"/>
      <c r="I469" s="30"/>
      <c r="M469" s="9"/>
    </row>
    <row r="470" spans="1:13" s="8" customFormat="1" x14ac:dyDescent="0.25">
      <c r="A470" s="24"/>
      <c r="B470" s="24"/>
      <c r="C470" s="25"/>
      <c r="D470" s="26"/>
      <c r="E470" s="28"/>
      <c r="F470" s="28"/>
      <c r="G470" s="29"/>
      <c r="I470" s="30"/>
      <c r="M470" s="9"/>
    </row>
    <row r="471" spans="1:13" s="8" customFormat="1" x14ac:dyDescent="0.25">
      <c r="A471" s="24"/>
      <c r="B471" s="24"/>
      <c r="C471" s="25"/>
      <c r="D471" s="26"/>
      <c r="E471" s="28"/>
      <c r="F471" s="28"/>
      <c r="G471" s="29"/>
      <c r="I471" s="30"/>
      <c r="M471" s="9"/>
    </row>
    <row r="472" spans="1:13" s="8" customFormat="1" x14ac:dyDescent="0.25">
      <c r="A472" s="24"/>
      <c r="B472" s="24"/>
      <c r="C472" s="25"/>
      <c r="D472" s="26"/>
      <c r="E472" s="28"/>
      <c r="F472" s="28"/>
      <c r="G472" s="29"/>
      <c r="I472" s="30"/>
      <c r="M472" s="9"/>
    </row>
    <row r="473" spans="1:13" s="8" customFormat="1" x14ac:dyDescent="0.25">
      <c r="A473" s="24"/>
      <c r="B473" s="24"/>
      <c r="C473" s="25"/>
      <c r="D473" s="26"/>
      <c r="E473" s="28"/>
      <c r="F473" s="28"/>
      <c r="G473" s="29"/>
      <c r="I473" s="30"/>
      <c r="M473" s="9"/>
    </row>
    <row r="474" spans="1:13" s="8" customFormat="1" x14ac:dyDescent="0.25">
      <c r="A474" s="24"/>
      <c r="B474" s="24"/>
      <c r="C474" s="25"/>
      <c r="D474" s="26"/>
      <c r="E474" s="28"/>
      <c r="F474" s="28"/>
      <c r="G474" s="29"/>
      <c r="I474" s="30"/>
      <c r="M474" s="9"/>
    </row>
    <row r="475" spans="1:13" s="8" customFormat="1" x14ac:dyDescent="0.25">
      <c r="A475" s="24"/>
      <c r="B475" s="24"/>
      <c r="C475" s="25"/>
      <c r="D475" s="26"/>
      <c r="E475" s="28"/>
      <c r="F475" s="28"/>
      <c r="G475" s="29"/>
      <c r="I475" s="30"/>
      <c r="M475" s="9"/>
    </row>
    <row r="476" spans="1:13" s="8" customFormat="1" x14ac:dyDescent="0.25">
      <c r="A476" s="24"/>
      <c r="B476" s="24"/>
      <c r="C476" s="25"/>
      <c r="D476" s="26"/>
      <c r="E476" s="28"/>
      <c r="F476" s="28"/>
      <c r="G476" s="29"/>
      <c r="I476" s="30"/>
      <c r="M476" s="9"/>
    </row>
    <row r="477" spans="1:13" s="8" customFormat="1" x14ac:dyDescent="0.25">
      <c r="A477" s="24"/>
      <c r="B477" s="24"/>
      <c r="C477" s="25"/>
      <c r="D477" s="26"/>
      <c r="E477" s="28"/>
      <c r="F477" s="28"/>
      <c r="G477" s="29"/>
      <c r="I477" s="30"/>
      <c r="M477" s="9"/>
    </row>
    <row r="478" spans="1:13" s="8" customFormat="1" x14ac:dyDescent="0.25">
      <c r="A478" s="24"/>
      <c r="B478" s="24"/>
      <c r="C478" s="25"/>
      <c r="D478" s="26"/>
      <c r="E478" s="28"/>
      <c r="F478" s="28"/>
      <c r="G478" s="29"/>
      <c r="I478" s="30"/>
      <c r="M478" s="9"/>
    </row>
    <row r="479" spans="1:13" s="8" customFormat="1" x14ac:dyDescent="0.25">
      <c r="A479" s="24"/>
      <c r="B479" s="24"/>
      <c r="C479" s="25"/>
      <c r="D479" s="26"/>
      <c r="E479" s="28"/>
      <c r="F479" s="28"/>
      <c r="G479" s="29"/>
      <c r="I479" s="30"/>
      <c r="M479" s="9"/>
    </row>
    <row r="480" spans="1:13" s="8" customFormat="1" x14ac:dyDescent="0.25">
      <c r="A480" s="24"/>
      <c r="B480" s="24"/>
      <c r="C480" s="25"/>
      <c r="D480" s="26"/>
      <c r="E480" s="28"/>
      <c r="F480" s="28"/>
      <c r="G480" s="29"/>
      <c r="I480" s="30"/>
      <c r="M480" s="9"/>
    </row>
    <row r="481" spans="1:13" s="8" customFormat="1" x14ac:dyDescent="0.25">
      <c r="A481" s="24"/>
      <c r="B481" s="24"/>
      <c r="C481" s="25"/>
      <c r="D481" s="26"/>
      <c r="E481" s="28"/>
      <c r="F481" s="28"/>
      <c r="G481" s="29"/>
      <c r="I481" s="30"/>
      <c r="M481" s="9"/>
    </row>
    <row r="482" spans="1:13" s="8" customFormat="1" x14ac:dyDescent="0.25">
      <c r="A482" s="24"/>
      <c r="B482" s="24"/>
      <c r="C482" s="25"/>
      <c r="D482" s="26"/>
      <c r="E482" s="28"/>
      <c r="F482" s="28"/>
      <c r="G482" s="29"/>
      <c r="I482" s="30"/>
      <c r="M482" s="9"/>
    </row>
    <row r="483" spans="1:13" s="8" customFormat="1" x14ac:dyDescent="0.25">
      <c r="A483" s="24"/>
      <c r="B483" s="24"/>
      <c r="C483" s="25"/>
      <c r="D483" s="26"/>
      <c r="E483" s="28"/>
      <c r="F483" s="28"/>
      <c r="G483" s="29"/>
      <c r="I483" s="30"/>
      <c r="M483" s="9"/>
    </row>
    <row r="484" spans="1:13" s="8" customFormat="1" x14ac:dyDescent="0.25">
      <c r="A484" s="24"/>
      <c r="B484" s="24"/>
      <c r="C484" s="25"/>
      <c r="D484" s="26"/>
      <c r="E484" s="28"/>
      <c r="F484" s="28"/>
      <c r="G484" s="29"/>
      <c r="I484" s="30"/>
      <c r="M484" s="9"/>
    </row>
    <row r="485" spans="1:13" s="8" customFormat="1" x14ac:dyDescent="0.25">
      <c r="A485" s="24"/>
      <c r="B485" s="24"/>
      <c r="C485" s="25"/>
      <c r="D485" s="26"/>
      <c r="E485" s="28"/>
      <c r="F485" s="28"/>
      <c r="G485" s="29"/>
      <c r="I485" s="30"/>
      <c r="M485" s="9"/>
    </row>
    <row r="486" spans="1:13" s="8" customFormat="1" x14ac:dyDescent="0.25">
      <c r="A486" s="24"/>
      <c r="B486" s="24"/>
      <c r="C486" s="25"/>
      <c r="D486" s="26"/>
      <c r="E486" s="28"/>
      <c r="F486" s="28"/>
      <c r="G486" s="29"/>
      <c r="I486" s="30"/>
      <c r="M486" s="9"/>
    </row>
    <row r="487" spans="1:13" s="8" customFormat="1" x14ac:dyDescent="0.25">
      <c r="A487" s="24"/>
      <c r="B487" s="24"/>
      <c r="C487" s="25"/>
      <c r="D487" s="26"/>
      <c r="E487" s="28"/>
      <c r="F487" s="28"/>
      <c r="G487" s="29"/>
      <c r="I487" s="30"/>
      <c r="M487" s="9"/>
    </row>
    <row r="488" spans="1:13" s="8" customFormat="1" x14ac:dyDescent="0.25">
      <c r="A488" s="24"/>
      <c r="B488" s="24"/>
      <c r="C488" s="25"/>
      <c r="D488" s="26"/>
      <c r="E488" s="28"/>
      <c r="F488" s="28"/>
      <c r="G488" s="29"/>
      <c r="I488" s="30"/>
      <c r="M488" s="9"/>
    </row>
    <row r="489" spans="1:13" s="8" customFormat="1" x14ac:dyDescent="0.25">
      <c r="A489" s="24"/>
      <c r="B489" s="24"/>
      <c r="C489" s="25"/>
      <c r="D489" s="26"/>
      <c r="E489" s="28"/>
      <c r="F489" s="28"/>
      <c r="G489" s="29"/>
      <c r="I489" s="30"/>
      <c r="M489" s="9"/>
    </row>
    <row r="490" spans="1:13" s="8" customFormat="1" x14ac:dyDescent="0.25">
      <c r="A490" s="24"/>
      <c r="B490" s="24"/>
      <c r="C490" s="25"/>
      <c r="D490" s="26"/>
      <c r="E490" s="28"/>
      <c r="F490" s="28"/>
      <c r="G490" s="29"/>
      <c r="I490" s="30"/>
      <c r="M490" s="9"/>
    </row>
    <row r="491" spans="1:13" s="8" customFormat="1" x14ac:dyDescent="0.25">
      <c r="A491" s="24"/>
      <c r="B491" s="24"/>
      <c r="C491" s="25"/>
      <c r="D491" s="26"/>
      <c r="E491" s="28"/>
      <c r="F491" s="28"/>
      <c r="G491" s="29"/>
      <c r="I491" s="30"/>
      <c r="M491" s="9"/>
    </row>
    <row r="492" spans="1:13" s="8" customFormat="1" x14ac:dyDescent="0.25">
      <c r="A492" s="24"/>
      <c r="B492" s="24"/>
      <c r="C492" s="25"/>
      <c r="D492" s="26"/>
      <c r="E492" s="28"/>
      <c r="F492" s="28"/>
      <c r="G492" s="29"/>
      <c r="I492" s="30"/>
      <c r="M492" s="9"/>
    </row>
    <row r="493" spans="1:13" s="8" customFormat="1" x14ac:dyDescent="0.25">
      <c r="A493" s="24"/>
      <c r="B493" s="24"/>
      <c r="C493" s="25"/>
      <c r="D493" s="26"/>
      <c r="E493" s="28"/>
      <c r="F493" s="28"/>
      <c r="G493" s="29"/>
      <c r="I493" s="30"/>
      <c r="M493" s="9"/>
    </row>
    <row r="494" spans="1:13" s="8" customFormat="1" x14ac:dyDescent="0.25">
      <c r="A494" s="24"/>
      <c r="B494" s="24"/>
      <c r="C494" s="25"/>
      <c r="D494" s="26"/>
      <c r="E494" s="28"/>
      <c r="F494" s="28"/>
      <c r="G494" s="29"/>
      <c r="I494" s="30"/>
      <c r="M494" s="9"/>
    </row>
    <row r="495" spans="1:13" s="8" customFormat="1" x14ac:dyDescent="0.25">
      <c r="A495" s="24"/>
      <c r="B495" s="24"/>
      <c r="C495" s="25"/>
      <c r="D495" s="26"/>
      <c r="E495" s="28"/>
      <c r="F495" s="28"/>
      <c r="G495" s="29"/>
      <c r="I495" s="30"/>
      <c r="M495" s="9"/>
    </row>
    <row r="496" spans="1:13" s="8" customFormat="1" x14ac:dyDescent="0.25">
      <c r="A496" s="24"/>
      <c r="B496" s="24"/>
      <c r="C496" s="25"/>
      <c r="D496" s="26"/>
      <c r="E496" s="28"/>
      <c r="F496" s="28"/>
      <c r="G496" s="29"/>
      <c r="I496" s="30"/>
      <c r="M496" s="9"/>
    </row>
    <row r="497" spans="1:13" s="8" customFormat="1" x14ac:dyDescent="0.25">
      <c r="A497" s="24"/>
      <c r="B497" s="24"/>
      <c r="C497" s="25"/>
      <c r="D497" s="26"/>
      <c r="E497" s="28"/>
      <c r="F497" s="28"/>
      <c r="G497" s="29"/>
      <c r="I497" s="30"/>
      <c r="M497" s="9"/>
    </row>
    <row r="498" spans="1:13" s="8" customFormat="1" x14ac:dyDescent="0.25">
      <c r="A498" s="24"/>
      <c r="B498" s="24"/>
      <c r="C498" s="25"/>
      <c r="D498" s="26"/>
      <c r="E498" s="28"/>
      <c r="F498" s="28"/>
      <c r="G498" s="29"/>
      <c r="I498" s="30"/>
      <c r="M498" s="9"/>
    </row>
    <row r="499" spans="1:13" s="8" customFormat="1" x14ac:dyDescent="0.25">
      <c r="A499" s="24"/>
      <c r="B499" s="24"/>
      <c r="C499" s="25"/>
      <c r="D499" s="26"/>
      <c r="E499" s="28"/>
      <c r="F499" s="28"/>
      <c r="G499" s="29"/>
      <c r="I499" s="30"/>
      <c r="M499" s="9"/>
    </row>
    <row r="500" spans="1:13" s="8" customFormat="1" x14ac:dyDescent="0.25">
      <c r="A500" s="24"/>
      <c r="B500" s="24"/>
      <c r="C500" s="25"/>
      <c r="D500" s="26"/>
      <c r="E500" s="28"/>
      <c r="F500" s="28"/>
      <c r="G500" s="29"/>
      <c r="I500" s="30"/>
      <c r="M500" s="9"/>
    </row>
    <row r="501" spans="1:13" s="8" customFormat="1" x14ac:dyDescent="0.25">
      <c r="A501" s="24"/>
      <c r="B501" s="24"/>
      <c r="C501" s="25"/>
      <c r="D501" s="26"/>
      <c r="E501" s="28"/>
      <c r="F501" s="28"/>
      <c r="G501" s="29"/>
      <c r="I501" s="30"/>
      <c r="M501" s="9"/>
    </row>
    <row r="502" spans="1:13" s="8" customFormat="1" x14ac:dyDescent="0.25">
      <c r="A502" s="24"/>
      <c r="B502" s="24"/>
      <c r="C502" s="25"/>
      <c r="D502" s="26"/>
      <c r="E502" s="28"/>
      <c r="F502" s="28"/>
      <c r="G502" s="29"/>
      <c r="I502" s="30"/>
      <c r="M502" s="9"/>
    </row>
    <row r="503" spans="1:13" s="8" customFormat="1" x14ac:dyDescent="0.25">
      <c r="A503" s="24"/>
      <c r="B503" s="24"/>
      <c r="C503" s="25"/>
      <c r="D503" s="26"/>
      <c r="E503" s="28"/>
      <c r="F503" s="28"/>
      <c r="G503" s="29"/>
      <c r="I503" s="30"/>
      <c r="M503" s="9"/>
    </row>
    <row r="504" spans="1:13" s="8" customFormat="1" x14ac:dyDescent="0.25">
      <c r="A504" s="24"/>
      <c r="B504" s="24"/>
      <c r="C504" s="25"/>
      <c r="D504" s="26"/>
      <c r="E504" s="28"/>
      <c r="F504" s="28"/>
      <c r="G504" s="29"/>
      <c r="I504" s="30"/>
      <c r="M504" s="9"/>
    </row>
    <row r="505" spans="1:13" s="8" customFormat="1" x14ac:dyDescent="0.25">
      <c r="A505" s="24"/>
      <c r="B505" s="24"/>
      <c r="C505" s="25"/>
      <c r="D505" s="26"/>
      <c r="E505" s="28"/>
      <c r="F505" s="28"/>
      <c r="G505" s="29"/>
      <c r="I505" s="30"/>
      <c r="M505" s="9"/>
    </row>
    <row r="506" spans="1:13" s="8" customFormat="1" x14ac:dyDescent="0.25">
      <c r="A506" s="24"/>
      <c r="B506" s="24"/>
      <c r="C506" s="25"/>
      <c r="D506" s="26"/>
      <c r="E506" s="28"/>
      <c r="F506" s="28"/>
      <c r="G506" s="29"/>
      <c r="I506" s="30"/>
      <c r="M506" s="9"/>
    </row>
    <row r="507" spans="1:13" s="8" customFormat="1" x14ac:dyDescent="0.25">
      <c r="A507" s="24"/>
      <c r="B507" s="24"/>
      <c r="C507" s="25"/>
      <c r="D507" s="26"/>
      <c r="E507" s="28"/>
      <c r="F507" s="28"/>
      <c r="G507" s="29"/>
      <c r="I507" s="30"/>
      <c r="M507" s="9"/>
    </row>
    <row r="508" spans="1:13" s="8" customFormat="1" x14ac:dyDescent="0.25">
      <c r="A508" s="24"/>
      <c r="B508" s="24"/>
      <c r="C508" s="25"/>
      <c r="D508" s="26"/>
      <c r="E508" s="28"/>
      <c r="F508" s="28"/>
      <c r="G508" s="29"/>
      <c r="I508" s="30"/>
      <c r="M508" s="9"/>
    </row>
    <row r="509" spans="1:13" s="8" customFormat="1" x14ac:dyDescent="0.25">
      <c r="A509" s="24"/>
      <c r="B509" s="24"/>
      <c r="C509" s="25"/>
      <c r="D509" s="26"/>
      <c r="E509" s="28"/>
      <c r="F509" s="28"/>
      <c r="G509" s="29"/>
      <c r="I509" s="30"/>
      <c r="M509" s="9"/>
    </row>
    <row r="510" spans="1:13" s="8" customFormat="1" x14ac:dyDescent="0.25">
      <c r="A510" s="24"/>
      <c r="B510" s="24"/>
      <c r="C510" s="25"/>
      <c r="D510" s="26"/>
      <c r="E510" s="28"/>
      <c r="F510" s="28"/>
      <c r="G510" s="29"/>
      <c r="I510" s="30"/>
      <c r="M510" s="9"/>
    </row>
    <row r="511" spans="1:13" s="8" customFormat="1" x14ac:dyDescent="0.25">
      <c r="A511" s="24"/>
      <c r="B511" s="24"/>
      <c r="C511" s="25"/>
      <c r="D511" s="26"/>
      <c r="E511" s="28"/>
      <c r="F511" s="28"/>
      <c r="G511" s="29"/>
      <c r="I511" s="30"/>
      <c r="M511" s="9"/>
    </row>
    <row r="512" spans="1:13" s="8" customFormat="1" x14ac:dyDescent="0.25">
      <c r="A512" s="24"/>
      <c r="B512" s="24"/>
      <c r="C512" s="25"/>
      <c r="D512" s="26"/>
      <c r="E512" s="28"/>
      <c r="F512" s="28"/>
      <c r="G512" s="29"/>
      <c r="I512" s="30"/>
      <c r="M512" s="9"/>
    </row>
    <row r="513" spans="1:13" s="8" customFormat="1" x14ac:dyDescent="0.25">
      <c r="A513" s="24"/>
      <c r="B513" s="24"/>
      <c r="C513" s="25"/>
      <c r="D513" s="26"/>
      <c r="E513" s="28"/>
      <c r="F513" s="28"/>
      <c r="G513" s="29"/>
      <c r="I513" s="30"/>
      <c r="M513" s="9"/>
    </row>
    <row r="514" spans="1:13" s="8" customFormat="1" x14ac:dyDescent="0.25">
      <c r="A514" s="24"/>
      <c r="B514" s="24"/>
      <c r="C514" s="25"/>
      <c r="D514" s="26"/>
      <c r="E514" s="28"/>
      <c r="F514" s="28"/>
      <c r="G514" s="29"/>
      <c r="I514" s="30"/>
      <c r="M514" s="9"/>
    </row>
    <row r="515" spans="1:13" s="8" customFormat="1" x14ac:dyDescent="0.25">
      <c r="A515" s="24"/>
      <c r="B515" s="24"/>
      <c r="C515" s="25"/>
      <c r="D515" s="26"/>
      <c r="E515" s="28"/>
      <c r="F515" s="28"/>
      <c r="G515" s="29"/>
      <c r="I515" s="30"/>
      <c r="M515" s="9"/>
    </row>
    <row r="516" spans="1:13" s="8" customFormat="1" x14ac:dyDescent="0.25">
      <c r="A516" s="24"/>
      <c r="B516" s="24"/>
      <c r="C516" s="25"/>
      <c r="D516" s="26"/>
      <c r="E516" s="28"/>
      <c r="F516" s="28"/>
      <c r="G516" s="29"/>
      <c r="I516" s="30"/>
      <c r="M516" s="9"/>
    </row>
    <row r="517" spans="1:13" s="8" customFormat="1" x14ac:dyDescent="0.25">
      <c r="A517" s="24"/>
      <c r="B517" s="24"/>
      <c r="C517" s="25"/>
      <c r="D517" s="26"/>
      <c r="E517" s="28"/>
      <c r="F517" s="28"/>
      <c r="G517" s="29"/>
      <c r="I517" s="30"/>
      <c r="M517" s="9"/>
    </row>
    <row r="518" spans="1:13" s="8" customFormat="1" x14ac:dyDescent="0.25">
      <c r="A518" s="24"/>
      <c r="B518" s="24"/>
      <c r="C518" s="25"/>
      <c r="D518" s="26"/>
      <c r="E518" s="28"/>
      <c r="F518" s="28"/>
      <c r="G518" s="29"/>
      <c r="I518" s="30"/>
      <c r="M518" s="9"/>
    </row>
    <row r="519" spans="1:13" s="8" customFormat="1" x14ac:dyDescent="0.25">
      <c r="A519" s="24"/>
      <c r="B519" s="24"/>
      <c r="C519" s="25"/>
      <c r="D519" s="26"/>
      <c r="E519" s="28"/>
      <c r="F519" s="28"/>
      <c r="G519" s="29"/>
      <c r="I519" s="30"/>
      <c r="M519" s="9"/>
    </row>
    <row r="520" spans="1:13" s="8" customFormat="1" x14ac:dyDescent="0.25">
      <c r="A520" s="24"/>
      <c r="B520" s="24"/>
      <c r="C520" s="25"/>
      <c r="D520" s="26"/>
      <c r="E520" s="28"/>
      <c r="F520" s="28"/>
      <c r="G520" s="29"/>
      <c r="I520" s="30"/>
      <c r="M520" s="9"/>
    </row>
    <row r="521" spans="1:13" s="8" customFormat="1" x14ac:dyDescent="0.25">
      <c r="A521" s="24"/>
      <c r="B521" s="24"/>
      <c r="C521" s="25"/>
      <c r="D521" s="26"/>
      <c r="E521" s="28"/>
      <c r="F521" s="28"/>
      <c r="G521" s="29"/>
      <c r="I521" s="30"/>
      <c r="M521" s="9"/>
    </row>
    <row r="522" spans="1:13" s="8" customFormat="1" x14ac:dyDescent="0.25">
      <c r="A522" s="24"/>
      <c r="B522" s="24"/>
      <c r="C522" s="25"/>
      <c r="D522" s="26"/>
      <c r="E522" s="28"/>
      <c r="F522" s="28"/>
      <c r="G522" s="29"/>
      <c r="I522" s="30"/>
      <c r="M522" s="9"/>
    </row>
    <row r="523" spans="1:13" s="8" customFormat="1" x14ac:dyDescent="0.25">
      <c r="A523" s="24"/>
      <c r="B523" s="24"/>
      <c r="C523" s="25"/>
      <c r="D523" s="26"/>
      <c r="E523" s="28"/>
      <c r="F523" s="28"/>
      <c r="G523" s="29"/>
      <c r="I523" s="30"/>
      <c r="M523" s="9"/>
    </row>
    <row r="524" spans="1:13" s="8" customFormat="1" x14ac:dyDescent="0.25">
      <c r="A524" s="24"/>
      <c r="B524" s="24"/>
      <c r="C524" s="25"/>
      <c r="D524" s="26"/>
      <c r="E524" s="28"/>
      <c r="F524" s="28"/>
      <c r="G524" s="29"/>
      <c r="I524" s="30"/>
      <c r="M524" s="9"/>
    </row>
    <row r="525" spans="1:13" s="8" customFormat="1" x14ac:dyDescent="0.25">
      <c r="A525" s="24"/>
      <c r="B525" s="24"/>
      <c r="C525" s="25"/>
      <c r="D525" s="26"/>
      <c r="E525" s="28"/>
      <c r="F525" s="28"/>
      <c r="G525" s="29"/>
      <c r="I525" s="30"/>
      <c r="M525" s="9"/>
    </row>
    <row r="526" spans="1:13" s="8" customFormat="1" x14ac:dyDescent="0.25">
      <c r="A526" s="24"/>
      <c r="B526" s="24"/>
      <c r="C526" s="25"/>
      <c r="D526" s="26"/>
      <c r="E526" s="28"/>
      <c r="F526" s="28"/>
      <c r="G526" s="29"/>
      <c r="I526" s="30"/>
      <c r="M526" s="9"/>
    </row>
    <row r="527" spans="1:13" s="8" customFormat="1" x14ac:dyDescent="0.25">
      <c r="A527" s="24"/>
      <c r="B527" s="24"/>
      <c r="C527" s="25"/>
      <c r="D527" s="26"/>
      <c r="E527" s="28"/>
      <c r="F527" s="28"/>
      <c r="G527" s="29"/>
      <c r="I527" s="30"/>
      <c r="M527" s="9"/>
    </row>
    <row r="528" spans="1:13" s="8" customFormat="1" x14ac:dyDescent="0.25">
      <c r="A528" s="24"/>
      <c r="B528" s="24"/>
      <c r="C528" s="25"/>
      <c r="D528" s="26"/>
      <c r="E528" s="28"/>
      <c r="F528" s="28"/>
      <c r="G528" s="29"/>
      <c r="I528" s="30"/>
      <c r="M528" s="9"/>
    </row>
    <row r="529" spans="1:13" s="8" customFormat="1" x14ac:dyDescent="0.25">
      <c r="A529" s="24"/>
      <c r="B529" s="24"/>
      <c r="C529" s="25"/>
      <c r="D529" s="26"/>
      <c r="E529" s="28"/>
      <c r="F529" s="28"/>
      <c r="G529" s="29"/>
      <c r="I529" s="30"/>
      <c r="M529" s="9"/>
    </row>
    <row r="530" spans="1:13" s="8" customFormat="1" x14ac:dyDescent="0.25">
      <c r="A530" s="24"/>
      <c r="B530" s="24"/>
      <c r="C530" s="25"/>
      <c r="D530" s="26"/>
      <c r="E530" s="28"/>
      <c r="F530" s="28"/>
      <c r="G530" s="29"/>
      <c r="I530" s="30"/>
      <c r="M530" s="9"/>
    </row>
    <row r="531" spans="1:13" s="8" customFormat="1" x14ac:dyDescent="0.25">
      <c r="A531" s="24"/>
      <c r="B531" s="24"/>
      <c r="C531" s="25"/>
      <c r="D531" s="26"/>
      <c r="E531" s="28"/>
      <c r="F531" s="28"/>
      <c r="G531" s="29"/>
      <c r="I531" s="30"/>
      <c r="M531" s="9"/>
    </row>
    <row r="532" spans="1:13" s="8" customFormat="1" x14ac:dyDescent="0.25">
      <c r="A532" s="24"/>
      <c r="B532" s="24"/>
      <c r="C532" s="25"/>
      <c r="D532" s="26"/>
      <c r="E532" s="28"/>
      <c r="F532" s="28"/>
      <c r="G532" s="29"/>
      <c r="I532" s="30"/>
      <c r="M532" s="9"/>
    </row>
    <row r="533" spans="1:13" s="8" customFormat="1" x14ac:dyDescent="0.25">
      <c r="A533" s="24"/>
      <c r="B533" s="24"/>
      <c r="C533" s="25"/>
      <c r="D533" s="26"/>
      <c r="E533" s="28"/>
      <c r="F533" s="28"/>
      <c r="G533" s="29"/>
      <c r="I533" s="30"/>
      <c r="M533" s="9"/>
    </row>
    <row r="534" spans="1:13" s="8" customFormat="1" x14ac:dyDescent="0.25">
      <c r="A534" s="24"/>
      <c r="B534" s="24"/>
      <c r="C534" s="25"/>
      <c r="D534" s="26"/>
      <c r="E534" s="28"/>
      <c r="F534" s="28"/>
      <c r="G534" s="29"/>
      <c r="I534" s="30"/>
      <c r="M534" s="9"/>
    </row>
    <row r="535" spans="1:13" s="8" customFormat="1" x14ac:dyDescent="0.25">
      <c r="A535" s="24"/>
      <c r="B535" s="24"/>
      <c r="C535" s="25"/>
      <c r="D535" s="26"/>
      <c r="E535" s="28"/>
      <c r="F535" s="28"/>
      <c r="G535" s="29"/>
      <c r="I535" s="30"/>
      <c r="M535" s="9"/>
    </row>
    <row r="536" spans="1:13" s="8" customFormat="1" x14ac:dyDescent="0.25">
      <c r="A536" s="24"/>
      <c r="B536" s="24"/>
      <c r="C536" s="25"/>
      <c r="D536" s="26"/>
      <c r="E536" s="28"/>
      <c r="F536" s="28"/>
      <c r="G536" s="29"/>
      <c r="I536" s="30"/>
      <c r="M536" s="9"/>
    </row>
    <row r="537" spans="1:13" s="8" customFormat="1" x14ac:dyDescent="0.25">
      <c r="A537" s="24"/>
      <c r="B537" s="24"/>
      <c r="C537" s="25"/>
      <c r="D537" s="26"/>
      <c r="E537" s="28"/>
      <c r="F537" s="28"/>
      <c r="G537" s="29"/>
      <c r="I537" s="30"/>
      <c r="M537" s="9"/>
    </row>
    <row r="538" spans="1:13" s="8" customFormat="1" x14ac:dyDescent="0.25">
      <c r="A538" s="24"/>
      <c r="B538" s="24"/>
      <c r="C538" s="25"/>
      <c r="D538" s="26"/>
      <c r="E538" s="28"/>
      <c r="F538" s="28"/>
      <c r="G538" s="29"/>
      <c r="I538" s="30"/>
      <c r="M538" s="9"/>
    </row>
    <row r="539" spans="1:13" s="8" customFormat="1" x14ac:dyDescent="0.25">
      <c r="A539" s="24"/>
      <c r="B539" s="24"/>
      <c r="C539" s="25"/>
      <c r="D539" s="26"/>
      <c r="E539" s="28"/>
      <c r="F539" s="28"/>
      <c r="G539" s="29"/>
      <c r="I539" s="30"/>
      <c r="M539" s="9"/>
    </row>
    <row r="540" spans="1:13" s="8" customFormat="1" x14ac:dyDescent="0.25">
      <c r="A540" s="24"/>
      <c r="B540" s="24"/>
      <c r="C540" s="25"/>
      <c r="D540" s="26"/>
      <c r="E540" s="28"/>
      <c r="F540" s="28"/>
      <c r="G540" s="29"/>
      <c r="I540" s="30"/>
      <c r="M540" s="9"/>
    </row>
    <row r="541" spans="1:13" s="8" customFormat="1" x14ac:dyDescent="0.25">
      <c r="A541" s="24"/>
      <c r="B541" s="24"/>
      <c r="C541" s="25"/>
      <c r="D541" s="26"/>
      <c r="E541" s="28"/>
      <c r="F541" s="28"/>
      <c r="G541" s="29"/>
      <c r="I541" s="30"/>
      <c r="M541" s="9"/>
    </row>
    <row r="542" spans="1:13" s="8" customFormat="1" x14ac:dyDescent="0.25">
      <c r="A542" s="24"/>
      <c r="B542" s="24"/>
      <c r="C542" s="25"/>
      <c r="D542" s="26"/>
      <c r="E542" s="28"/>
      <c r="F542" s="28"/>
      <c r="G542" s="29"/>
      <c r="I542" s="30"/>
      <c r="M542" s="9"/>
    </row>
    <row r="543" spans="1:13" s="8" customFormat="1" x14ac:dyDescent="0.25">
      <c r="A543" s="24"/>
      <c r="B543" s="24"/>
      <c r="C543" s="25"/>
      <c r="D543" s="26"/>
      <c r="E543" s="28"/>
      <c r="F543" s="28"/>
      <c r="G543" s="29"/>
      <c r="I543" s="30"/>
      <c r="M543" s="9"/>
    </row>
    <row r="544" spans="1:13" s="8" customFormat="1" x14ac:dyDescent="0.25">
      <c r="A544" s="24"/>
      <c r="B544" s="24"/>
      <c r="C544" s="25"/>
      <c r="D544" s="26"/>
      <c r="E544" s="28"/>
      <c r="F544" s="28"/>
      <c r="G544" s="29"/>
      <c r="I544" s="30"/>
      <c r="M544" s="9"/>
    </row>
    <row r="545" spans="1:13" s="8" customFormat="1" x14ac:dyDescent="0.25">
      <c r="A545" s="24"/>
      <c r="B545" s="24"/>
      <c r="C545" s="25"/>
      <c r="D545" s="26"/>
      <c r="E545" s="28"/>
      <c r="F545" s="28"/>
      <c r="G545" s="29"/>
      <c r="I545" s="30"/>
      <c r="M545" s="9"/>
    </row>
    <row r="546" spans="1:13" s="8" customFormat="1" x14ac:dyDescent="0.25">
      <c r="A546" s="24"/>
      <c r="B546" s="24"/>
      <c r="C546" s="25"/>
      <c r="D546" s="26"/>
      <c r="E546" s="28"/>
      <c r="F546" s="28"/>
      <c r="G546" s="29"/>
      <c r="I546" s="30"/>
      <c r="M546" s="9"/>
    </row>
    <row r="547" spans="1:13" s="8" customFormat="1" x14ac:dyDescent="0.25">
      <c r="A547" s="24"/>
      <c r="B547" s="24"/>
      <c r="C547" s="25"/>
      <c r="D547" s="26"/>
      <c r="E547" s="28"/>
      <c r="F547" s="28"/>
      <c r="G547" s="29"/>
      <c r="I547" s="30"/>
      <c r="M547" s="9"/>
    </row>
    <row r="548" spans="1:13" s="8" customFormat="1" x14ac:dyDescent="0.25">
      <c r="A548" s="24"/>
      <c r="B548" s="24"/>
      <c r="C548" s="25"/>
      <c r="D548" s="26"/>
      <c r="E548" s="28"/>
      <c r="F548" s="28"/>
      <c r="G548" s="29"/>
      <c r="I548" s="30"/>
      <c r="M548" s="9"/>
    </row>
    <row r="549" spans="1:13" s="8" customFormat="1" x14ac:dyDescent="0.25">
      <c r="A549" s="24"/>
      <c r="B549" s="24"/>
      <c r="C549" s="25"/>
      <c r="D549" s="26"/>
      <c r="E549" s="28"/>
      <c r="F549" s="28"/>
      <c r="G549" s="29"/>
      <c r="I549" s="30"/>
      <c r="M549" s="9"/>
    </row>
    <row r="550" spans="1:13" s="8" customFormat="1" x14ac:dyDescent="0.25">
      <c r="A550" s="24"/>
      <c r="B550" s="24"/>
      <c r="C550" s="25"/>
      <c r="D550" s="26"/>
      <c r="E550" s="28"/>
      <c r="F550" s="28"/>
      <c r="G550" s="29"/>
      <c r="I550" s="30"/>
      <c r="M550" s="9"/>
    </row>
    <row r="551" spans="1:13" s="8" customFormat="1" x14ac:dyDescent="0.25">
      <c r="A551" s="24"/>
      <c r="B551" s="24"/>
      <c r="C551" s="25"/>
      <c r="D551" s="26"/>
      <c r="E551" s="28"/>
      <c r="F551" s="28"/>
      <c r="G551" s="29"/>
      <c r="I551" s="30"/>
      <c r="M551" s="9"/>
    </row>
    <row r="552" spans="1:13" s="8" customFormat="1" x14ac:dyDescent="0.25">
      <c r="A552" s="24"/>
      <c r="B552" s="24"/>
      <c r="C552" s="25"/>
      <c r="D552" s="26"/>
      <c r="E552" s="28"/>
      <c r="F552" s="28"/>
      <c r="G552" s="29"/>
      <c r="I552" s="30"/>
      <c r="M552" s="9"/>
    </row>
    <row r="553" spans="1:13" s="8" customFormat="1" x14ac:dyDescent="0.25">
      <c r="A553" s="24"/>
      <c r="B553" s="24"/>
      <c r="C553" s="25"/>
      <c r="D553" s="26"/>
      <c r="E553" s="28"/>
      <c r="F553" s="28"/>
      <c r="G553" s="29"/>
      <c r="I553" s="30"/>
      <c r="M553" s="9"/>
    </row>
    <row r="554" spans="1:13" s="8" customFormat="1" x14ac:dyDescent="0.25">
      <c r="A554" s="24"/>
      <c r="B554" s="24"/>
      <c r="C554" s="25"/>
      <c r="D554" s="26"/>
      <c r="E554" s="28"/>
      <c r="F554" s="28"/>
      <c r="G554" s="29"/>
      <c r="I554" s="30"/>
      <c r="M554" s="9"/>
    </row>
    <row r="555" spans="1:13" s="8" customFormat="1" x14ac:dyDescent="0.25">
      <c r="A555" s="24"/>
      <c r="B555" s="24"/>
      <c r="C555" s="25"/>
      <c r="D555" s="26"/>
      <c r="E555" s="28"/>
      <c r="F555" s="28"/>
      <c r="G555" s="29"/>
      <c r="I555" s="30"/>
      <c r="M555" s="9"/>
    </row>
    <row r="556" spans="1:13" s="8" customFormat="1" x14ac:dyDescent="0.25">
      <c r="A556" s="24"/>
      <c r="B556" s="24"/>
      <c r="C556" s="25"/>
      <c r="D556" s="26"/>
      <c r="E556" s="28"/>
      <c r="F556" s="28"/>
      <c r="G556" s="29"/>
      <c r="I556" s="30"/>
      <c r="M556" s="9"/>
    </row>
    <row r="557" spans="1:13" s="8" customFormat="1" x14ac:dyDescent="0.25">
      <c r="A557" s="24"/>
      <c r="B557" s="24"/>
      <c r="C557" s="25"/>
      <c r="D557" s="26"/>
      <c r="E557" s="28"/>
      <c r="F557" s="28"/>
      <c r="G557" s="29"/>
      <c r="I557" s="30"/>
      <c r="M557" s="9"/>
    </row>
    <row r="558" spans="1:13" s="8" customFormat="1" x14ac:dyDescent="0.25">
      <c r="A558" s="24"/>
      <c r="B558" s="24"/>
      <c r="C558" s="25"/>
      <c r="D558" s="26"/>
      <c r="E558" s="28"/>
      <c r="F558" s="28"/>
      <c r="G558" s="29"/>
      <c r="I558" s="30"/>
      <c r="M558" s="9"/>
    </row>
    <row r="559" spans="1:13" s="8" customFormat="1" x14ac:dyDescent="0.25">
      <c r="A559" s="24"/>
      <c r="B559" s="24"/>
      <c r="C559" s="25"/>
      <c r="D559" s="26"/>
      <c r="E559" s="28"/>
      <c r="F559" s="28"/>
      <c r="G559" s="29"/>
      <c r="I559" s="30"/>
      <c r="M559" s="9"/>
    </row>
    <row r="560" spans="1:13" s="8" customFormat="1" x14ac:dyDescent="0.25">
      <c r="A560" s="24"/>
      <c r="B560" s="24"/>
      <c r="C560" s="25"/>
      <c r="D560" s="26"/>
      <c r="E560" s="28"/>
      <c r="F560" s="28"/>
      <c r="G560" s="29"/>
      <c r="I560" s="30"/>
      <c r="M560" s="9"/>
    </row>
    <row r="561" spans="1:13" s="8" customFormat="1" x14ac:dyDescent="0.25">
      <c r="A561" s="24"/>
      <c r="B561" s="24"/>
      <c r="C561" s="25"/>
      <c r="D561" s="26"/>
      <c r="E561" s="28"/>
      <c r="F561" s="28"/>
      <c r="G561" s="29"/>
      <c r="I561" s="30"/>
      <c r="M561" s="9"/>
    </row>
    <row r="562" spans="1:13" s="8" customFormat="1" x14ac:dyDescent="0.25">
      <c r="A562" s="24"/>
      <c r="B562" s="24"/>
      <c r="C562" s="25"/>
      <c r="D562" s="26"/>
      <c r="E562" s="28"/>
      <c r="F562" s="28"/>
      <c r="G562" s="29"/>
      <c r="I562" s="30"/>
      <c r="M562" s="9"/>
    </row>
    <row r="563" spans="1:13" s="8" customFormat="1" x14ac:dyDescent="0.25">
      <c r="A563" s="24"/>
      <c r="B563" s="24"/>
      <c r="C563" s="25"/>
      <c r="D563" s="26"/>
      <c r="E563" s="28"/>
      <c r="F563" s="28"/>
      <c r="G563" s="29"/>
      <c r="I563" s="30"/>
      <c r="M563" s="9"/>
    </row>
    <row r="564" spans="1:13" s="8" customFormat="1" x14ac:dyDescent="0.25">
      <c r="A564" s="24"/>
      <c r="B564" s="24"/>
      <c r="C564" s="25"/>
      <c r="D564" s="26"/>
      <c r="E564" s="28"/>
      <c r="F564" s="28"/>
      <c r="G564" s="29"/>
      <c r="I564" s="30"/>
      <c r="M564" s="9"/>
    </row>
    <row r="565" spans="1:13" s="8" customFormat="1" x14ac:dyDescent="0.25">
      <c r="A565" s="24"/>
      <c r="B565" s="24"/>
      <c r="C565" s="25"/>
      <c r="D565" s="26"/>
      <c r="E565" s="28"/>
      <c r="F565" s="28"/>
      <c r="G565" s="29"/>
      <c r="I565" s="30"/>
      <c r="M565" s="9"/>
    </row>
    <row r="566" spans="1:13" s="8" customFormat="1" x14ac:dyDescent="0.25">
      <c r="A566" s="24"/>
      <c r="B566" s="24"/>
      <c r="C566" s="25"/>
      <c r="D566" s="26"/>
      <c r="E566" s="28"/>
      <c r="F566" s="28"/>
      <c r="G566" s="29"/>
      <c r="I566" s="30"/>
      <c r="M566" s="9"/>
    </row>
    <row r="567" spans="1:13" s="8" customFormat="1" x14ac:dyDescent="0.25">
      <c r="A567" s="24"/>
      <c r="B567" s="24"/>
      <c r="C567" s="25"/>
      <c r="D567" s="26"/>
      <c r="E567" s="28"/>
      <c r="F567" s="28"/>
      <c r="G567" s="29"/>
      <c r="I567" s="30"/>
      <c r="M567" s="9"/>
    </row>
    <row r="568" spans="1:13" s="8" customFormat="1" x14ac:dyDescent="0.25">
      <c r="A568" s="24"/>
      <c r="B568" s="24"/>
      <c r="C568" s="25"/>
      <c r="D568" s="26"/>
      <c r="E568" s="28"/>
      <c r="F568" s="28"/>
      <c r="G568" s="29"/>
      <c r="I568" s="30"/>
      <c r="M568" s="9"/>
    </row>
    <row r="569" spans="1:13" s="8" customFormat="1" x14ac:dyDescent="0.25">
      <c r="A569" s="24"/>
      <c r="B569" s="24"/>
      <c r="C569" s="25"/>
      <c r="D569" s="26"/>
      <c r="E569" s="28"/>
      <c r="F569" s="28"/>
      <c r="G569" s="29"/>
      <c r="I569" s="30"/>
      <c r="M569" s="9"/>
    </row>
    <row r="570" spans="1:13" s="8" customFormat="1" x14ac:dyDescent="0.25">
      <c r="A570" s="24"/>
      <c r="B570" s="24"/>
      <c r="C570" s="25"/>
      <c r="D570" s="26"/>
      <c r="E570" s="28"/>
      <c r="F570" s="28"/>
      <c r="G570" s="29"/>
      <c r="I570" s="30"/>
      <c r="M570" s="9"/>
    </row>
    <row r="571" spans="1:13" s="8" customFormat="1" x14ac:dyDescent="0.25">
      <c r="A571" s="24"/>
      <c r="B571" s="24"/>
      <c r="C571" s="25"/>
      <c r="D571" s="26"/>
      <c r="E571" s="28"/>
      <c r="F571" s="28"/>
      <c r="G571" s="29"/>
      <c r="I571" s="30"/>
      <c r="M571" s="9"/>
    </row>
    <row r="572" spans="1:13" s="8" customFormat="1" x14ac:dyDescent="0.25">
      <c r="A572" s="24"/>
      <c r="B572" s="24"/>
      <c r="C572" s="25"/>
      <c r="D572" s="26"/>
      <c r="E572" s="28"/>
      <c r="F572" s="28"/>
      <c r="G572" s="29"/>
      <c r="I572" s="30"/>
      <c r="M572" s="9"/>
    </row>
    <row r="573" spans="1:13" s="8" customFormat="1" x14ac:dyDescent="0.25">
      <c r="A573" s="24"/>
      <c r="B573" s="24"/>
      <c r="C573" s="25"/>
      <c r="D573" s="26"/>
      <c r="E573" s="28"/>
      <c r="F573" s="28"/>
      <c r="G573" s="29"/>
      <c r="I573" s="30"/>
      <c r="M573" s="9"/>
    </row>
    <row r="574" spans="1:13" s="8" customFormat="1" x14ac:dyDescent="0.25">
      <c r="A574" s="24"/>
      <c r="B574" s="24"/>
      <c r="C574" s="25"/>
      <c r="D574" s="26"/>
      <c r="E574" s="28"/>
      <c r="F574" s="28"/>
      <c r="G574" s="29"/>
      <c r="I574" s="30"/>
      <c r="M574" s="9"/>
    </row>
    <row r="575" spans="1:13" s="8" customFormat="1" x14ac:dyDescent="0.25">
      <c r="A575" s="24"/>
      <c r="B575" s="24"/>
      <c r="C575" s="25"/>
      <c r="D575" s="26"/>
      <c r="E575" s="28"/>
      <c r="F575" s="28"/>
      <c r="G575" s="29"/>
      <c r="I575" s="30"/>
      <c r="M575" s="9"/>
    </row>
    <row r="576" spans="1:13" s="8" customFormat="1" x14ac:dyDescent="0.25">
      <c r="A576" s="24"/>
      <c r="B576" s="24"/>
      <c r="C576" s="25"/>
      <c r="D576" s="26"/>
      <c r="E576" s="28"/>
      <c r="F576" s="28"/>
      <c r="G576" s="29"/>
      <c r="I576" s="30"/>
      <c r="M576" s="9"/>
    </row>
    <row r="577" spans="1:13" s="8" customFormat="1" x14ac:dyDescent="0.25">
      <c r="A577" s="24"/>
      <c r="B577" s="24"/>
      <c r="C577" s="25"/>
      <c r="D577" s="26"/>
      <c r="E577" s="28"/>
      <c r="F577" s="28"/>
      <c r="G577" s="29"/>
      <c r="I577" s="30"/>
      <c r="M577" s="9"/>
    </row>
    <row r="578" spans="1:13" s="8" customFormat="1" x14ac:dyDescent="0.25">
      <c r="A578" s="24"/>
      <c r="B578" s="24"/>
      <c r="C578" s="25"/>
      <c r="D578" s="26"/>
      <c r="E578" s="28"/>
      <c r="F578" s="28"/>
      <c r="G578" s="29"/>
      <c r="I578" s="30"/>
      <c r="M578" s="9"/>
    </row>
    <row r="579" spans="1:13" s="8" customFormat="1" x14ac:dyDescent="0.25">
      <c r="A579" s="24"/>
      <c r="B579" s="24"/>
      <c r="C579" s="25"/>
      <c r="D579" s="26"/>
      <c r="E579" s="28"/>
      <c r="F579" s="28"/>
      <c r="G579" s="29"/>
      <c r="I579" s="30"/>
      <c r="M579" s="9"/>
    </row>
    <row r="580" spans="1:13" s="8" customFormat="1" x14ac:dyDescent="0.25">
      <c r="A580" s="24"/>
      <c r="B580" s="24"/>
      <c r="C580" s="25"/>
      <c r="D580" s="26"/>
      <c r="E580" s="28"/>
      <c r="F580" s="28"/>
      <c r="G580" s="29"/>
      <c r="I580" s="30"/>
      <c r="M580" s="9"/>
    </row>
    <row r="581" spans="1:13" s="8" customFormat="1" x14ac:dyDescent="0.25">
      <c r="A581" s="24"/>
      <c r="B581" s="24"/>
      <c r="C581" s="25"/>
      <c r="D581" s="26"/>
      <c r="E581" s="28"/>
      <c r="F581" s="28"/>
      <c r="G581" s="29"/>
      <c r="I581" s="30"/>
      <c r="M581" s="9"/>
    </row>
    <row r="582" spans="1:13" s="8" customFormat="1" x14ac:dyDescent="0.25">
      <c r="A582" s="24"/>
      <c r="B582" s="24"/>
      <c r="C582" s="25"/>
      <c r="D582" s="26"/>
      <c r="E582" s="28"/>
      <c r="F582" s="28"/>
      <c r="G582" s="29"/>
      <c r="I582" s="30"/>
      <c r="M582" s="9"/>
    </row>
    <row r="583" spans="1:13" s="8" customFormat="1" x14ac:dyDescent="0.25">
      <c r="A583" s="24"/>
      <c r="B583" s="24"/>
      <c r="C583" s="25"/>
      <c r="D583" s="26"/>
      <c r="E583" s="28"/>
      <c r="F583" s="28"/>
      <c r="G583" s="29"/>
      <c r="I583" s="30"/>
      <c r="M583" s="9"/>
    </row>
    <row r="584" spans="1:13" s="8" customFormat="1" x14ac:dyDescent="0.25">
      <c r="A584" s="24"/>
      <c r="B584" s="24"/>
      <c r="C584" s="25"/>
      <c r="D584" s="26"/>
      <c r="E584" s="28"/>
      <c r="F584" s="28"/>
      <c r="G584" s="29"/>
      <c r="I584" s="30"/>
      <c r="M584" s="9"/>
    </row>
    <row r="585" spans="1:13" s="8" customFormat="1" x14ac:dyDescent="0.25">
      <c r="A585" s="24"/>
      <c r="B585" s="24"/>
      <c r="C585" s="25"/>
      <c r="D585" s="26"/>
      <c r="E585" s="28"/>
      <c r="F585" s="28"/>
      <c r="G585" s="29"/>
      <c r="I585" s="30"/>
      <c r="M585" s="9"/>
    </row>
    <row r="586" spans="1:13" s="8" customFormat="1" x14ac:dyDescent="0.25">
      <c r="A586" s="24"/>
      <c r="B586" s="24"/>
      <c r="C586" s="25"/>
      <c r="D586" s="26"/>
      <c r="E586" s="28"/>
      <c r="F586" s="28"/>
      <c r="G586" s="29"/>
      <c r="I586" s="30"/>
      <c r="M586" s="9"/>
    </row>
    <row r="587" spans="1:13" s="8" customFormat="1" x14ac:dyDescent="0.25">
      <c r="A587" s="24"/>
      <c r="B587" s="24"/>
      <c r="C587" s="25"/>
      <c r="D587" s="26"/>
      <c r="E587" s="28"/>
      <c r="F587" s="28"/>
      <c r="G587" s="29"/>
      <c r="I587" s="30"/>
      <c r="M587" s="9"/>
    </row>
    <row r="588" spans="1:13" s="8" customFormat="1" x14ac:dyDescent="0.25">
      <c r="A588" s="24"/>
      <c r="B588" s="24"/>
      <c r="C588" s="25"/>
      <c r="D588" s="26"/>
      <c r="E588" s="28"/>
      <c r="F588" s="28"/>
      <c r="G588" s="29"/>
      <c r="I588" s="30"/>
      <c r="M588" s="9"/>
    </row>
    <row r="589" spans="1:13" s="8" customFormat="1" x14ac:dyDescent="0.25">
      <c r="A589" s="24"/>
      <c r="B589" s="24"/>
      <c r="C589" s="25"/>
      <c r="D589" s="26"/>
      <c r="E589" s="28"/>
      <c r="F589" s="28"/>
      <c r="G589" s="29"/>
      <c r="I589" s="30"/>
      <c r="M589" s="9"/>
    </row>
    <row r="590" spans="1:13" s="8" customFormat="1" x14ac:dyDescent="0.25">
      <c r="A590" s="24"/>
      <c r="B590" s="24"/>
      <c r="C590" s="25"/>
      <c r="D590" s="26"/>
      <c r="E590" s="28"/>
      <c r="F590" s="28"/>
      <c r="G590" s="29"/>
      <c r="I590" s="30"/>
      <c r="M590" s="9"/>
    </row>
    <row r="591" spans="1:13" s="8" customFormat="1" x14ac:dyDescent="0.25">
      <c r="A591" s="24"/>
      <c r="B591" s="24"/>
      <c r="C591" s="25"/>
      <c r="D591" s="26"/>
      <c r="E591" s="28"/>
      <c r="F591" s="28"/>
      <c r="G591" s="29"/>
      <c r="I591" s="30"/>
      <c r="M591" s="9"/>
    </row>
    <row r="592" spans="1:13" s="8" customFormat="1" x14ac:dyDescent="0.25">
      <c r="A592" s="24"/>
      <c r="B592" s="24"/>
      <c r="C592" s="25"/>
      <c r="D592" s="26"/>
      <c r="E592" s="28"/>
      <c r="F592" s="28"/>
      <c r="G592" s="29"/>
      <c r="I592" s="30"/>
      <c r="M592" s="9"/>
    </row>
    <row r="593" spans="1:13" s="8" customFormat="1" x14ac:dyDescent="0.25">
      <c r="A593" s="24"/>
      <c r="B593" s="24"/>
      <c r="C593" s="25"/>
      <c r="D593" s="26"/>
      <c r="E593" s="28"/>
      <c r="F593" s="28"/>
      <c r="G593" s="29"/>
      <c r="I593" s="30"/>
      <c r="M593" s="9"/>
    </row>
    <row r="594" spans="1:13" s="8" customFormat="1" x14ac:dyDescent="0.25">
      <c r="A594" s="24"/>
      <c r="B594" s="24"/>
      <c r="C594" s="25"/>
      <c r="D594" s="26"/>
      <c r="E594" s="28"/>
      <c r="F594" s="28"/>
      <c r="G594" s="29"/>
      <c r="I594" s="30"/>
      <c r="M594" s="9"/>
    </row>
    <row r="595" spans="1:13" s="8" customFormat="1" x14ac:dyDescent="0.25">
      <c r="A595" s="24"/>
      <c r="B595" s="24"/>
      <c r="C595" s="25"/>
      <c r="D595" s="26"/>
      <c r="E595" s="28"/>
      <c r="F595" s="28"/>
      <c r="G595" s="29"/>
      <c r="I595" s="30"/>
      <c r="M595" s="9"/>
    </row>
    <row r="596" spans="1:13" s="8" customFormat="1" x14ac:dyDescent="0.25">
      <c r="A596" s="24"/>
      <c r="B596" s="24"/>
      <c r="C596" s="25"/>
      <c r="D596" s="26"/>
      <c r="E596" s="28"/>
      <c r="F596" s="28"/>
      <c r="G596" s="29"/>
      <c r="I596" s="30"/>
      <c r="M596" s="9"/>
    </row>
    <row r="597" spans="1:13" s="8" customFormat="1" x14ac:dyDescent="0.25">
      <c r="A597" s="24"/>
      <c r="B597" s="24"/>
      <c r="C597" s="25"/>
      <c r="D597" s="26"/>
      <c r="E597" s="28"/>
      <c r="F597" s="28"/>
      <c r="G597" s="29"/>
      <c r="I597" s="30"/>
      <c r="M597" s="9"/>
    </row>
    <row r="598" spans="1:13" s="8" customFormat="1" x14ac:dyDescent="0.25">
      <c r="A598" s="24"/>
      <c r="B598" s="24"/>
      <c r="C598" s="25"/>
      <c r="D598" s="26"/>
      <c r="E598" s="28"/>
      <c r="F598" s="28"/>
      <c r="G598" s="29"/>
      <c r="I598" s="30"/>
      <c r="M598" s="9"/>
    </row>
    <row r="599" spans="1:13" s="8" customFormat="1" x14ac:dyDescent="0.25">
      <c r="A599" s="24"/>
      <c r="B599" s="24"/>
      <c r="C599" s="25"/>
      <c r="D599" s="26"/>
      <c r="E599" s="28"/>
      <c r="F599" s="28"/>
      <c r="G599" s="29"/>
      <c r="I599" s="30"/>
      <c r="M599" s="9"/>
    </row>
    <row r="600" spans="1:13" s="8" customFormat="1" x14ac:dyDescent="0.25">
      <c r="A600" s="24"/>
      <c r="B600" s="24"/>
      <c r="C600" s="25"/>
      <c r="D600" s="26"/>
      <c r="E600" s="28"/>
      <c r="F600" s="28"/>
      <c r="G600" s="29"/>
      <c r="I600" s="30"/>
      <c r="M600" s="9"/>
    </row>
    <row r="601" spans="1:13" s="8" customFormat="1" x14ac:dyDescent="0.25">
      <c r="A601" s="24"/>
      <c r="B601" s="24"/>
      <c r="C601" s="25"/>
      <c r="D601" s="26"/>
      <c r="E601" s="28"/>
      <c r="F601" s="28"/>
      <c r="G601" s="29"/>
      <c r="I601" s="30"/>
      <c r="M601" s="9"/>
    </row>
    <row r="602" spans="1:13" s="8" customFormat="1" x14ac:dyDescent="0.25">
      <c r="A602" s="24"/>
      <c r="B602" s="24"/>
      <c r="C602" s="25"/>
      <c r="D602" s="26"/>
      <c r="E602" s="28"/>
      <c r="F602" s="28"/>
      <c r="G602" s="29"/>
      <c r="I602" s="30"/>
      <c r="M602" s="9"/>
    </row>
    <row r="603" spans="1:13" s="8" customFormat="1" x14ac:dyDescent="0.25">
      <c r="A603" s="24"/>
      <c r="B603" s="24"/>
      <c r="C603" s="25"/>
      <c r="D603" s="26"/>
      <c r="E603" s="28"/>
      <c r="F603" s="28"/>
      <c r="G603" s="29"/>
      <c r="I603" s="30"/>
      <c r="M603" s="9"/>
    </row>
    <row r="604" spans="1:13" s="8" customFormat="1" x14ac:dyDescent="0.25">
      <c r="A604" s="24"/>
      <c r="B604" s="24"/>
      <c r="C604" s="25"/>
      <c r="D604" s="26"/>
      <c r="E604" s="28"/>
      <c r="F604" s="28"/>
      <c r="G604" s="29"/>
      <c r="I604" s="30"/>
      <c r="M604" s="9"/>
    </row>
    <row r="605" spans="1:13" s="8" customFormat="1" x14ac:dyDescent="0.25">
      <c r="A605" s="24"/>
      <c r="B605" s="24"/>
      <c r="C605" s="25"/>
      <c r="D605" s="26"/>
      <c r="E605" s="28"/>
      <c r="F605" s="28"/>
      <c r="G605" s="29"/>
      <c r="I605" s="30"/>
      <c r="M605" s="9"/>
    </row>
    <row r="606" spans="1:13" s="8" customFormat="1" x14ac:dyDescent="0.25">
      <c r="A606" s="24"/>
      <c r="B606" s="24"/>
      <c r="C606" s="25"/>
      <c r="D606" s="26"/>
      <c r="E606" s="28"/>
      <c r="F606" s="28"/>
      <c r="G606" s="29"/>
      <c r="I606" s="30"/>
      <c r="M606" s="9"/>
    </row>
    <row r="607" spans="1:13" s="8" customFormat="1" x14ac:dyDescent="0.25">
      <c r="A607" s="24"/>
      <c r="B607" s="24"/>
      <c r="C607" s="25"/>
      <c r="D607" s="26"/>
      <c r="E607" s="28"/>
      <c r="F607" s="28"/>
      <c r="G607" s="29"/>
      <c r="I607" s="30"/>
      <c r="M607" s="9"/>
    </row>
    <row r="608" spans="1:13" s="8" customFormat="1" x14ac:dyDescent="0.25">
      <c r="A608" s="24"/>
      <c r="B608" s="24"/>
      <c r="C608" s="25"/>
      <c r="D608" s="26"/>
      <c r="E608" s="28"/>
      <c r="F608" s="28"/>
      <c r="G608" s="29"/>
      <c r="I608" s="30"/>
      <c r="M608" s="9"/>
    </row>
    <row r="609" spans="1:13" s="8" customFormat="1" x14ac:dyDescent="0.25">
      <c r="A609" s="24"/>
      <c r="B609" s="24"/>
      <c r="C609" s="25"/>
      <c r="D609" s="26"/>
      <c r="E609" s="28"/>
      <c r="F609" s="28"/>
      <c r="G609" s="29"/>
      <c r="I609" s="30"/>
      <c r="M609" s="9"/>
    </row>
    <row r="610" spans="1:13" s="8" customFormat="1" x14ac:dyDescent="0.25">
      <c r="A610" s="24"/>
      <c r="B610" s="24"/>
      <c r="C610" s="25"/>
      <c r="D610" s="26"/>
      <c r="E610" s="28"/>
      <c r="F610" s="28"/>
      <c r="G610" s="29"/>
      <c r="I610" s="30"/>
      <c r="M610" s="9"/>
    </row>
    <row r="611" spans="1:13" s="8" customFormat="1" x14ac:dyDescent="0.25">
      <c r="A611" s="24"/>
      <c r="B611" s="24"/>
      <c r="C611" s="25"/>
      <c r="D611" s="26"/>
      <c r="E611" s="28"/>
      <c r="F611" s="28"/>
      <c r="G611" s="29"/>
      <c r="I611" s="30"/>
      <c r="M611" s="9"/>
    </row>
    <row r="612" spans="1:13" s="8" customFormat="1" x14ac:dyDescent="0.25">
      <c r="A612" s="24"/>
      <c r="B612" s="24"/>
      <c r="C612" s="25"/>
      <c r="D612" s="26"/>
      <c r="E612" s="28"/>
      <c r="F612" s="28"/>
      <c r="G612" s="29"/>
      <c r="I612" s="30"/>
      <c r="M612" s="9"/>
    </row>
    <row r="613" spans="1:13" s="8" customFormat="1" x14ac:dyDescent="0.25">
      <c r="A613" s="24"/>
      <c r="B613" s="24"/>
      <c r="C613" s="25"/>
      <c r="D613" s="26"/>
      <c r="E613" s="28"/>
      <c r="F613" s="28"/>
      <c r="G613" s="29"/>
      <c r="I613" s="30"/>
      <c r="M613" s="9"/>
    </row>
    <row r="614" spans="1:13" s="8" customFormat="1" x14ac:dyDescent="0.25">
      <c r="A614" s="24"/>
      <c r="B614" s="24"/>
      <c r="C614" s="25"/>
      <c r="D614" s="26"/>
      <c r="E614" s="28"/>
      <c r="F614" s="28"/>
      <c r="G614" s="29"/>
      <c r="I614" s="30"/>
      <c r="M614" s="9"/>
    </row>
    <row r="615" spans="1:13" s="8" customFormat="1" x14ac:dyDescent="0.25">
      <c r="A615" s="24"/>
      <c r="B615" s="24"/>
      <c r="C615" s="25"/>
      <c r="D615" s="26"/>
      <c r="E615" s="28"/>
      <c r="F615" s="28"/>
      <c r="G615" s="29"/>
      <c r="I615" s="30"/>
      <c r="M615" s="9"/>
    </row>
    <row r="616" spans="1:13" s="8" customFormat="1" x14ac:dyDescent="0.25">
      <c r="A616" s="24"/>
      <c r="B616" s="24"/>
      <c r="C616" s="25"/>
      <c r="D616" s="26"/>
      <c r="E616" s="28"/>
      <c r="F616" s="28"/>
      <c r="G616" s="29"/>
      <c r="I616" s="30"/>
      <c r="M616" s="9"/>
    </row>
    <row r="617" spans="1:13" s="8" customFormat="1" x14ac:dyDescent="0.25">
      <c r="A617" s="24"/>
      <c r="B617" s="24"/>
      <c r="C617" s="25"/>
      <c r="D617" s="26"/>
      <c r="E617" s="28"/>
      <c r="F617" s="28"/>
      <c r="G617" s="29"/>
      <c r="I617" s="30"/>
      <c r="M617" s="9"/>
    </row>
    <row r="618" spans="1:13" s="8" customFormat="1" x14ac:dyDescent="0.25">
      <c r="A618" s="24"/>
      <c r="B618" s="24"/>
      <c r="C618" s="25"/>
      <c r="D618" s="26"/>
      <c r="E618" s="28"/>
      <c r="F618" s="28"/>
      <c r="G618" s="29"/>
      <c r="I618" s="30"/>
      <c r="M618" s="9"/>
    </row>
    <row r="619" spans="1:13" s="8" customFormat="1" x14ac:dyDescent="0.25">
      <c r="A619" s="24"/>
      <c r="B619" s="24"/>
      <c r="C619" s="25"/>
      <c r="D619" s="26"/>
      <c r="E619" s="28"/>
      <c r="F619" s="28"/>
      <c r="G619" s="29"/>
      <c r="I619" s="30"/>
      <c r="M619" s="9"/>
    </row>
    <row r="620" spans="1:13" s="8" customFormat="1" x14ac:dyDescent="0.25">
      <c r="A620" s="24"/>
      <c r="B620" s="24"/>
      <c r="C620" s="25"/>
      <c r="D620" s="26"/>
      <c r="E620" s="28"/>
      <c r="F620" s="28"/>
      <c r="G620" s="29"/>
      <c r="I620" s="30"/>
      <c r="M620" s="9"/>
    </row>
    <row r="621" spans="1:13" s="8" customFormat="1" x14ac:dyDescent="0.25">
      <c r="A621" s="24"/>
      <c r="B621" s="24"/>
      <c r="C621" s="25"/>
      <c r="D621" s="26"/>
      <c r="E621" s="28"/>
      <c r="F621" s="28"/>
      <c r="G621" s="29"/>
      <c r="I621" s="30"/>
      <c r="M621" s="9"/>
    </row>
    <row r="622" spans="1:13" s="8" customFormat="1" x14ac:dyDescent="0.25">
      <c r="A622" s="24"/>
      <c r="B622" s="24"/>
      <c r="C622" s="25"/>
      <c r="D622" s="26"/>
      <c r="E622" s="28"/>
      <c r="F622" s="28"/>
      <c r="G622" s="29"/>
      <c r="I622" s="30"/>
      <c r="M622" s="9"/>
    </row>
    <row r="623" spans="1:13" s="8" customFormat="1" x14ac:dyDescent="0.25">
      <c r="A623" s="24"/>
      <c r="B623" s="24"/>
      <c r="C623" s="25"/>
      <c r="D623" s="26"/>
      <c r="E623" s="28"/>
      <c r="F623" s="28"/>
      <c r="G623" s="29"/>
      <c r="I623" s="30"/>
      <c r="M623" s="9"/>
    </row>
    <row r="624" spans="1:13" s="8" customFormat="1" x14ac:dyDescent="0.25">
      <c r="A624" s="24"/>
      <c r="B624" s="24"/>
      <c r="C624" s="25"/>
      <c r="D624" s="26"/>
      <c r="E624" s="28"/>
      <c r="F624" s="28"/>
      <c r="G624" s="29"/>
      <c r="I624" s="30"/>
      <c r="M624" s="9"/>
    </row>
    <row r="625" spans="1:13" s="8" customFormat="1" x14ac:dyDescent="0.25">
      <c r="A625" s="24"/>
      <c r="B625" s="24"/>
      <c r="C625" s="25"/>
      <c r="D625" s="26"/>
      <c r="E625" s="28"/>
      <c r="F625" s="28"/>
      <c r="G625" s="29"/>
      <c r="I625" s="30"/>
      <c r="M625" s="9"/>
    </row>
    <row r="626" spans="1:13" s="8" customFormat="1" x14ac:dyDescent="0.25">
      <c r="A626" s="24"/>
      <c r="B626" s="24"/>
      <c r="C626" s="25"/>
      <c r="D626" s="26"/>
      <c r="E626" s="28"/>
      <c r="F626" s="28"/>
      <c r="G626" s="29"/>
      <c r="I626" s="30"/>
      <c r="M626" s="9"/>
    </row>
    <row r="627" spans="1:13" s="8" customFormat="1" x14ac:dyDescent="0.25">
      <c r="A627" s="24"/>
      <c r="B627" s="24"/>
      <c r="C627" s="25"/>
      <c r="D627" s="26"/>
      <c r="E627" s="28"/>
      <c r="F627" s="28"/>
      <c r="G627" s="29"/>
      <c r="I627" s="30"/>
      <c r="M627" s="9"/>
    </row>
    <row r="628" spans="1:13" s="8" customFormat="1" x14ac:dyDescent="0.25">
      <c r="A628" s="24"/>
      <c r="B628" s="24"/>
      <c r="C628" s="25"/>
      <c r="D628" s="26"/>
      <c r="E628" s="28"/>
      <c r="F628" s="28"/>
      <c r="G628" s="29"/>
      <c r="I628" s="30"/>
      <c r="M628" s="9"/>
    </row>
    <row r="629" spans="1:13" s="8" customFormat="1" x14ac:dyDescent="0.25">
      <c r="A629" s="24"/>
      <c r="B629" s="24"/>
      <c r="C629" s="25"/>
      <c r="D629" s="26"/>
      <c r="E629" s="28"/>
      <c r="F629" s="28"/>
      <c r="G629" s="29"/>
      <c r="I629" s="30"/>
      <c r="M629" s="9"/>
    </row>
    <row r="630" spans="1:13" s="8" customFormat="1" x14ac:dyDescent="0.25">
      <c r="A630" s="24"/>
      <c r="B630" s="24"/>
      <c r="C630" s="25"/>
      <c r="D630" s="26"/>
      <c r="E630" s="28"/>
      <c r="F630" s="28"/>
      <c r="G630" s="29"/>
      <c r="I630" s="30"/>
      <c r="M630" s="9"/>
    </row>
    <row r="631" spans="1:13" s="8" customFormat="1" x14ac:dyDescent="0.25">
      <c r="A631" s="24"/>
      <c r="B631" s="24"/>
      <c r="C631" s="25"/>
      <c r="D631" s="26"/>
      <c r="E631" s="28"/>
      <c r="F631" s="28"/>
      <c r="G631" s="29"/>
      <c r="I631" s="30"/>
      <c r="M631" s="9"/>
    </row>
    <row r="632" spans="1:13" s="8" customFormat="1" x14ac:dyDescent="0.25">
      <c r="A632" s="24"/>
      <c r="B632" s="24"/>
      <c r="C632" s="25"/>
      <c r="D632" s="26"/>
      <c r="E632" s="28"/>
      <c r="F632" s="28"/>
      <c r="G632" s="29"/>
      <c r="I632" s="30"/>
      <c r="M632" s="9"/>
    </row>
    <row r="633" spans="1:13" s="8" customFormat="1" x14ac:dyDescent="0.25">
      <c r="A633" s="24"/>
      <c r="B633" s="24"/>
      <c r="C633" s="25"/>
      <c r="D633" s="26"/>
      <c r="E633" s="28"/>
      <c r="F633" s="28"/>
      <c r="G633" s="29"/>
      <c r="I633" s="30"/>
      <c r="M633" s="9"/>
    </row>
    <row r="634" spans="1:13" s="8" customFormat="1" x14ac:dyDescent="0.25">
      <c r="A634" s="24"/>
      <c r="B634" s="24"/>
      <c r="C634" s="25"/>
      <c r="D634" s="26"/>
      <c r="E634" s="28"/>
      <c r="F634" s="28"/>
      <c r="G634" s="29"/>
      <c r="I634" s="30"/>
      <c r="M634" s="9"/>
    </row>
    <row r="635" spans="1:13" s="8" customFormat="1" x14ac:dyDescent="0.25">
      <c r="A635" s="24"/>
      <c r="B635" s="24"/>
      <c r="C635" s="25"/>
      <c r="D635" s="26"/>
      <c r="E635" s="28"/>
      <c r="F635" s="28"/>
      <c r="G635" s="29"/>
      <c r="I635" s="30"/>
      <c r="M635" s="9"/>
    </row>
    <row r="636" spans="1:13" s="8" customFormat="1" x14ac:dyDescent="0.25">
      <c r="A636" s="24"/>
      <c r="B636" s="24"/>
      <c r="C636" s="25"/>
      <c r="D636" s="26"/>
      <c r="E636" s="28"/>
      <c r="F636" s="28"/>
      <c r="G636" s="29"/>
      <c r="I636" s="30"/>
      <c r="M636" s="9"/>
    </row>
    <row r="637" spans="1:13" s="8" customFormat="1" x14ac:dyDescent="0.25">
      <c r="A637" s="24"/>
      <c r="B637" s="24"/>
      <c r="C637" s="25"/>
      <c r="D637" s="26"/>
      <c r="E637" s="28"/>
      <c r="F637" s="28"/>
      <c r="G637" s="29"/>
      <c r="I637" s="30"/>
      <c r="M637" s="9"/>
    </row>
    <row r="638" spans="1:13" s="8" customFormat="1" x14ac:dyDescent="0.25">
      <c r="A638" s="24"/>
      <c r="B638" s="24"/>
      <c r="C638" s="25"/>
      <c r="D638" s="26"/>
      <c r="E638" s="28"/>
      <c r="F638" s="28"/>
      <c r="G638" s="29"/>
      <c r="I638" s="30"/>
      <c r="M638" s="9"/>
    </row>
    <row r="639" spans="1:13" s="8" customFormat="1" x14ac:dyDescent="0.25">
      <c r="A639" s="24"/>
      <c r="B639" s="24"/>
      <c r="C639" s="25"/>
      <c r="D639" s="26"/>
      <c r="E639" s="28"/>
      <c r="F639" s="28"/>
      <c r="G639" s="29"/>
      <c r="I639" s="30"/>
      <c r="M639" s="9"/>
    </row>
    <row r="640" spans="1:13" s="8" customFormat="1" x14ac:dyDescent="0.25">
      <c r="A640" s="24"/>
      <c r="B640" s="24"/>
      <c r="C640" s="25"/>
      <c r="D640" s="26"/>
      <c r="E640" s="28"/>
      <c r="F640" s="28"/>
      <c r="G640" s="29"/>
      <c r="I640" s="30"/>
      <c r="M640" s="9"/>
    </row>
    <row r="641" spans="1:13" s="8" customFormat="1" x14ac:dyDescent="0.25">
      <c r="A641" s="24"/>
      <c r="B641" s="24"/>
      <c r="C641" s="25"/>
      <c r="D641" s="26"/>
      <c r="E641" s="28"/>
      <c r="F641" s="28"/>
      <c r="G641" s="29"/>
      <c r="I641" s="30"/>
      <c r="M641" s="9"/>
    </row>
    <row r="642" spans="1:13" s="8" customFormat="1" x14ac:dyDescent="0.25">
      <c r="A642" s="24"/>
      <c r="B642" s="24"/>
      <c r="C642" s="25"/>
      <c r="D642" s="26"/>
      <c r="E642" s="28"/>
      <c r="F642" s="28"/>
      <c r="G642" s="29"/>
      <c r="I642" s="30"/>
      <c r="M642" s="9"/>
    </row>
    <row r="643" spans="1:13" s="8" customFormat="1" x14ac:dyDescent="0.25">
      <c r="A643" s="24"/>
      <c r="B643" s="24"/>
      <c r="C643" s="25"/>
      <c r="D643" s="26"/>
      <c r="E643" s="28"/>
      <c r="F643" s="28"/>
      <c r="G643" s="29"/>
      <c r="I643" s="30"/>
      <c r="M643" s="9"/>
    </row>
    <row r="644" spans="1:13" s="8" customFormat="1" x14ac:dyDescent="0.25">
      <c r="A644" s="24"/>
      <c r="B644" s="24"/>
      <c r="C644" s="25"/>
      <c r="D644" s="26"/>
      <c r="E644" s="28"/>
      <c r="F644" s="28"/>
      <c r="G644" s="29"/>
      <c r="I644" s="30"/>
      <c r="M644" s="9"/>
    </row>
    <row r="645" spans="1:13" s="8" customFormat="1" x14ac:dyDescent="0.25">
      <c r="A645" s="24"/>
      <c r="B645" s="24"/>
      <c r="C645" s="25"/>
      <c r="D645" s="26"/>
      <c r="E645" s="28"/>
      <c r="F645" s="28"/>
      <c r="G645" s="29"/>
      <c r="I645" s="30"/>
      <c r="M645" s="9"/>
    </row>
    <row r="646" spans="1:13" s="8" customFormat="1" x14ac:dyDescent="0.25">
      <c r="A646" s="24"/>
      <c r="B646" s="24"/>
      <c r="C646" s="25"/>
      <c r="D646" s="26"/>
      <c r="E646" s="28"/>
      <c r="F646" s="28"/>
      <c r="G646" s="29"/>
      <c r="I646" s="30"/>
      <c r="M646" s="9"/>
    </row>
    <row r="647" spans="1:13" s="8" customFormat="1" x14ac:dyDescent="0.25">
      <c r="A647" s="24"/>
      <c r="B647" s="24"/>
      <c r="C647" s="25"/>
      <c r="D647" s="26"/>
      <c r="E647" s="28"/>
      <c r="F647" s="28"/>
      <c r="G647" s="29"/>
      <c r="I647" s="30"/>
      <c r="M647" s="9"/>
    </row>
    <row r="648" spans="1:13" s="8" customFormat="1" x14ac:dyDescent="0.25">
      <c r="A648" s="24"/>
      <c r="B648" s="24"/>
      <c r="C648" s="25"/>
      <c r="D648" s="26"/>
      <c r="E648" s="28"/>
      <c r="F648" s="28"/>
      <c r="G648" s="29"/>
      <c r="I648" s="30"/>
      <c r="M648" s="9"/>
    </row>
    <row r="649" spans="1:13" s="8" customFormat="1" x14ac:dyDescent="0.25">
      <c r="A649" s="24"/>
      <c r="B649" s="24"/>
      <c r="C649" s="25"/>
      <c r="D649" s="26"/>
      <c r="E649" s="28"/>
      <c r="F649" s="28"/>
      <c r="G649" s="29"/>
      <c r="I649" s="30"/>
      <c r="M649" s="9"/>
    </row>
    <row r="650" spans="1:13" s="8" customFormat="1" x14ac:dyDescent="0.25">
      <c r="A650" s="24"/>
      <c r="B650" s="24"/>
      <c r="C650" s="25"/>
      <c r="D650" s="26"/>
      <c r="E650" s="28"/>
      <c r="F650" s="28"/>
      <c r="G650" s="29"/>
      <c r="I650" s="30"/>
      <c r="M650" s="9"/>
    </row>
    <row r="651" spans="1:13" s="8" customFormat="1" x14ac:dyDescent="0.25">
      <c r="A651" s="24"/>
      <c r="B651" s="24"/>
      <c r="C651" s="25"/>
      <c r="D651" s="26"/>
      <c r="E651" s="28"/>
      <c r="F651" s="28"/>
      <c r="G651" s="29"/>
      <c r="I651" s="30"/>
      <c r="M651" s="9"/>
    </row>
    <row r="652" spans="1:13" s="8" customFormat="1" x14ac:dyDescent="0.25">
      <c r="A652" s="24"/>
      <c r="B652" s="24"/>
      <c r="C652" s="25"/>
      <c r="D652" s="26"/>
      <c r="E652" s="28"/>
      <c r="F652" s="28"/>
      <c r="G652" s="29"/>
      <c r="I652" s="30"/>
      <c r="M652" s="9"/>
    </row>
    <row r="653" spans="1:13" s="8" customFormat="1" x14ac:dyDescent="0.25">
      <c r="A653" s="24"/>
      <c r="B653" s="24"/>
      <c r="C653" s="25"/>
      <c r="D653" s="26"/>
      <c r="E653" s="28"/>
      <c r="F653" s="28"/>
      <c r="G653" s="29"/>
      <c r="I653" s="30"/>
      <c r="M653" s="9"/>
    </row>
    <row r="654" spans="1:13" s="8" customFormat="1" x14ac:dyDescent="0.25">
      <c r="A654" s="24"/>
      <c r="B654" s="24"/>
      <c r="C654" s="25"/>
      <c r="D654" s="26"/>
      <c r="E654" s="28"/>
      <c r="F654" s="28"/>
      <c r="G654" s="29"/>
      <c r="I654" s="30"/>
      <c r="M654" s="9"/>
    </row>
    <row r="655" spans="1:13" s="8" customFormat="1" x14ac:dyDescent="0.25">
      <c r="A655" s="24"/>
      <c r="B655" s="24"/>
      <c r="C655" s="25"/>
      <c r="D655" s="26"/>
      <c r="E655" s="28"/>
      <c r="F655" s="28"/>
      <c r="G655" s="29"/>
      <c r="I655" s="30"/>
      <c r="M655" s="9"/>
    </row>
    <row r="656" spans="1:13" s="8" customFormat="1" x14ac:dyDescent="0.25">
      <c r="A656" s="24"/>
      <c r="B656" s="24"/>
      <c r="C656" s="25"/>
      <c r="D656" s="26"/>
      <c r="E656" s="28"/>
      <c r="F656" s="28"/>
      <c r="G656" s="29"/>
      <c r="I656" s="30"/>
      <c r="M656" s="9"/>
    </row>
    <row r="657" spans="1:13" s="8" customFormat="1" x14ac:dyDescent="0.25">
      <c r="A657" s="24"/>
      <c r="B657" s="24"/>
      <c r="C657" s="25"/>
      <c r="D657" s="26"/>
      <c r="E657" s="28"/>
      <c r="F657" s="28"/>
      <c r="G657" s="29"/>
      <c r="I657" s="30"/>
      <c r="M657" s="9"/>
    </row>
    <row r="658" spans="1:13" s="8" customFormat="1" x14ac:dyDescent="0.25">
      <c r="A658" s="24"/>
      <c r="B658" s="24"/>
      <c r="C658" s="25"/>
      <c r="D658" s="26"/>
      <c r="E658" s="28"/>
      <c r="F658" s="28"/>
      <c r="G658" s="29"/>
      <c r="I658" s="30"/>
      <c r="M658" s="9"/>
    </row>
    <row r="659" spans="1:13" s="8" customFormat="1" x14ac:dyDescent="0.25">
      <c r="A659" s="24"/>
      <c r="B659" s="24"/>
      <c r="C659" s="25"/>
      <c r="D659" s="26"/>
      <c r="E659" s="28"/>
      <c r="F659" s="28"/>
      <c r="G659" s="29"/>
      <c r="I659" s="30"/>
      <c r="M659" s="9"/>
    </row>
    <row r="660" spans="1:13" s="8" customFormat="1" x14ac:dyDescent="0.25">
      <c r="A660" s="24"/>
      <c r="B660" s="24"/>
      <c r="C660" s="25"/>
      <c r="D660" s="26"/>
      <c r="E660" s="28"/>
      <c r="F660" s="28"/>
      <c r="G660" s="29"/>
      <c r="I660" s="30"/>
      <c r="M660" s="9"/>
    </row>
    <row r="661" spans="1:13" s="8" customFormat="1" x14ac:dyDescent="0.25">
      <c r="A661" s="24"/>
      <c r="B661" s="24"/>
      <c r="C661" s="25"/>
      <c r="D661" s="26"/>
      <c r="E661" s="28"/>
      <c r="F661" s="28"/>
      <c r="G661" s="29"/>
      <c r="I661" s="30"/>
      <c r="M661" s="9"/>
    </row>
    <row r="662" spans="1:13" s="8" customFormat="1" x14ac:dyDescent="0.25">
      <c r="A662" s="24"/>
      <c r="B662" s="24"/>
      <c r="C662" s="25"/>
      <c r="D662" s="26"/>
      <c r="E662" s="28"/>
      <c r="F662" s="28"/>
      <c r="G662" s="29"/>
      <c r="I662" s="30"/>
      <c r="M662" s="9"/>
    </row>
    <row r="663" spans="1:13" s="8" customFormat="1" x14ac:dyDescent="0.25">
      <c r="A663" s="24"/>
      <c r="B663" s="24"/>
      <c r="C663" s="25"/>
      <c r="D663" s="26"/>
      <c r="E663" s="28"/>
      <c r="F663" s="28"/>
      <c r="G663" s="29"/>
      <c r="I663" s="30"/>
      <c r="M663" s="9"/>
    </row>
    <row r="664" spans="1:13" s="8" customFormat="1" x14ac:dyDescent="0.25">
      <c r="A664" s="24"/>
      <c r="B664" s="24"/>
      <c r="C664" s="25"/>
      <c r="D664" s="26"/>
      <c r="E664" s="28"/>
      <c r="F664" s="28"/>
      <c r="G664" s="29"/>
      <c r="I664" s="30"/>
      <c r="M664" s="9"/>
    </row>
    <row r="665" spans="1:13" s="8" customFormat="1" x14ac:dyDescent="0.25">
      <c r="A665" s="24"/>
      <c r="B665" s="24"/>
      <c r="C665" s="25"/>
      <c r="D665" s="26"/>
      <c r="E665" s="28"/>
      <c r="F665" s="28"/>
      <c r="G665" s="29"/>
      <c r="I665" s="30"/>
      <c r="M665" s="9"/>
    </row>
    <row r="666" spans="1:13" s="8" customFormat="1" x14ac:dyDescent="0.25">
      <c r="A666" s="24"/>
      <c r="B666" s="24"/>
      <c r="C666" s="25"/>
      <c r="D666" s="26"/>
      <c r="E666" s="28"/>
      <c r="F666" s="28"/>
      <c r="G666" s="29"/>
      <c r="I666" s="30"/>
      <c r="M666" s="9"/>
    </row>
    <row r="667" spans="1:13" s="8" customFormat="1" x14ac:dyDescent="0.25">
      <c r="A667" s="24"/>
      <c r="B667" s="24"/>
      <c r="C667" s="25"/>
      <c r="D667" s="26"/>
      <c r="E667" s="28"/>
      <c r="F667" s="28"/>
      <c r="G667" s="29"/>
      <c r="I667" s="30"/>
      <c r="M667" s="9"/>
    </row>
    <row r="668" spans="1:13" s="8" customFormat="1" x14ac:dyDescent="0.25">
      <c r="A668" s="24"/>
      <c r="B668" s="24"/>
      <c r="C668" s="25"/>
      <c r="D668" s="26"/>
      <c r="E668" s="28"/>
      <c r="F668" s="28"/>
      <c r="G668" s="29"/>
      <c r="I668" s="30"/>
      <c r="M668" s="9"/>
    </row>
    <row r="669" spans="1:13" s="8" customFormat="1" x14ac:dyDescent="0.25">
      <c r="A669" s="24"/>
      <c r="B669" s="24"/>
      <c r="C669" s="25"/>
      <c r="D669" s="26"/>
      <c r="E669" s="28"/>
      <c r="F669" s="28"/>
      <c r="G669" s="29"/>
      <c r="I669" s="30"/>
      <c r="M669" s="9"/>
    </row>
    <row r="670" spans="1:13" s="8" customFormat="1" x14ac:dyDescent="0.25">
      <c r="A670" s="24"/>
      <c r="B670" s="24"/>
      <c r="C670" s="25"/>
      <c r="D670" s="26"/>
      <c r="E670" s="28"/>
      <c r="F670" s="28"/>
      <c r="G670" s="29"/>
      <c r="I670" s="30"/>
      <c r="M670" s="9"/>
    </row>
    <row r="671" spans="1:13" s="8" customFormat="1" x14ac:dyDescent="0.25">
      <c r="A671" s="24"/>
      <c r="B671" s="24"/>
      <c r="C671" s="25"/>
      <c r="D671" s="26"/>
      <c r="E671" s="28"/>
      <c r="F671" s="28"/>
      <c r="G671" s="29"/>
      <c r="I671" s="30"/>
      <c r="M671" s="9"/>
    </row>
    <row r="672" spans="1:13" s="8" customFormat="1" x14ac:dyDescent="0.25">
      <c r="A672" s="24"/>
      <c r="B672" s="24"/>
      <c r="C672" s="25"/>
      <c r="D672" s="26"/>
      <c r="E672" s="28"/>
      <c r="F672" s="28"/>
      <c r="G672" s="29"/>
      <c r="I672" s="30"/>
      <c r="M672" s="9"/>
    </row>
    <row r="673" spans="1:13" s="8" customFormat="1" x14ac:dyDescent="0.25">
      <c r="A673" s="24"/>
      <c r="B673" s="24"/>
      <c r="C673" s="25"/>
      <c r="D673" s="26"/>
      <c r="E673" s="28"/>
      <c r="F673" s="28"/>
      <c r="G673" s="29"/>
      <c r="I673" s="30"/>
      <c r="M673" s="9"/>
    </row>
    <row r="674" spans="1:13" s="8" customFormat="1" x14ac:dyDescent="0.25">
      <c r="A674" s="24"/>
      <c r="B674" s="24"/>
      <c r="C674" s="25"/>
      <c r="D674" s="26"/>
      <c r="E674" s="28"/>
      <c r="F674" s="28"/>
      <c r="G674" s="29"/>
      <c r="I674" s="30"/>
      <c r="M674" s="9"/>
    </row>
    <row r="675" spans="1:13" s="8" customFormat="1" x14ac:dyDescent="0.25">
      <c r="A675" s="24"/>
      <c r="B675" s="24"/>
      <c r="C675" s="25"/>
      <c r="D675" s="26"/>
      <c r="E675" s="28"/>
      <c r="F675" s="28"/>
      <c r="G675" s="29"/>
      <c r="I675" s="30"/>
      <c r="M675" s="9"/>
    </row>
    <row r="676" spans="1:13" s="8" customFormat="1" x14ac:dyDescent="0.25">
      <c r="A676" s="24"/>
      <c r="B676" s="24"/>
      <c r="C676" s="25"/>
      <c r="D676" s="26"/>
      <c r="E676" s="28"/>
      <c r="F676" s="28"/>
      <c r="G676" s="29"/>
      <c r="I676" s="30"/>
      <c r="M676" s="9"/>
    </row>
    <row r="677" spans="1:13" s="8" customFormat="1" x14ac:dyDescent="0.25">
      <c r="A677" s="24"/>
      <c r="B677" s="24"/>
      <c r="C677" s="25"/>
      <c r="D677" s="26"/>
      <c r="E677" s="28"/>
      <c r="F677" s="28"/>
      <c r="G677" s="29"/>
      <c r="I677" s="30"/>
      <c r="M677" s="9"/>
    </row>
    <row r="678" spans="1:13" s="8" customFormat="1" x14ac:dyDescent="0.25">
      <c r="A678" s="24"/>
      <c r="B678" s="24"/>
      <c r="C678" s="25"/>
      <c r="D678" s="26"/>
      <c r="E678" s="28"/>
      <c r="F678" s="28"/>
      <c r="G678" s="29"/>
      <c r="I678" s="30"/>
      <c r="M678" s="9"/>
    </row>
    <row r="679" spans="1:13" s="8" customFormat="1" x14ac:dyDescent="0.25">
      <c r="A679" s="24"/>
      <c r="B679" s="24"/>
      <c r="C679" s="25"/>
      <c r="D679" s="26"/>
      <c r="E679" s="28"/>
      <c r="F679" s="28"/>
      <c r="G679" s="29"/>
      <c r="I679" s="30"/>
      <c r="M679" s="9"/>
    </row>
    <row r="680" spans="1:13" s="8" customFormat="1" x14ac:dyDescent="0.25">
      <c r="A680" s="24"/>
      <c r="B680" s="24"/>
      <c r="C680" s="25"/>
      <c r="D680" s="26"/>
      <c r="E680" s="28"/>
      <c r="F680" s="28"/>
      <c r="G680" s="29"/>
      <c r="I680" s="30"/>
      <c r="M680" s="9"/>
    </row>
    <row r="681" spans="1:13" s="8" customFormat="1" x14ac:dyDescent="0.25">
      <c r="A681" s="24"/>
      <c r="B681" s="24"/>
      <c r="C681" s="25"/>
      <c r="D681" s="26"/>
      <c r="E681" s="28"/>
      <c r="F681" s="28"/>
      <c r="G681" s="29"/>
      <c r="I681" s="30"/>
      <c r="M681" s="9"/>
    </row>
    <row r="682" spans="1:13" s="8" customFormat="1" x14ac:dyDescent="0.25">
      <c r="A682" s="24"/>
      <c r="B682" s="24"/>
      <c r="C682" s="25"/>
      <c r="D682" s="26"/>
      <c r="E682" s="28"/>
      <c r="F682" s="28"/>
      <c r="G682" s="29"/>
      <c r="I682" s="30"/>
      <c r="M682" s="9"/>
    </row>
    <row r="683" spans="1:13" s="8" customFormat="1" x14ac:dyDescent="0.25">
      <c r="A683" s="24"/>
      <c r="B683" s="24"/>
      <c r="C683" s="25"/>
      <c r="D683" s="26"/>
      <c r="E683" s="28"/>
      <c r="F683" s="28"/>
      <c r="G683" s="29"/>
      <c r="I683" s="30"/>
      <c r="M683" s="9"/>
    </row>
    <row r="684" spans="1:13" s="8" customFormat="1" x14ac:dyDescent="0.25">
      <c r="A684" s="24"/>
      <c r="B684" s="24"/>
      <c r="C684" s="25"/>
      <c r="D684" s="26"/>
      <c r="E684" s="28"/>
      <c r="F684" s="28"/>
      <c r="G684" s="29"/>
      <c r="I684" s="30"/>
      <c r="M684" s="9"/>
    </row>
    <row r="685" spans="1:13" s="8" customFormat="1" x14ac:dyDescent="0.25">
      <c r="A685" s="24"/>
      <c r="B685" s="24"/>
      <c r="C685" s="25"/>
      <c r="D685" s="26"/>
      <c r="E685" s="28"/>
      <c r="F685" s="28"/>
      <c r="G685" s="29"/>
      <c r="I685" s="30"/>
      <c r="M685" s="9"/>
    </row>
    <row r="686" spans="1:13" s="8" customFormat="1" x14ac:dyDescent="0.25">
      <c r="A686" s="24"/>
      <c r="B686" s="24"/>
      <c r="C686" s="25"/>
      <c r="D686" s="26"/>
      <c r="E686" s="28"/>
      <c r="F686" s="28"/>
      <c r="G686" s="29"/>
      <c r="I686" s="30"/>
      <c r="M686" s="9"/>
    </row>
    <row r="687" spans="1:13" s="8" customFormat="1" x14ac:dyDescent="0.25">
      <c r="A687" s="24"/>
      <c r="B687" s="24"/>
      <c r="C687" s="25"/>
      <c r="D687" s="26"/>
      <c r="E687" s="28"/>
      <c r="F687" s="28"/>
      <c r="G687" s="29"/>
      <c r="I687" s="30"/>
      <c r="M687" s="9"/>
    </row>
    <row r="688" spans="1:13" s="8" customFormat="1" x14ac:dyDescent="0.25">
      <c r="A688" s="24"/>
      <c r="B688" s="24"/>
      <c r="C688" s="25"/>
      <c r="D688" s="26"/>
      <c r="E688" s="28"/>
      <c r="F688" s="28"/>
      <c r="G688" s="29"/>
      <c r="I688" s="30"/>
      <c r="M688" s="9"/>
    </row>
    <row r="689" spans="1:13" s="8" customFormat="1" x14ac:dyDescent="0.25">
      <c r="A689" s="24"/>
      <c r="B689" s="24"/>
      <c r="C689" s="25"/>
      <c r="D689" s="26"/>
      <c r="E689" s="28"/>
      <c r="F689" s="28"/>
      <c r="G689" s="29"/>
      <c r="I689" s="30"/>
      <c r="M689" s="9"/>
    </row>
    <row r="690" spans="1:13" s="8" customFormat="1" x14ac:dyDescent="0.25">
      <c r="A690" s="24"/>
      <c r="B690" s="24"/>
      <c r="C690" s="25"/>
      <c r="D690" s="26"/>
      <c r="E690" s="28"/>
      <c r="F690" s="28"/>
      <c r="G690" s="29"/>
      <c r="I690" s="30"/>
      <c r="M690" s="9"/>
    </row>
    <row r="691" spans="1:13" s="8" customFormat="1" x14ac:dyDescent="0.25">
      <c r="A691" s="24"/>
      <c r="B691" s="24"/>
      <c r="C691" s="25"/>
      <c r="D691" s="26"/>
      <c r="E691" s="28"/>
      <c r="F691" s="28"/>
      <c r="G691" s="29"/>
      <c r="I691" s="30"/>
      <c r="M691" s="9"/>
    </row>
    <row r="692" spans="1:13" s="8" customFormat="1" x14ac:dyDescent="0.25">
      <c r="A692" s="24"/>
      <c r="B692" s="24"/>
      <c r="C692" s="25"/>
      <c r="D692" s="26"/>
      <c r="E692" s="28"/>
      <c r="F692" s="28"/>
      <c r="G692" s="29"/>
      <c r="I692" s="30"/>
      <c r="M692" s="9"/>
    </row>
    <row r="693" spans="1:13" s="8" customFormat="1" x14ac:dyDescent="0.25">
      <c r="A693" s="24"/>
      <c r="B693" s="24"/>
      <c r="C693" s="25"/>
      <c r="D693" s="26"/>
      <c r="E693" s="28"/>
      <c r="F693" s="28"/>
      <c r="G693" s="29"/>
      <c r="I693" s="30"/>
      <c r="M693" s="9"/>
    </row>
    <row r="694" spans="1:13" s="8" customFormat="1" x14ac:dyDescent="0.25">
      <c r="A694" s="24"/>
      <c r="B694" s="24"/>
      <c r="C694" s="25"/>
      <c r="D694" s="26"/>
      <c r="E694" s="28"/>
      <c r="F694" s="28"/>
      <c r="G694" s="29"/>
      <c r="I694" s="30"/>
      <c r="M694" s="9"/>
    </row>
    <row r="695" spans="1:13" s="8" customFormat="1" x14ac:dyDescent="0.25">
      <c r="A695" s="24"/>
      <c r="B695" s="24"/>
      <c r="C695" s="25"/>
      <c r="D695" s="26"/>
      <c r="E695" s="28"/>
      <c r="F695" s="28"/>
      <c r="G695" s="29"/>
      <c r="I695" s="30"/>
      <c r="M695" s="9"/>
    </row>
    <row r="696" spans="1:13" s="8" customFormat="1" x14ac:dyDescent="0.25">
      <c r="A696" s="24"/>
      <c r="B696" s="24"/>
      <c r="C696" s="25"/>
      <c r="D696" s="26"/>
      <c r="E696" s="28"/>
      <c r="F696" s="28"/>
      <c r="G696" s="29"/>
      <c r="I696" s="30"/>
      <c r="M696" s="9"/>
    </row>
    <row r="697" spans="1:13" s="8" customFormat="1" x14ac:dyDescent="0.25">
      <c r="A697" s="24"/>
      <c r="B697" s="24"/>
      <c r="C697" s="25"/>
      <c r="D697" s="26"/>
      <c r="E697" s="28"/>
      <c r="F697" s="28"/>
      <c r="G697" s="29"/>
      <c r="I697" s="30"/>
      <c r="M697" s="9"/>
    </row>
    <row r="698" spans="1:13" s="8" customFormat="1" x14ac:dyDescent="0.25">
      <c r="A698" s="24"/>
      <c r="B698" s="24"/>
      <c r="C698" s="25"/>
      <c r="D698" s="26"/>
      <c r="E698" s="28"/>
      <c r="F698" s="28"/>
      <c r="G698" s="29"/>
      <c r="I698" s="30"/>
      <c r="M698" s="9"/>
    </row>
    <row r="699" spans="1:13" s="8" customFormat="1" x14ac:dyDescent="0.25">
      <c r="A699" s="24"/>
      <c r="B699" s="24"/>
      <c r="C699" s="25"/>
      <c r="D699" s="26"/>
      <c r="E699" s="28"/>
      <c r="F699" s="28"/>
      <c r="G699" s="29"/>
      <c r="I699" s="30"/>
      <c r="M699" s="9"/>
    </row>
    <row r="700" spans="1:13" s="8" customFormat="1" x14ac:dyDescent="0.25">
      <c r="A700" s="24"/>
      <c r="B700" s="24"/>
      <c r="C700" s="25"/>
      <c r="D700" s="26"/>
      <c r="E700" s="28"/>
      <c r="F700" s="28"/>
      <c r="G700" s="29"/>
      <c r="I700" s="30"/>
      <c r="M700" s="9"/>
    </row>
    <row r="701" spans="1:13" s="8" customFormat="1" x14ac:dyDescent="0.25">
      <c r="A701" s="24"/>
      <c r="B701" s="24"/>
      <c r="C701" s="25"/>
      <c r="D701" s="26"/>
      <c r="E701" s="28"/>
      <c r="F701" s="28"/>
      <c r="G701" s="29"/>
      <c r="I701" s="30"/>
      <c r="M701" s="9"/>
    </row>
    <row r="702" spans="1:13" s="8" customFormat="1" x14ac:dyDescent="0.25">
      <c r="A702" s="24"/>
      <c r="B702" s="24"/>
      <c r="C702" s="25"/>
      <c r="D702" s="26"/>
      <c r="E702" s="28"/>
      <c r="F702" s="28"/>
      <c r="G702" s="29"/>
      <c r="I702" s="30"/>
      <c r="M702" s="9"/>
    </row>
    <row r="703" spans="1:13" s="8" customFormat="1" x14ac:dyDescent="0.25">
      <c r="A703" s="24"/>
      <c r="B703" s="24"/>
      <c r="C703" s="25"/>
      <c r="D703" s="26"/>
      <c r="E703" s="28"/>
      <c r="F703" s="28"/>
      <c r="G703" s="29"/>
      <c r="I703" s="30"/>
      <c r="M703" s="9"/>
    </row>
    <row r="704" spans="1:13" s="8" customFormat="1" x14ac:dyDescent="0.25">
      <c r="A704" s="24"/>
      <c r="B704" s="24"/>
      <c r="C704" s="25"/>
      <c r="D704" s="26"/>
      <c r="E704" s="28"/>
      <c r="F704" s="28"/>
      <c r="G704" s="29"/>
      <c r="I704" s="30"/>
      <c r="M704" s="9"/>
    </row>
    <row r="705" spans="1:13" s="8" customFormat="1" x14ac:dyDescent="0.25">
      <c r="A705" s="24"/>
      <c r="B705" s="24"/>
      <c r="C705" s="25"/>
      <c r="D705" s="26"/>
      <c r="E705" s="28"/>
      <c r="F705" s="28"/>
      <c r="G705" s="29"/>
      <c r="I705" s="30"/>
      <c r="M705" s="9"/>
    </row>
    <row r="706" spans="1:13" s="8" customFormat="1" x14ac:dyDescent="0.25">
      <c r="A706" s="24"/>
      <c r="B706" s="24"/>
      <c r="C706" s="25"/>
      <c r="D706" s="26"/>
      <c r="E706" s="28"/>
      <c r="F706" s="28"/>
      <c r="G706" s="29"/>
      <c r="I706" s="30"/>
      <c r="M706" s="9"/>
    </row>
    <row r="707" spans="1:13" s="8" customFormat="1" x14ac:dyDescent="0.25">
      <c r="A707" s="24"/>
      <c r="B707" s="24"/>
      <c r="C707" s="25"/>
      <c r="D707" s="26"/>
      <c r="E707" s="28"/>
      <c r="F707" s="28"/>
      <c r="G707" s="29"/>
      <c r="I707" s="30"/>
      <c r="M707" s="9"/>
    </row>
    <row r="708" spans="1:13" s="8" customFormat="1" x14ac:dyDescent="0.25">
      <c r="A708" s="24"/>
      <c r="B708" s="24"/>
      <c r="C708" s="25"/>
      <c r="D708" s="26"/>
      <c r="E708" s="28"/>
      <c r="F708" s="28"/>
      <c r="G708" s="29"/>
      <c r="I708" s="30"/>
      <c r="M708" s="9"/>
    </row>
    <row r="709" spans="1:13" s="8" customFormat="1" x14ac:dyDescent="0.25">
      <c r="A709" s="24"/>
      <c r="B709" s="24"/>
      <c r="C709" s="25"/>
      <c r="D709" s="26"/>
      <c r="E709" s="28"/>
      <c r="F709" s="28"/>
      <c r="G709" s="29"/>
      <c r="I709" s="30"/>
      <c r="M709" s="9"/>
    </row>
    <row r="710" spans="1:13" s="8" customFormat="1" x14ac:dyDescent="0.25">
      <c r="A710" s="24"/>
      <c r="B710" s="24"/>
      <c r="C710" s="25"/>
      <c r="D710" s="26"/>
      <c r="E710" s="28"/>
      <c r="F710" s="28"/>
      <c r="G710" s="29"/>
      <c r="I710" s="30"/>
      <c r="M710" s="9"/>
    </row>
    <row r="711" spans="1:13" s="8" customFormat="1" x14ac:dyDescent="0.25">
      <c r="A711" s="24"/>
      <c r="B711" s="24"/>
      <c r="C711" s="25"/>
      <c r="D711" s="26"/>
      <c r="E711" s="28"/>
      <c r="F711" s="28"/>
      <c r="G711" s="29"/>
      <c r="I711" s="30"/>
      <c r="M711" s="9"/>
    </row>
    <row r="712" spans="1:13" s="8" customFormat="1" x14ac:dyDescent="0.25">
      <c r="A712" s="24"/>
      <c r="B712" s="24"/>
      <c r="C712" s="25"/>
      <c r="D712" s="26"/>
      <c r="E712" s="28"/>
      <c r="F712" s="28"/>
      <c r="G712" s="29"/>
      <c r="I712" s="30"/>
      <c r="M712" s="9"/>
    </row>
    <row r="713" spans="1:13" s="8" customFormat="1" x14ac:dyDescent="0.25">
      <c r="A713" s="24"/>
      <c r="B713" s="24"/>
      <c r="C713" s="25"/>
      <c r="D713" s="26"/>
      <c r="E713" s="28"/>
      <c r="F713" s="28"/>
      <c r="G713" s="29"/>
      <c r="I713" s="30"/>
      <c r="M713" s="9"/>
    </row>
    <row r="714" spans="1:13" s="8" customFormat="1" x14ac:dyDescent="0.25">
      <c r="A714" s="24"/>
      <c r="B714" s="24"/>
      <c r="C714" s="25"/>
      <c r="D714" s="26"/>
      <c r="E714" s="28"/>
      <c r="F714" s="28"/>
      <c r="G714" s="29"/>
      <c r="I714" s="30"/>
      <c r="M714" s="9"/>
    </row>
    <row r="715" spans="1:13" s="8" customFormat="1" x14ac:dyDescent="0.25">
      <c r="A715" s="24"/>
      <c r="B715" s="24"/>
      <c r="C715" s="25"/>
      <c r="D715" s="26"/>
      <c r="E715" s="28"/>
      <c r="F715" s="28"/>
      <c r="G715" s="29"/>
      <c r="I715" s="30"/>
      <c r="M715" s="9"/>
    </row>
    <row r="716" spans="1:13" s="8" customFormat="1" x14ac:dyDescent="0.25">
      <c r="A716" s="24"/>
      <c r="B716" s="24"/>
      <c r="C716" s="25"/>
      <c r="D716" s="26"/>
      <c r="E716" s="28"/>
      <c r="F716" s="28"/>
      <c r="G716" s="29"/>
      <c r="I716" s="30"/>
      <c r="M716" s="9"/>
    </row>
    <row r="717" spans="1:13" s="8" customFormat="1" x14ac:dyDescent="0.25">
      <c r="A717" s="24"/>
      <c r="B717" s="24"/>
      <c r="C717" s="25"/>
      <c r="D717" s="26"/>
      <c r="E717" s="28"/>
      <c r="F717" s="28"/>
      <c r="G717" s="29"/>
      <c r="I717" s="30"/>
      <c r="M717" s="9"/>
    </row>
    <row r="718" spans="1:13" s="8" customFormat="1" x14ac:dyDescent="0.25">
      <c r="A718" s="24"/>
      <c r="B718" s="24"/>
      <c r="C718" s="25"/>
      <c r="D718" s="26"/>
      <c r="E718" s="28"/>
      <c r="F718" s="28"/>
      <c r="G718" s="29"/>
      <c r="I718" s="30"/>
      <c r="M718" s="9"/>
    </row>
    <row r="719" spans="1:13" s="8" customFormat="1" x14ac:dyDescent="0.25">
      <c r="A719" s="24"/>
      <c r="B719" s="24"/>
      <c r="C719" s="25"/>
      <c r="D719" s="26"/>
      <c r="E719" s="28"/>
      <c r="F719" s="28"/>
      <c r="G719" s="29"/>
      <c r="I719" s="30"/>
      <c r="M719" s="9"/>
    </row>
    <row r="720" spans="1:13" s="8" customFormat="1" x14ac:dyDescent="0.25">
      <c r="A720" s="24"/>
      <c r="B720" s="24"/>
      <c r="C720" s="25"/>
      <c r="D720" s="26"/>
      <c r="E720" s="28"/>
      <c r="F720" s="28"/>
      <c r="G720" s="29"/>
      <c r="I720" s="30"/>
      <c r="M720" s="9"/>
    </row>
    <row r="721" spans="1:13" s="8" customFormat="1" x14ac:dyDescent="0.25">
      <c r="A721" s="24"/>
      <c r="B721" s="24"/>
      <c r="C721" s="25"/>
      <c r="D721" s="26"/>
      <c r="E721" s="28"/>
      <c r="F721" s="28"/>
      <c r="G721" s="29"/>
      <c r="I721" s="30"/>
      <c r="M721" s="9"/>
    </row>
    <row r="722" spans="1:13" s="8" customFormat="1" x14ac:dyDescent="0.25">
      <c r="A722" s="24"/>
      <c r="B722" s="24"/>
      <c r="C722" s="25"/>
      <c r="D722" s="26"/>
      <c r="E722" s="28"/>
      <c r="F722" s="28"/>
      <c r="G722" s="29"/>
      <c r="I722" s="30"/>
      <c r="M722" s="9"/>
    </row>
    <row r="723" spans="1:13" s="8" customFormat="1" x14ac:dyDescent="0.25">
      <c r="A723" s="24"/>
      <c r="B723" s="24"/>
      <c r="C723" s="25"/>
      <c r="D723" s="26"/>
      <c r="E723" s="28"/>
      <c r="F723" s="28"/>
      <c r="G723" s="29"/>
      <c r="I723" s="30"/>
      <c r="M723" s="9"/>
    </row>
    <row r="724" spans="1:13" s="8" customFormat="1" x14ac:dyDescent="0.25">
      <c r="A724" s="24"/>
      <c r="B724" s="24"/>
      <c r="C724" s="25"/>
      <c r="D724" s="26"/>
      <c r="E724" s="28"/>
      <c r="F724" s="28"/>
      <c r="G724" s="29"/>
      <c r="I724" s="30"/>
      <c r="M724" s="9"/>
    </row>
    <row r="725" spans="1:13" s="8" customFormat="1" x14ac:dyDescent="0.25">
      <c r="A725" s="24"/>
      <c r="B725" s="24"/>
      <c r="C725" s="25"/>
      <c r="D725" s="26"/>
      <c r="E725" s="28"/>
      <c r="F725" s="28"/>
      <c r="G725" s="29"/>
      <c r="I725" s="30"/>
      <c r="M725" s="9"/>
    </row>
    <row r="726" spans="1:13" s="8" customFormat="1" x14ac:dyDescent="0.25">
      <c r="A726" s="24"/>
      <c r="B726" s="24"/>
      <c r="C726" s="25"/>
      <c r="D726" s="26"/>
      <c r="E726" s="28"/>
      <c r="F726" s="28"/>
      <c r="G726" s="29"/>
      <c r="I726" s="30"/>
      <c r="M726" s="9"/>
    </row>
    <row r="727" spans="1:13" s="8" customFormat="1" x14ac:dyDescent="0.25">
      <c r="A727" s="24"/>
      <c r="B727" s="24"/>
      <c r="C727" s="25"/>
      <c r="D727" s="26"/>
      <c r="E727" s="28"/>
      <c r="F727" s="28"/>
      <c r="G727" s="29"/>
      <c r="I727" s="30"/>
      <c r="M727" s="9"/>
    </row>
    <row r="728" spans="1:13" s="8" customFormat="1" x14ac:dyDescent="0.25">
      <c r="A728" s="24"/>
      <c r="B728" s="24"/>
      <c r="C728" s="25"/>
      <c r="D728" s="26"/>
      <c r="E728" s="28"/>
      <c r="F728" s="28"/>
      <c r="G728" s="29"/>
      <c r="I728" s="30"/>
      <c r="M728" s="9"/>
    </row>
    <row r="729" spans="1:13" s="8" customFormat="1" x14ac:dyDescent="0.25">
      <c r="A729" s="24"/>
      <c r="B729" s="24"/>
      <c r="C729" s="25"/>
      <c r="D729" s="26"/>
      <c r="E729" s="28"/>
      <c r="F729" s="28"/>
      <c r="G729" s="29"/>
      <c r="I729" s="30"/>
      <c r="M729" s="9"/>
    </row>
    <row r="730" spans="1:13" s="8" customFormat="1" x14ac:dyDescent="0.25">
      <c r="A730" s="24"/>
      <c r="B730" s="24"/>
      <c r="C730" s="25"/>
      <c r="D730" s="26"/>
      <c r="E730" s="28"/>
      <c r="F730" s="28"/>
      <c r="G730" s="29"/>
      <c r="I730" s="30"/>
      <c r="M730" s="9"/>
    </row>
    <row r="731" spans="1:13" s="8" customFormat="1" x14ac:dyDescent="0.25">
      <c r="A731" s="24"/>
      <c r="B731" s="24"/>
      <c r="C731" s="25"/>
      <c r="D731" s="26"/>
      <c r="E731" s="28"/>
      <c r="F731" s="28"/>
      <c r="G731" s="29"/>
      <c r="I731" s="30"/>
      <c r="M731" s="9"/>
    </row>
    <row r="732" spans="1:13" s="8" customFormat="1" x14ac:dyDescent="0.25">
      <c r="A732" s="24"/>
      <c r="B732" s="24"/>
      <c r="C732" s="25"/>
      <c r="D732" s="26"/>
      <c r="E732" s="28"/>
      <c r="F732" s="28"/>
      <c r="G732" s="29"/>
      <c r="I732" s="30"/>
      <c r="M732" s="9"/>
    </row>
    <row r="733" spans="1:13" s="8" customFormat="1" x14ac:dyDescent="0.25">
      <c r="A733" s="24"/>
      <c r="B733" s="24"/>
      <c r="C733" s="25"/>
      <c r="D733" s="26"/>
      <c r="E733" s="28"/>
      <c r="F733" s="28"/>
      <c r="G733" s="29"/>
      <c r="I733" s="30"/>
      <c r="M733" s="9"/>
    </row>
    <row r="734" spans="1:13" s="8" customFormat="1" x14ac:dyDescent="0.25">
      <c r="A734" s="24"/>
      <c r="B734" s="24"/>
      <c r="C734" s="25"/>
      <c r="D734" s="26"/>
      <c r="E734" s="28"/>
      <c r="F734" s="28"/>
      <c r="G734" s="29"/>
      <c r="I734" s="30"/>
      <c r="M734" s="9"/>
    </row>
    <row r="735" spans="1:13" s="8" customFormat="1" x14ac:dyDescent="0.25">
      <c r="A735" s="24"/>
      <c r="B735" s="24"/>
      <c r="C735" s="25"/>
      <c r="D735" s="26"/>
      <c r="E735" s="28"/>
      <c r="F735" s="28"/>
      <c r="G735" s="29"/>
      <c r="I735" s="30"/>
      <c r="M735" s="9"/>
    </row>
    <row r="736" spans="1:13" s="8" customFormat="1" x14ac:dyDescent="0.25">
      <c r="A736" s="24"/>
      <c r="B736" s="24"/>
      <c r="C736" s="25"/>
      <c r="D736" s="26"/>
      <c r="E736" s="28"/>
      <c r="F736" s="28"/>
      <c r="G736" s="29"/>
      <c r="I736" s="30"/>
      <c r="M736" s="9"/>
    </row>
    <row r="737" spans="1:13" s="8" customFormat="1" x14ac:dyDescent="0.25">
      <c r="A737" s="24"/>
      <c r="B737" s="24"/>
      <c r="C737" s="25"/>
      <c r="D737" s="26"/>
      <c r="E737" s="28"/>
      <c r="F737" s="28"/>
      <c r="G737" s="29"/>
      <c r="I737" s="30"/>
      <c r="M737" s="9"/>
    </row>
    <row r="738" spans="1:13" s="8" customFormat="1" x14ac:dyDescent="0.25">
      <c r="A738" s="24"/>
      <c r="B738" s="24"/>
      <c r="C738" s="25"/>
      <c r="D738" s="26"/>
      <c r="E738" s="28"/>
      <c r="F738" s="28"/>
      <c r="G738" s="29"/>
      <c r="I738" s="30"/>
      <c r="M738" s="9"/>
    </row>
    <row r="739" spans="1:13" s="8" customFormat="1" x14ac:dyDescent="0.25">
      <c r="A739" s="24"/>
      <c r="B739" s="24"/>
      <c r="C739" s="25"/>
      <c r="D739" s="26"/>
      <c r="E739" s="28"/>
      <c r="F739" s="28"/>
      <c r="G739" s="29"/>
      <c r="I739" s="30"/>
      <c r="M739" s="9"/>
    </row>
    <row r="740" spans="1:13" s="8" customFormat="1" x14ac:dyDescent="0.25">
      <c r="A740" s="24"/>
      <c r="B740" s="24"/>
      <c r="C740" s="25"/>
      <c r="D740" s="26"/>
      <c r="E740" s="28"/>
      <c r="F740" s="28"/>
      <c r="G740" s="29"/>
      <c r="I740" s="30"/>
      <c r="M740" s="9"/>
    </row>
    <row r="741" spans="1:13" s="8" customFormat="1" x14ac:dyDescent="0.25">
      <c r="A741" s="24"/>
      <c r="B741" s="24"/>
      <c r="C741" s="25"/>
      <c r="D741" s="26"/>
      <c r="E741" s="28"/>
      <c r="F741" s="28"/>
      <c r="G741" s="29"/>
      <c r="I741" s="30"/>
      <c r="M741" s="9"/>
    </row>
    <row r="742" spans="1:13" s="8" customFormat="1" x14ac:dyDescent="0.25">
      <c r="A742" s="24"/>
      <c r="B742" s="24"/>
      <c r="C742" s="25"/>
      <c r="D742" s="26"/>
      <c r="E742" s="28"/>
      <c r="F742" s="28"/>
      <c r="G742" s="29"/>
      <c r="I742" s="30"/>
      <c r="M742" s="9"/>
    </row>
    <row r="743" spans="1:13" s="8" customFormat="1" x14ac:dyDescent="0.25">
      <c r="A743" s="24"/>
      <c r="B743" s="24"/>
      <c r="C743" s="25"/>
      <c r="D743" s="26"/>
      <c r="E743" s="28"/>
      <c r="F743" s="28"/>
      <c r="G743" s="29"/>
      <c r="I743" s="30"/>
      <c r="M743" s="9"/>
    </row>
    <row r="744" spans="1:13" s="8" customFormat="1" x14ac:dyDescent="0.25">
      <c r="A744" s="24"/>
      <c r="B744" s="24"/>
      <c r="C744" s="25"/>
      <c r="D744" s="26"/>
      <c r="E744" s="28"/>
      <c r="F744" s="28"/>
      <c r="G744" s="29"/>
      <c r="I744" s="30"/>
      <c r="M744" s="9"/>
    </row>
    <row r="745" spans="1:13" s="8" customFormat="1" x14ac:dyDescent="0.25">
      <c r="A745" s="24"/>
      <c r="B745" s="24"/>
      <c r="C745" s="25"/>
      <c r="D745" s="26"/>
      <c r="E745" s="28"/>
      <c r="F745" s="28"/>
      <c r="G745" s="29"/>
      <c r="I745" s="30"/>
      <c r="M745" s="9"/>
    </row>
    <row r="746" spans="1:13" s="8" customFormat="1" x14ac:dyDescent="0.25">
      <c r="A746" s="24"/>
      <c r="B746" s="24"/>
      <c r="C746" s="25"/>
      <c r="D746" s="26"/>
      <c r="E746" s="28"/>
      <c r="F746" s="28"/>
      <c r="G746" s="29"/>
      <c r="I746" s="30"/>
      <c r="M746" s="9"/>
    </row>
    <row r="747" spans="1:13" s="8" customFormat="1" x14ac:dyDescent="0.25">
      <c r="A747" s="24"/>
      <c r="B747" s="24"/>
      <c r="C747" s="25"/>
      <c r="D747" s="26"/>
      <c r="E747" s="28"/>
      <c r="F747" s="28"/>
      <c r="G747" s="29"/>
      <c r="I747" s="30"/>
      <c r="M747" s="9"/>
    </row>
    <row r="748" spans="1:13" s="8" customFormat="1" x14ac:dyDescent="0.25">
      <c r="A748" s="24"/>
      <c r="B748" s="24"/>
      <c r="C748" s="25"/>
      <c r="D748" s="26"/>
      <c r="E748" s="28"/>
      <c r="F748" s="28"/>
      <c r="G748" s="29"/>
      <c r="I748" s="30"/>
      <c r="M748" s="9"/>
    </row>
    <row r="749" spans="1:13" s="8" customFormat="1" x14ac:dyDescent="0.25">
      <c r="A749" s="24"/>
      <c r="B749" s="24"/>
      <c r="C749" s="25"/>
      <c r="D749" s="26"/>
      <c r="E749" s="28"/>
      <c r="F749" s="28"/>
      <c r="G749" s="29"/>
      <c r="I749" s="30"/>
      <c r="M749" s="9"/>
    </row>
    <row r="750" spans="1:13" s="8" customFormat="1" x14ac:dyDescent="0.25">
      <c r="A750" s="24"/>
      <c r="B750" s="24"/>
      <c r="C750" s="25"/>
      <c r="D750" s="26"/>
      <c r="E750" s="28"/>
      <c r="F750" s="28"/>
      <c r="G750" s="29"/>
      <c r="I750" s="30"/>
      <c r="M750" s="9"/>
    </row>
    <row r="751" spans="1:13" s="8" customFormat="1" x14ac:dyDescent="0.25">
      <c r="A751" s="24"/>
      <c r="B751" s="24"/>
      <c r="C751" s="25"/>
      <c r="D751" s="26"/>
      <c r="E751" s="28"/>
      <c r="F751" s="28"/>
      <c r="G751" s="29"/>
      <c r="I751" s="30"/>
      <c r="M751" s="9"/>
    </row>
    <row r="752" spans="1:13" s="8" customFormat="1" x14ac:dyDescent="0.25">
      <c r="A752" s="24"/>
      <c r="B752" s="24"/>
      <c r="C752" s="25"/>
      <c r="D752" s="26"/>
      <c r="E752" s="28"/>
      <c r="F752" s="28"/>
      <c r="G752" s="29"/>
      <c r="I752" s="30"/>
      <c r="M752" s="9"/>
    </row>
    <row r="753" spans="1:13" s="8" customFormat="1" x14ac:dyDescent="0.25">
      <c r="A753" s="24"/>
      <c r="B753" s="24"/>
      <c r="C753" s="25"/>
      <c r="D753" s="26"/>
      <c r="E753" s="28"/>
      <c r="F753" s="28"/>
      <c r="G753" s="29"/>
      <c r="I753" s="30"/>
      <c r="M753" s="9"/>
    </row>
    <row r="754" spans="1:13" s="8" customFormat="1" x14ac:dyDescent="0.25">
      <c r="A754" s="24"/>
      <c r="B754" s="24"/>
      <c r="C754" s="25"/>
      <c r="D754" s="26"/>
      <c r="E754" s="28"/>
      <c r="F754" s="28"/>
      <c r="G754" s="29"/>
      <c r="I754" s="30"/>
      <c r="M754" s="9"/>
    </row>
    <row r="755" spans="1:13" s="8" customFormat="1" x14ac:dyDescent="0.25">
      <c r="A755" s="24"/>
      <c r="B755" s="24"/>
      <c r="C755" s="25"/>
      <c r="D755" s="26"/>
      <c r="E755" s="28"/>
      <c r="F755" s="28"/>
      <c r="G755" s="29"/>
      <c r="I755" s="30"/>
      <c r="M755" s="9"/>
    </row>
    <row r="756" spans="1:13" s="8" customFormat="1" x14ac:dyDescent="0.25">
      <c r="A756" s="24"/>
      <c r="B756" s="24"/>
      <c r="C756" s="25"/>
      <c r="D756" s="26"/>
      <c r="E756" s="28"/>
      <c r="F756" s="28"/>
      <c r="G756" s="29"/>
      <c r="I756" s="30"/>
      <c r="M756" s="9"/>
    </row>
    <row r="757" spans="1:13" s="8" customFormat="1" x14ac:dyDescent="0.25">
      <c r="A757" s="24"/>
      <c r="B757" s="24"/>
      <c r="C757" s="25"/>
      <c r="D757" s="26"/>
      <c r="E757" s="28"/>
      <c r="F757" s="28"/>
      <c r="G757" s="29"/>
      <c r="I757" s="30"/>
      <c r="M757" s="9"/>
    </row>
    <row r="758" spans="1:13" s="8" customFormat="1" x14ac:dyDescent="0.25">
      <c r="A758" s="24"/>
      <c r="B758" s="24"/>
      <c r="C758" s="25"/>
      <c r="D758" s="26"/>
      <c r="E758" s="28"/>
      <c r="F758" s="28"/>
      <c r="G758" s="29"/>
      <c r="I758" s="30"/>
      <c r="M758" s="9"/>
    </row>
    <row r="759" spans="1:13" s="8" customFormat="1" x14ac:dyDescent="0.25">
      <c r="A759" s="24"/>
      <c r="B759" s="24"/>
      <c r="C759" s="25"/>
      <c r="D759" s="26"/>
      <c r="E759" s="28"/>
      <c r="F759" s="28"/>
      <c r="G759" s="29"/>
      <c r="I759" s="30"/>
      <c r="M759" s="9"/>
    </row>
    <row r="760" spans="1:13" s="8" customFormat="1" x14ac:dyDescent="0.25">
      <c r="A760" s="24"/>
      <c r="B760" s="24"/>
      <c r="C760" s="25"/>
      <c r="D760" s="26"/>
      <c r="E760" s="28"/>
      <c r="F760" s="28"/>
      <c r="G760" s="29"/>
      <c r="I760" s="30"/>
      <c r="M760" s="9"/>
    </row>
    <row r="761" spans="1:13" s="8" customFormat="1" x14ac:dyDescent="0.25">
      <c r="A761" s="24"/>
      <c r="B761" s="24"/>
      <c r="C761" s="25"/>
      <c r="D761" s="26"/>
      <c r="E761" s="28"/>
      <c r="F761" s="28"/>
      <c r="G761" s="29"/>
      <c r="I761" s="30"/>
      <c r="M761" s="9"/>
    </row>
    <row r="762" spans="1:13" s="8" customFormat="1" x14ac:dyDescent="0.25">
      <c r="A762" s="24"/>
      <c r="B762" s="24"/>
      <c r="C762" s="25"/>
      <c r="D762" s="26"/>
      <c r="E762" s="28"/>
      <c r="F762" s="28"/>
      <c r="G762" s="29"/>
      <c r="I762" s="30"/>
      <c r="M762" s="9"/>
    </row>
    <row r="763" spans="1:13" s="8" customFormat="1" x14ac:dyDescent="0.25">
      <c r="A763" s="24"/>
      <c r="B763" s="24"/>
      <c r="C763" s="25"/>
      <c r="D763" s="26"/>
      <c r="E763" s="28"/>
      <c r="F763" s="28"/>
      <c r="G763" s="29"/>
      <c r="I763" s="30"/>
      <c r="M763" s="9"/>
    </row>
    <row r="764" spans="1:13" s="8" customFormat="1" x14ac:dyDescent="0.25">
      <c r="A764" s="24"/>
      <c r="B764" s="24"/>
      <c r="C764" s="25"/>
      <c r="D764" s="26"/>
      <c r="E764" s="28"/>
      <c r="F764" s="28"/>
      <c r="G764" s="29"/>
      <c r="I764" s="30"/>
      <c r="M764" s="9"/>
    </row>
    <row r="765" spans="1:13" s="8" customFormat="1" x14ac:dyDescent="0.25">
      <c r="A765" s="24"/>
      <c r="B765" s="24"/>
      <c r="C765" s="25"/>
      <c r="D765" s="26"/>
      <c r="E765" s="28"/>
      <c r="F765" s="28"/>
      <c r="G765" s="29"/>
      <c r="I765" s="30"/>
      <c r="M765" s="9"/>
    </row>
    <row r="766" spans="1:13" s="8" customFormat="1" x14ac:dyDescent="0.25">
      <c r="A766" s="24"/>
      <c r="B766" s="24"/>
      <c r="C766" s="25"/>
      <c r="D766" s="26"/>
      <c r="E766" s="28"/>
      <c r="F766" s="28"/>
      <c r="G766" s="29"/>
      <c r="I766" s="30"/>
      <c r="M766" s="9"/>
    </row>
    <row r="767" spans="1:13" s="8" customFormat="1" x14ac:dyDescent="0.25">
      <c r="A767" s="24"/>
      <c r="B767" s="24"/>
      <c r="C767" s="25"/>
      <c r="D767" s="26"/>
      <c r="E767" s="28"/>
      <c r="F767" s="28"/>
      <c r="G767" s="29"/>
      <c r="I767" s="30"/>
      <c r="M767" s="9"/>
    </row>
    <row r="768" spans="1:13" s="8" customFormat="1" x14ac:dyDescent="0.25">
      <c r="A768" s="24"/>
      <c r="B768" s="24"/>
      <c r="C768" s="25"/>
      <c r="D768" s="26"/>
      <c r="E768" s="28"/>
      <c r="F768" s="28"/>
      <c r="G768" s="29"/>
      <c r="I768" s="30"/>
      <c r="M768" s="9"/>
    </row>
    <row r="769" spans="1:13" s="8" customFormat="1" x14ac:dyDescent="0.25">
      <c r="A769" s="24"/>
      <c r="B769" s="24"/>
      <c r="C769" s="25"/>
      <c r="D769" s="26"/>
      <c r="E769" s="28"/>
      <c r="F769" s="28"/>
      <c r="G769" s="29"/>
      <c r="I769" s="30"/>
      <c r="M769" s="9"/>
    </row>
    <row r="770" spans="1:13" s="8" customFormat="1" x14ac:dyDescent="0.25">
      <c r="A770" s="24"/>
      <c r="B770" s="24"/>
      <c r="C770" s="25"/>
      <c r="D770" s="26"/>
      <c r="E770" s="28"/>
      <c r="F770" s="28"/>
      <c r="G770" s="29"/>
      <c r="I770" s="30"/>
      <c r="M770" s="9"/>
    </row>
    <row r="771" spans="1:13" s="8" customFormat="1" x14ac:dyDescent="0.25">
      <c r="A771" s="24"/>
      <c r="B771" s="24"/>
      <c r="C771" s="25"/>
      <c r="D771" s="26"/>
      <c r="E771" s="28"/>
      <c r="F771" s="28"/>
      <c r="G771" s="29"/>
      <c r="I771" s="30"/>
      <c r="M771" s="9"/>
    </row>
    <row r="772" spans="1:13" s="8" customFormat="1" x14ac:dyDescent="0.25">
      <c r="A772" s="24"/>
      <c r="B772" s="24"/>
      <c r="C772" s="25"/>
      <c r="D772" s="26"/>
      <c r="E772" s="28"/>
      <c r="F772" s="28"/>
      <c r="G772" s="29"/>
      <c r="I772" s="30"/>
      <c r="M772" s="9"/>
    </row>
    <row r="773" spans="1:13" s="8" customFormat="1" x14ac:dyDescent="0.25">
      <c r="A773" s="24"/>
      <c r="B773" s="24"/>
      <c r="C773" s="25"/>
      <c r="D773" s="26"/>
      <c r="E773" s="28"/>
      <c r="F773" s="28"/>
      <c r="G773" s="29"/>
      <c r="I773" s="30"/>
      <c r="M773" s="9"/>
    </row>
    <row r="774" spans="1:13" s="8" customFormat="1" x14ac:dyDescent="0.25">
      <c r="A774" s="24"/>
      <c r="B774" s="24"/>
      <c r="C774" s="25"/>
      <c r="D774" s="26"/>
      <c r="E774" s="28"/>
      <c r="F774" s="28"/>
      <c r="G774" s="29"/>
      <c r="I774" s="30"/>
      <c r="M774" s="9"/>
    </row>
    <row r="775" spans="1:13" s="8" customFormat="1" x14ac:dyDescent="0.25">
      <c r="A775" s="24"/>
      <c r="B775" s="24"/>
      <c r="C775" s="25"/>
      <c r="D775" s="26"/>
      <c r="E775" s="28"/>
      <c r="F775" s="28"/>
      <c r="G775" s="29"/>
      <c r="I775" s="30"/>
      <c r="M775" s="9"/>
    </row>
    <row r="776" spans="1:13" s="8" customFormat="1" x14ac:dyDescent="0.25">
      <c r="A776" s="24"/>
      <c r="B776" s="24"/>
      <c r="C776" s="25"/>
      <c r="D776" s="26"/>
      <c r="E776" s="28"/>
      <c r="F776" s="28"/>
      <c r="G776" s="29"/>
      <c r="I776" s="30"/>
      <c r="M776" s="9"/>
    </row>
    <row r="777" spans="1:13" s="8" customFormat="1" x14ac:dyDescent="0.25">
      <c r="A777" s="24"/>
      <c r="B777" s="24"/>
      <c r="C777" s="25"/>
      <c r="D777" s="26"/>
      <c r="E777" s="28"/>
      <c r="F777" s="28"/>
      <c r="G777" s="29"/>
      <c r="I777" s="30"/>
      <c r="M777" s="9"/>
    </row>
    <row r="778" spans="1:13" s="8" customFormat="1" x14ac:dyDescent="0.25">
      <c r="A778" s="24"/>
      <c r="B778" s="24"/>
      <c r="C778" s="25"/>
      <c r="D778" s="26"/>
      <c r="E778" s="28"/>
      <c r="F778" s="28"/>
      <c r="G778" s="29"/>
      <c r="I778" s="30"/>
      <c r="M778" s="9"/>
    </row>
    <row r="779" spans="1:13" s="8" customFormat="1" x14ac:dyDescent="0.25">
      <c r="A779" s="24"/>
      <c r="B779" s="24"/>
      <c r="C779" s="25"/>
      <c r="D779" s="26"/>
      <c r="E779" s="28"/>
      <c r="F779" s="28"/>
      <c r="G779" s="29"/>
      <c r="I779" s="30"/>
      <c r="M779" s="9"/>
    </row>
    <row r="780" spans="1:13" s="8" customFormat="1" x14ac:dyDescent="0.25">
      <c r="A780" s="24"/>
      <c r="B780" s="24"/>
      <c r="C780" s="25"/>
      <c r="D780" s="26"/>
      <c r="E780" s="28"/>
      <c r="F780" s="28"/>
      <c r="G780" s="29"/>
      <c r="I780" s="30"/>
      <c r="M780" s="9"/>
    </row>
    <row r="781" spans="1:13" s="8" customFormat="1" x14ac:dyDescent="0.25">
      <c r="A781" s="24"/>
      <c r="B781" s="24"/>
      <c r="C781" s="25"/>
      <c r="D781" s="26"/>
      <c r="E781" s="28"/>
      <c r="F781" s="28"/>
      <c r="G781" s="29"/>
      <c r="I781" s="30"/>
      <c r="M781" s="9"/>
    </row>
    <row r="782" spans="1:13" s="8" customFormat="1" x14ac:dyDescent="0.25">
      <c r="A782" s="24"/>
      <c r="B782" s="24"/>
      <c r="C782" s="25"/>
      <c r="D782" s="26"/>
      <c r="E782" s="28"/>
      <c r="F782" s="28"/>
      <c r="G782" s="29"/>
      <c r="I782" s="30"/>
      <c r="M782" s="9"/>
    </row>
    <row r="783" spans="1:13" s="8" customFormat="1" x14ac:dyDescent="0.25">
      <c r="A783" s="24"/>
      <c r="B783" s="24"/>
      <c r="C783" s="25"/>
      <c r="D783" s="26"/>
      <c r="E783" s="28"/>
      <c r="F783" s="28"/>
      <c r="G783" s="29"/>
      <c r="I783" s="30"/>
      <c r="M783" s="9"/>
    </row>
    <row r="784" spans="1:13" s="8" customFormat="1" x14ac:dyDescent="0.25">
      <c r="A784" s="24"/>
      <c r="B784" s="24"/>
      <c r="C784" s="25"/>
      <c r="D784" s="26"/>
      <c r="E784" s="28"/>
      <c r="F784" s="28"/>
      <c r="G784" s="29"/>
      <c r="I784" s="30"/>
      <c r="M784" s="9"/>
    </row>
    <row r="785" spans="1:13" s="8" customFormat="1" x14ac:dyDescent="0.25">
      <c r="A785" s="24"/>
      <c r="B785" s="24"/>
      <c r="C785" s="25"/>
      <c r="D785" s="26"/>
      <c r="E785" s="28"/>
      <c r="F785" s="28"/>
      <c r="G785" s="29"/>
      <c r="I785" s="30"/>
      <c r="M785" s="9"/>
    </row>
    <row r="786" spans="1:13" s="8" customFormat="1" x14ac:dyDescent="0.25">
      <c r="A786" s="24"/>
      <c r="B786" s="24"/>
      <c r="C786" s="25"/>
      <c r="D786" s="26"/>
      <c r="E786" s="28"/>
      <c r="F786" s="28"/>
      <c r="G786" s="29"/>
      <c r="I786" s="30"/>
      <c r="M786" s="9"/>
    </row>
    <row r="787" spans="1:13" s="8" customFormat="1" x14ac:dyDescent="0.25">
      <c r="A787" s="24"/>
      <c r="B787" s="24"/>
      <c r="C787" s="25"/>
      <c r="D787" s="26"/>
      <c r="E787" s="28"/>
      <c r="F787" s="28"/>
      <c r="G787" s="29"/>
      <c r="I787" s="30"/>
      <c r="M787" s="9"/>
    </row>
    <row r="788" spans="1:13" s="8" customFormat="1" x14ac:dyDescent="0.25">
      <c r="A788" s="24"/>
      <c r="B788" s="24"/>
      <c r="C788" s="25"/>
      <c r="D788" s="26"/>
      <c r="E788" s="28"/>
      <c r="F788" s="28"/>
      <c r="G788" s="29"/>
      <c r="I788" s="30"/>
      <c r="M788" s="9"/>
    </row>
    <row r="789" spans="1:13" s="8" customFormat="1" x14ac:dyDescent="0.25">
      <c r="A789" s="24"/>
      <c r="B789" s="24"/>
      <c r="C789" s="25"/>
      <c r="D789" s="26"/>
      <c r="E789" s="28"/>
      <c r="F789" s="28"/>
      <c r="G789" s="29"/>
      <c r="I789" s="30"/>
      <c r="M789" s="9"/>
    </row>
    <row r="790" spans="1:13" s="8" customFormat="1" x14ac:dyDescent="0.25">
      <c r="A790" s="24"/>
      <c r="B790" s="24"/>
      <c r="C790" s="25"/>
      <c r="D790" s="26"/>
      <c r="E790" s="28"/>
      <c r="F790" s="28"/>
      <c r="G790" s="29"/>
      <c r="I790" s="30"/>
      <c r="M790" s="9"/>
    </row>
    <row r="791" spans="1:13" s="8" customFormat="1" x14ac:dyDescent="0.25">
      <c r="A791" s="24"/>
      <c r="B791" s="24"/>
      <c r="C791" s="25"/>
      <c r="D791" s="26"/>
      <c r="E791" s="28"/>
      <c r="F791" s="28"/>
      <c r="G791" s="29"/>
      <c r="I791" s="30"/>
      <c r="M791" s="9"/>
    </row>
    <row r="792" spans="1:13" s="8" customFormat="1" x14ac:dyDescent="0.25">
      <c r="A792" s="24"/>
      <c r="B792" s="24"/>
      <c r="C792" s="25"/>
      <c r="D792" s="26"/>
      <c r="E792" s="28"/>
      <c r="F792" s="28"/>
      <c r="G792" s="29"/>
      <c r="I792" s="30"/>
      <c r="M792" s="9"/>
    </row>
    <row r="793" spans="1:13" s="8" customFormat="1" x14ac:dyDescent="0.25">
      <c r="A793" s="24"/>
      <c r="B793" s="24"/>
      <c r="C793" s="25"/>
      <c r="D793" s="26"/>
      <c r="E793" s="28"/>
      <c r="F793" s="28"/>
      <c r="G793" s="29"/>
      <c r="I793" s="30"/>
      <c r="M793" s="9"/>
    </row>
    <row r="794" spans="1:13" s="8" customFormat="1" x14ac:dyDescent="0.25">
      <c r="A794" s="24"/>
      <c r="B794" s="24"/>
      <c r="C794" s="25"/>
      <c r="D794" s="26"/>
      <c r="E794" s="28"/>
      <c r="F794" s="28"/>
      <c r="G794" s="29"/>
      <c r="I794" s="30"/>
      <c r="M794" s="9"/>
    </row>
    <row r="795" spans="1:13" s="8" customFormat="1" x14ac:dyDescent="0.25">
      <c r="A795" s="24"/>
      <c r="B795" s="24"/>
      <c r="C795" s="25"/>
      <c r="D795" s="26"/>
      <c r="E795" s="28"/>
      <c r="F795" s="28"/>
      <c r="G795" s="29"/>
      <c r="I795" s="30"/>
      <c r="M795" s="9"/>
    </row>
    <row r="796" spans="1:13" s="8" customFormat="1" x14ac:dyDescent="0.25">
      <c r="A796" s="24"/>
      <c r="B796" s="24"/>
      <c r="C796" s="25"/>
      <c r="D796" s="26"/>
      <c r="E796" s="28"/>
      <c r="F796" s="28"/>
      <c r="G796" s="29"/>
      <c r="I796" s="30"/>
      <c r="M796" s="9"/>
    </row>
    <row r="797" spans="1:13" s="8" customFormat="1" x14ac:dyDescent="0.25">
      <c r="A797" s="24"/>
      <c r="B797" s="24"/>
      <c r="C797" s="25"/>
      <c r="D797" s="26"/>
      <c r="E797" s="28"/>
      <c r="F797" s="28"/>
      <c r="G797" s="29"/>
      <c r="I797" s="30"/>
      <c r="M797" s="9"/>
    </row>
    <row r="798" spans="1:13" s="8" customFormat="1" x14ac:dyDescent="0.25">
      <c r="A798" s="24"/>
      <c r="B798" s="24"/>
      <c r="C798" s="25"/>
      <c r="D798" s="26"/>
      <c r="E798" s="28"/>
      <c r="F798" s="28"/>
      <c r="G798" s="29"/>
      <c r="I798" s="30"/>
      <c r="M798" s="9"/>
    </row>
    <row r="799" spans="1:13" s="8" customFormat="1" x14ac:dyDescent="0.25">
      <c r="A799" s="24"/>
      <c r="B799" s="24"/>
      <c r="C799" s="25"/>
      <c r="D799" s="26"/>
      <c r="E799" s="28"/>
      <c r="F799" s="28"/>
      <c r="G799" s="29"/>
      <c r="I799" s="30"/>
      <c r="M799" s="9"/>
    </row>
    <row r="800" spans="1:13" s="8" customFormat="1" x14ac:dyDescent="0.25">
      <c r="A800" s="24"/>
      <c r="B800" s="24"/>
      <c r="C800" s="25"/>
      <c r="D800" s="26"/>
      <c r="E800" s="28"/>
      <c r="F800" s="28"/>
      <c r="G800" s="29"/>
      <c r="I800" s="30"/>
      <c r="M800" s="9"/>
    </row>
    <row r="801" spans="1:13" s="8" customFormat="1" x14ac:dyDescent="0.25">
      <c r="A801" s="24"/>
      <c r="B801" s="24"/>
      <c r="C801" s="25"/>
      <c r="D801" s="26"/>
      <c r="E801" s="28"/>
      <c r="F801" s="28"/>
      <c r="G801" s="29"/>
      <c r="I801" s="30"/>
      <c r="M801" s="9"/>
    </row>
    <row r="802" spans="1:13" s="8" customFormat="1" x14ac:dyDescent="0.25">
      <c r="A802" s="24"/>
      <c r="B802" s="24"/>
      <c r="C802" s="25"/>
      <c r="D802" s="26"/>
      <c r="E802" s="28"/>
      <c r="F802" s="28"/>
      <c r="G802" s="29"/>
      <c r="I802" s="30"/>
      <c r="M802" s="9"/>
    </row>
    <row r="803" spans="1:13" s="8" customFormat="1" x14ac:dyDescent="0.25">
      <c r="A803" s="24"/>
      <c r="B803" s="24"/>
      <c r="C803" s="25"/>
      <c r="D803" s="26"/>
      <c r="E803" s="28"/>
      <c r="F803" s="28"/>
      <c r="G803" s="29"/>
      <c r="I803" s="30"/>
      <c r="M803" s="9"/>
    </row>
    <row r="804" spans="1:13" s="8" customFormat="1" x14ac:dyDescent="0.25">
      <c r="A804" s="24"/>
      <c r="B804" s="24"/>
      <c r="C804" s="25"/>
      <c r="D804" s="26"/>
      <c r="E804" s="28"/>
      <c r="F804" s="28"/>
      <c r="G804" s="29"/>
      <c r="I804" s="30"/>
      <c r="M804" s="9"/>
    </row>
    <row r="805" spans="1:13" s="8" customFormat="1" x14ac:dyDescent="0.25">
      <c r="A805" s="24"/>
      <c r="B805" s="24"/>
      <c r="C805" s="25"/>
      <c r="D805" s="26"/>
      <c r="E805" s="28"/>
      <c r="F805" s="28"/>
      <c r="G805" s="29"/>
      <c r="I805" s="30"/>
      <c r="M805" s="9"/>
    </row>
    <row r="806" spans="1:13" s="8" customFormat="1" x14ac:dyDescent="0.25">
      <c r="A806" s="24"/>
      <c r="B806" s="24"/>
      <c r="C806" s="25"/>
      <c r="D806" s="26"/>
      <c r="E806" s="28"/>
      <c r="F806" s="28"/>
      <c r="G806" s="29"/>
      <c r="I806" s="30"/>
      <c r="M806" s="9"/>
    </row>
    <row r="807" spans="1:13" s="8" customFormat="1" x14ac:dyDescent="0.25">
      <c r="A807" s="24"/>
      <c r="B807" s="24"/>
      <c r="C807" s="25"/>
      <c r="D807" s="26"/>
      <c r="E807" s="28"/>
      <c r="F807" s="28"/>
      <c r="G807" s="29"/>
      <c r="I807" s="30"/>
      <c r="M807" s="9"/>
    </row>
    <row r="808" spans="1:13" s="8" customFormat="1" x14ac:dyDescent="0.25">
      <c r="A808" s="24"/>
      <c r="B808" s="24"/>
      <c r="C808" s="25"/>
      <c r="D808" s="26"/>
      <c r="E808" s="28"/>
      <c r="F808" s="28"/>
      <c r="G808" s="29"/>
      <c r="I808" s="30"/>
      <c r="M808" s="9"/>
    </row>
    <row r="809" spans="1:13" s="8" customFormat="1" x14ac:dyDescent="0.25">
      <c r="A809" s="24"/>
      <c r="B809" s="24"/>
      <c r="C809" s="25"/>
      <c r="D809" s="26"/>
      <c r="E809" s="28"/>
      <c r="F809" s="28"/>
      <c r="G809" s="29"/>
      <c r="I809" s="30"/>
      <c r="M809" s="9"/>
    </row>
    <row r="810" spans="1:13" s="8" customFormat="1" x14ac:dyDescent="0.25">
      <c r="A810" s="24"/>
      <c r="B810" s="24"/>
      <c r="C810" s="25"/>
      <c r="D810" s="26"/>
      <c r="E810" s="28"/>
      <c r="F810" s="28"/>
      <c r="G810" s="29"/>
      <c r="I810" s="30"/>
      <c r="M810" s="9"/>
    </row>
    <row r="811" spans="1:13" s="8" customFormat="1" x14ac:dyDescent="0.25">
      <c r="A811" s="24"/>
      <c r="B811" s="24"/>
      <c r="C811" s="25"/>
      <c r="D811" s="26"/>
      <c r="E811" s="28"/>
      <c r="F811" s="28"/>
      <c r="G811" s="29"/>
      <c r="I811" s="30"/>
      <c r="M811" s="9"/>
    </row>
    <row r="812" spans="1:13" s="8" customFormat="1" x14ac:dyDescent="0.25">
      <c r="A812" s="24"/>
      <c r="B812" s="24"/>
      <c r="C812" s="25"/>
      <c r="D812" s="26"/>
      <c r="E812" s="28"/>
      <c r="F812" s="28"/>
      <c r="G812" s="29"/>
      <c r="I812" s="30"/>
      <c r="M812" s="9"/>
    </row>
    <row r="813" spans="1:13" s="8" customFormat="1" x14ac:dyDescent="0.25">
      <c r="A813" s="24"/>
      <c r="B813" s="24"/>
      <c r="C813" s="25"/>
      <c r="D813" s="26"/>
      <c r="E813" s="28"/>
      <c r="F813" s="28"/>
      <c r="G813" s="29"/>
      <c r="I813" s="30"/>
      <c r="M813" s="9"/>
    </row>
    <row r="814" spans="1:13" s="8" customFormat="1" x14ac:dyDescent="0.25">
      <c r="A814" s="24"/>
      <c r="B814" s="24"/>
      <c r="C814" s="25"/>
      <c r="D814" s="26"/>
      <c r="E814" s="28"/>
      <c r="F814" s="28"/>
      <c r="G814" s="29"/>
      <c r="I814" s="30"/>
      <c r="M814" s="9"/>
    </row>
    <row r="815" spans="1:13" s="8" customFormat="1" x14ac:dyDescent="0.25">
      <c r="A815" s="24"/>
      <c r="B815" s="24"/>
      <c r="C815" s="25"/>
      <c r="D815" s="26"/>
      <c r="E815" s="28"/>
      <c r="F815" s="28"/>
      <c r="G815" s="29"/>
      <c r="I815" s="30"/>
      <c r="M815" s="9"/>
    </row>
    <row r="816" spans="1:13" s="8" customFormat="1" x14ac:dyDescent="0.25">
      <c r="A816" s="24"/>
      <c r="B816" s="24"/>
      <c r="C816" s="25"/>
      <c r="D816" s="26"/>
      <c r="E816" s="28"/>
      <c r="F816" s="28"/>
      <c r="G816" s="29"/>
      <c r="I816" s="30"/>
      <c r="M816" s="9"/>
    </row>
    <row r="817" spans="1:13" s="8" customFormat="1" x14ac:dyDescent="0.25">
      <c r="A817" s="24"/>
      <c r="B817" s="24"/>
      <c r="C817" s="25"/>
      <c r="D817" s="26"/>
      <c r="E817" s="28"/>
      <c r="F817" s="28"/>
      <c r="G817" s="29"/>
      <c r="I817" s="30"/>
      <c r="M817" s="9"/>
    </row>
    <row r="818" spans="1:13" s="8" customFormat="1" x14ac:dyDescent="0.25">
      <c r="A818" s="24"/>
      <c r="B818" s="24"/>
      <c r="C818" s="25"/>
      <c r="D818" s="26"/>
      <c r="E818" s="28"/>
      <c r="F818" s="28"/>
      <c r="G818" s="29"/>
      <c r="I818" s="30"/>
      <c r="M818" s="9"/>
    </row>
    <row r="819" spans="1:13" s="8" customFormat="1" x14ac:dyDescent="0.25">
      <c r="A819" s="24"/>
      <c r="B819" s="24"/>
      <c r="C819" s="25"/>
      <c r="D819" s="26"/>
      <c r="E819" s="28"/>
      <c r="F819" s="28"/>
      <c r="G819" s="29"/>
      <c r="I819" s="30"/>
      <c r="M819" s="9"/>
    </row>
    <row r="820" spans="1:13" s="8" customFormat="1" x14ac:dyDescent="0.25">
      <c r="A820" s="24"/>
      <c r="B820" s="24"/>
      <c r="C820" s="25"/>
      <c r="D820" s="26"/>
      <c r="E820" s="28"/>
      <c r="F820" s="28"/>
      <c r="G820" s="29"/>
      <c r="I820" s="30"/>
      <c r="M820" s="9"/>
    </row>
    <row r="821" spans="1:13" s="8" customFormat="1" x14ac:dyDescent="0.25">
      <c r="A821" s="24"/>
      <c r="B821" s="24"/>
      <c r="C821" s="25"/>
      <c r="D821" s="26"/>
      <c r="E821" s="28"/>
      <c r="F821" s="28"/>
      <c r="G821" s="29"/>
      <c r="I821" s="30"/>
      <c r="M821" s="9"/>
    </row>
    <row r="822" spans="1:13" s="8" customFormat="1" x14ac:dyDescent="0.25">
      <c r="A822" s="24"/>
      <c r="B822" s="24"/>
      <c r="C822" s="25"/>
      <c r="D822" s="26"/>
      <c r="E822" s="28"/>
      <c r="F822" s="28"/>
      <c r="G822" s="29"/>
      <c r="I822" s="30"/>
      <c r="M822" s="9"/>
    </row>
    <row r="823" spans="1:13" s="8" customFormat="1" x14ac:dyDescent="0.25">
      <c r="A823" s="24"/>
      <c r="B823" s="24"/>
      <c r="C823" s="25"/>
      <c r="D823" s="26"/>
      <c r="E823" s="28"/>
      <c r="F823" s="28"/>
      <c r="G823" s="29"/>
      <c r="I823" s="30"/>
      <c r="M823" s="9"/>
    </row>
    <row r="824" spans="1:13" s="8" customFormat="1" x14ac:dyDescent="0.25">
      <c r="A824" s="24"/>
      <c r="B824" s="24"/>
      <c r="C824" s="25"/>
      <c r="D824" s="26"/>
      <c r="E824" s="28"/>
      <c r="F824" s="28"/>
      <c r="G824" s="29"/>
      <c r="I824" s="30"/>
      <c r="M824" s="9"/>
    </row>
    <row r="825" spans="1:13" s="8" customFormat="1" x14ac:dyDescent="0.25">
      <c r="A825" s="24"/>
      <c r="B825" s="24"/>
      <c r="C825" s="25"/>
      <c r="D825" s="26"/>
      <c r="E825" s="28"/>
      <c r="F825" s="28"/>
      <c r="G825" s="29"/>
      <c r="I825" s="30"/>
      <c r="M825" s="9"/>
    </row>
    <row r="826" spans="1:13" s="8" customFormat="1" x14ac:dyDescent="0.25">
      <c r="A826" s="24"/>
      <c r="B826" s="24"/>
      <c r="C826" s="25"/>
      <c r="D826" s="26"/>
      <c r="E826" s="28"/>
      <c r="F826" s="28"/>
      <c r="G826" s="29"/>
      <c r="I826" s="30"/>
      <c r="M826" s="9"/>
    </row>
    <row r="827" spans="1:13" s="8" customFormat="1" x14ac:dyDescent="0.25">
      <c r="A827" s="24"/>
      <c r="B827" s="24"/>
      <c r="C827" s="25"/>
      <c r="D827" s="26"/>
      <c r="E827" s="28"/>
      <c r="F827" s="28"/>
      <c r="G827" s="29"/>
      <c r="I827" s="30"/>
      <c r="M827" s="9"/>
    </row>
    <row r="828" spans="1:13" s="8" customFormat="1" x14ac:dyDescent="0.25">
      <c r="A828" s="24"/>
      <c r="B828" s="24"/>
      <c r="C828" s="25"/>
      <c r="D828" s="26"/>
      <c r="E828" s="28"/>
      <c r="F828" s="28"/>
      <c r="G828" s="29"/>
      <c r="I828" s="30"/>
      <c r="M828" s="9"/>
    </row>
    <row r="829" spans="1:13" s="8" customFormat="1" x14ac:dyDescent="0.25">
      <c r="A829" s="24"/>
      <c r="B829" s="24"/>
      <c r="C829" s="25"/>
      <c r="D829" s="26"/>
      <c r="E829" s="28"/>
      <c r="F829" s="28"/>
      <c r="G829" s="29"/>
      <c r="I829" s="30"/>
      <c r="M829" s="9"/>
    </row>
    <row r="830" spans="1:13" s="8" customFormat="1" x14ac:dyDescent="0.25">
      <c r="A830" s="24"/>
      <c r="B830" s="24"/>
      <c r="C830" s="25"/>
      <c r="D830" s="26"/>
      <c r="E830" s="28"/>
      <c r="F830" s="28"/>
      <c r="G830" s="29"/>
      <c r="I830" s="30"/>
      <c r="M830" s="9"/>
    </row>
    <row r="831" spans="1:13" s="8" customFormat="1" x14ac:dyDescent="0.25">
      <c r="A831" s="24"/>
      <c r="B831" s="24"/>
      <c r="C831" s="25"/>
      <c r="D831" s="26"/>
      <c r="E831" s="28"/>
      <c r="F831" s="28"/>
      <c r="G831" s="29"/>
      <c r="I831" s="30"/>
      <c r="M831" s="9"/>
    </row>
    <row r="832" spans="1:13" s="8" customFormat="1" x14ac:dyDescent="0.25">
      <c r="A832" s="24"/>
      <c r="B832" s="24"/>
      <c r="C832" s="25"/>
      <c r="D832" s="26"/>
      <c r="E832" s="28"/>
      <c r="F832" s="28"/>
      <c r="G832" s="29"/>
      <c r="I832" s="30"/>
      <c r="M832" s="9"/>
    </row>
    <row r="833" spans="1:13" s="8" customFormat="1" x14ac:dyDescent="0.25">
      <c r="A833" s="24"/>
      <c r="B833" s="24"/>
      <c r="C833" s="25"/>
      <c r="D833" s="26"/>
      <c r="E833" s="28"/>
      <c r="F833" s="28"/>
      <c r="G833" s="29"/>
      <c r="I833" s="30"/>
      <c r="M833" s="9"/>
    </row>
    <row r="834" spans="1:13" s="8" customFormat="1" x14ac:dyDescent="0.25">
      <c r="A834" s="24"/>
      <c r="B834" s="24"/>
      <c r="C834" s="25"/>
      <c r="D834" s="26"/>
      <c r="E834" s="28"/>
      <c r="F834" s="28"/>
      <c r="G834" s="29"/>
      <c r="I834" s="30"/>
      <c r="M834" s="9"/>
    </row>
    <row r="835" spans="1:13" s="8" customFormat="1" x14ac:dyDescent="0.25">
      <c r="A835" s="24"/>
      <c r="B835" s="24"/>
      <c r="C835" s="25"/>
      <c r="D835" s="26"/>
      <c r="E835" s="28"/>
      <c r="F835" s="28"/>
      <c r="G835" s="29"/>
      <c r="I835" s="30"/>
      <c r="M835" s="9"/>
    </row>
    <row r="836" spans="1:13" s="8" customFormat="1" x14ac:dyDescent="0.25">
      <c r="A836" s="24"/>
      <c r="B836" s="24"/>
      <c r="C836" s="25"/>
      <c r="D836" s="26"/>
      <c r="E836" s="28"/>
      <c r="F836" s="28"/>
      <c r="G836" s="29"/>
      <c r="I836" s="30"/>
      <c r="M836" s="9"/>
    </row>
    <row r="837" spans="1:13" s="8" customFormat="1" x14ac:dyDescent="0.25">
      <c r="A837" s="24"/>
      <c r="B837" s="24"/>
      <c r="C837" s="25"/>
      <c r="D837" s="26"/>
      <c r="E837" s="28"/>
      <c r="F837" s="28"/>
      <c r="G837" s="29"/>
      <c r="I837" s="30"/>
      <c r="M837" s="9"/>
    </row>
    <row r="838" spans="1:13" s="8" customFormat="1" x14ac:dyDescent="0.25">
      <c r="A838" s="24"/>
      <c r="B838" s="24"/>
      <c r="C838" s="25"/>
      <c r="D838" s="26"/>
      <c r="E838" s="28"/>
      <c r="F838" s="28"/>
      <c r="G838" s="29"/>
      <c r="I838" s="30"/>
      <c r="M838" s="9"/>
    </row>
    <row r="839" spans="1:13" s="8" customFormat="1" x14ac:dyDescent="0.25">
      <c r="A839" s="24"/>
      <c r="B839" s="24"/>
      <c r="C839" s="25"/>
      <c r="D839" s="26"/>
      <c r="E839" s="28"/>
      <c r="F839" s="28"/>
      <c r="G839" s="29"/>
      <c r="I839" s="30"/>
      <c r="M839" s="9"/>
    </row>
    <row r="840" spans="1:13" s="8" customFormat="1" x14ac:dyDescent="0.25">
      <c r="A840" s="24"/>
      <c r="B840" s="24"/>
      <c r="C840" s="25"/>
      <c r="D840" s="26"/>
      <c r="E840" s="28"/>
      <c r="F840" s="28"/>
      <c r="G840" s="29"/>
      <c r="I840" s="30"/>
      <c r="M840" s="9"/>
    </row>
    <row r="841" spans="1:13" s="8" customFormat="1" x14ac:dyDescent="0.25">
      <c r="A841" s="24"/>
      <c r="B841" s="24"/>
      <c r="C841" s="25"/>
      <c r="D841" s="26"/>
      <c r="E841" s="28"/>
      <c r="F841" s="28"/>
      <c r="G841" s="29"/>
      <c r="I841" s="30"/>
      <c r="M841" s="9"/>
    </row>
    <row r="842" spans="1:13" s="8" customFormat="1" x14ac:dyDescent="0.25">
      <c r="A842" s="24"/>
      <c r="B842" s="24"/>
      <c r="C842" s="25"/>
      <c r="D842" s="26"/>
      <c r="E842" s="28"/>
      <c r="F842" s="28"/>
      <c r="G842" s="29"/>
      <c r="I842" s="30"/>
      <c r="M842" s="9"/>
    </row>
    <row r="843" spans="1:13" s="8" customFormat="1" x14ac:dyDescent="0.25">
      <c r="A843" s="24"/>
      <c r="B843" s="24"/>
      <c r="C843" s="25"/>
      <c r="D843" s="26"/>
      <c r="E843" s="28"/>
      <c r="F843" s="28"/>
      <c r="G843" s="29"/>
      <c r="I843" s="30"/>
      <c r="M843" s="9"/>
    </row>
    <row r="844" spans="1:13" s="8" customFormat="1" x14ac:dyDescent="0.25">
      <c r="A844" s="24"/>
      <c r="B844" s="24"/>
      <c r="C844" s="25"/>
      <c r="D844" s="26"/>
      <c r="E844" s="28"/>
      <c r="F844" s="28"/>
      <c r="G844" s="29"/>
      <c r="I844" s="30"/>
      <c r="M844" s="9"/>
    </row>
    <row r="845" spans="1:13" s="8" customFormat="1" x14ac:dyDescent="0.25">
      <c r="A845" s="24"/>
      <c r="B845" s="24"/>
      <c r="C845" s="25"/>
      <c r="D845" s="26"/>
      <c r="E845" s="28"/>
      <c r="F845" s="28"/>
      <c r="G845" s="29"/>
      <c r="I845" s="30"/>
      <c r="M845" s="9"/>
    </row>
    <row r="846" spans="1:13" s="8" customFormat="1" x14ac:dyDescent="0.25">
      <c r="A846" s="24"/>
      <c r="B846" s="24"/>
      <c r="C846" s="25"/>
      <c r="D846" s="26"/>
      <c r="E846" s="28"/>
      <c r="F846" s="28"/>
      <c r="G846" s="29"/>
      <c r="I846" s="30"/>
      <c r="M846" s="9"/>
    </row>
    <row r="847" spans="1:13" s="8" customFormat="1" x14ac:dyDescent="0.25">
      <c r="A847" s="24"/>
      <c r="B847" s="24"/>
      <c r="C847" s="25"/>
      <c r="D847" s="26"/>
      <c r="E847" s="28"/>
      <c r="F847" s="28"/>
      <c r="G847" s="29"/>
      <c r="I847" s="30"/>
      <c r="M847" s="9"/>
    </row>
    <row r="848" spans="1:13" s="8" customFormat="1" x14ac:dyDescent="0.25">
      <c r="A848" s="24"/>
      <c r="B848" s="24"/>
      <c r="C848" s="25"/>
      <c r="D848" s="26"/>
      <c r="E848" s="28"/>
      <c r="F848" s="28"/>
      <c r="G848" s="29"/>
      <c r="I848" s="30"/>
      <c r="M848" s="9"/>
    </row>
    <row r="849" spans="1:13" s="8" customFormat="1" x14ac:dyDescent="0.25">
      <c r="A849" s="24"/>
      <c r="B849" s="24"/>
      <c r="C849" s="25"/>
      <c r="D849" s="26"/>
      <c r="E849" s="28"/>
      <c r="F849" s="28"/>
      <c r="G849" s="29"/>
      <c r="I849" s="30"/>
      <c r="M849" s="9"/>
    </row>
    <row r="850" spans="1:13" s="8" customFormat="1" x14ac:dyDescent="0.25">
      <c r="A850" s="24"/>
      <c r="B850" s="24"/>
      <c r="C850" s="25"/>
      <c r="D850" s="26"/>
      <c r="E850" s="28"/>
      <c r="F850" s="28"/>
      <c r="G850" s="29"/>
      <c r="I850" s="30"/>
      <c r="M850" s="9"/>
    </row>
    <row r="851" spans="1:13" s="8" customFormat="1" x14ac:dyDescent="0.25">
      <c r="A851" s="24"/>
      <c r="B851" s="24"/>
      <c r="C851" s="25"/>
      <c r="D851" s="26"/>
      <c r="E851" s="28"/>
      <c r="F851" s="28"/>
      <c r="G851" s="29"/>
      <c r="I851" s="30"/>
      <c r="M851" s="9"/>
    </row>
    <row r="852" spans="1:13" s="8" customFormat="1" x14ac:dyDescent="0.25">
      <c r="A852" s="24"/>
      <c r="B852" s="24"/>
      <c r="C852" s="25"/>
      <c r="D852" s="26"/>
      <c r="E852" s="28"/>
      <c r="F852" s="28"/>
      <c r="G852" s="29"/>
      <c r="I852" s="30"/>
      <c r="M852" s="9"/>
    </row>
    <row r="853" spans="1:13" s="8" customFormat="1" x14ac:dyDescent="0.25">
      <c r="A853" s="24"/>
      <c r="B853" s="24"/>
      <c r="C853" s="25"/>
      <c r="D853" s="26"/>
      <c r="E853" s="28"/>
      <c r="F853" s="28"/>
      <c r="G853" s="29"/>
      <c r="I853" s="30"/>
      <c r="M853" s="9"/>
    </row>
    <row r="854" spans="1:13" s="8" customFormat="1" x14ac:dyDescent="0.25">
      <c r="A854" s="24"/>
      <c r="B854" s="24"/>
      <c r="C854" s="25"/>
      <c r="D854" s="26"/>
      <c r="E854" s="28"/>
      <c r="F854" s="28"/>
      <c r="G854" s="29"/>
      <c r="I854" s="30"/>
      <c r="M854" s="9"/>
    </row>
    <row r="855" spans="1:13" s="8" customFormat="1" x14ac:dyDescent="0.25">
      <c r="A855" s="24"/>
      <c r="B855" s="24"/>
      <c r="C855" s="25"/>
      <c r="D855" s="26"/>
      <c r="E855" s="28"/>
      <c r="F855" s="28"/>
      <c r="G855" s="29"/>
      <c r="I855" s="30"/>
      <c r="M855" s="9"/>
    </row>
    <row r="856" spans="1:13" s="8" customFormat="1" x14ac:dyDescent="0.25">
      <c r="A856" s="24"/>
      <c r="B856" s="24"/>
      <c r="C856" s="25"/>
      <c r="D856" s="26"/>
      <c r="E856" s="28"/>
      <c r="F856" s="28"/>
      <c r="G856" s="29"/>
      <c r="I856" s="30"/>
      <c r="M856" s="9"/>
    </row>
    <row r="857" spans="1:13" s="8" customFormat="1" x14ac:dyDescent="0.25">
      <c r="A857" s="24"/>
      <c r="B857" s="24"/>
      <c r="C857" s="25"/>
      <c r="D857" s="26"/>
      <c r="E857" s="28"/>
      <c r="F857" s="28"/>
      <c r="G857" s="29"/>
      <c r="I857" s="30"/>
      <c r="M857" s="9"/>
    </row>
    <row r="858" spans="1:13" s="8" customFormat="1" x14ac:dyDescent="0.25">
      <c r="A858" s="24"/>
      <c r="B858" s="24"/>
      <c r="C858" s="25"/>
      <c r="D858" s="26"/>
      <c r="E858" s="28"/>
      <c r="F858" s="28"/>
      <c r="G858" s="29"/>
      <c r="I858" s="30"/>
      <c r="M858" s="9"/>
    </row>
    <row r="859" spans="1:13" s="8" customFormat="1" x14ac:dyDescent="0.25">
      <c r="A859" s="24"/>
      <c r="B859" s="24"/>
      <c r="C859" s="25"/>
      <c r="D859" s="26"/>
      <c r="E859" s="28"/>
      <c r="F859" s="28"/>
      <c r="G859" s="29"/>
      <c r="I859" s="30"/>
      <c r="M859" s="9"/>
    </row>
    <row r="860" spans="1:13" s="8" customFormat="1" x14ac:dyDescent="0.25">
      <c r="A860" s="24"/>
      <c r="B860" s="24"/>
      <c r="C860" s="25"/>
      <c r="D860" s="26"/>
      <c r="E860" s="28"/>
      <c r="F860" s="28"/>
      <c r="G860" s="29"/>
      <c r="I860" s="30"/>
      <c r="M860" s="9"/>
    </row>
    <row r="861" spans="1:13" s="8" customFormat="1" x14ac:dyDescent="0.25">
      <c r="A861" s="24"/>
      <c r="B861" s="24"/>
      <c r="C861" s="25"/>
      <c r="D861" s="26"/>
      <c r="E861" s="28"/>
      <c r="F861" s="28"/>
      <c r="G861" s="29"/>
      <c r="I861" s="30"/>
      <c r="M861" s="9"/>
    </row>
    <row r="862" spans="1:13" s="8" customFormat="1" x14ac:dyDescent="0.25">
      <c r="A862" s="24"/>
      <c r="B862" s="24"/>
      <c r="C862" s="25"/>
      <c r="D862" s="26"/>
      <c r="E862" s="28"/>
      <c r="F862" s="28"/>
      <c r="G862" s="29"/>
      <c r="I862" s="30"/>
      <c r="M862" s="9"/>
    </row>
    <row r="863" spans="1:13" s="8" customFormat="1" x14ac:dyDescent="0.25">
      <c r="A863" s="24"/>
      <c r="B863" s="24"/>
      <c r="C863" s="25"/>
      <c r="D863" s="26"/>
      <c r="E863" s="28"/>
      <c r="F863" s="28"/>
      <c r="G863" s="29"/>
      <c r="I863" s="30"/>
      <c r="M863" s="9"/>
    </row>
    <row r="864" spans="1:13" s="8" customFormat="1" x14ac:dyDescent="0.25">
      <c r="A864" s="24"/>
      <c r="B864" s="24"/>
      <c r="C864" s="25"/>
      <c r="D864" s="26"/>
      <c r="E864" s="28"/>
      <c r="F864" s="28"/>
      <c r="G864" s="29"/>
      <c r="I864" s="30"/>
      <c r="M864" s="9"/>
    </row>
    <row r="865" spans="1:13" s="8" customFormat="1" x14ac:dyDescent="0.25">
      <c r="A865" s="24"/>
      <c r="B865" s="24"/>
      <c r="C865" s="25"/>
      <c r="D865" s="26"/>
      <c r="E865" s="28"/>
      <c r="F865" s="28"/>
      <c r="G865" s="29"/>
      <c r="I865" s="30"/>
      <c r="M865" s="9"/>
    </row>
    <row r="866" spans="1:13" s="8" customFormat="1" x14ac:dyDescent="0.25">
      <c r="A866" s="24"/>
      <c r="B866" s="24"/>
      <c r="C866" s="25"/>
      <c r="D866" s="26"/>
      <c r="E866" s="28"/>
      <c r="F866" s="28"/>
      <c r="G866" s="29"/>
      <c r="I866" s="30"/>
      <c r="M866" s="9"/>
    </row>
    <row r="867" spans="1:13" s="8" customFormat="1" x14ac:dyDescent="0.25">
      <c r="A867" s="24"/>
      <c r="B867" s="24"/>
      <c r="C867" s="25"/>
      <c r="D867" s="26"/>
      <c r="E867" s="28"/>
      <c r="F867" s="28"/>
      <c r="G867" s="29"/>
      <c r="I867" s="30"/>
      <c r="M867" s="9"/>
    </row>
    <row r="868" spans="1:13" s="8" customFormat="1" x14ac:dyDescent="0.25">
      <c r="A868" s="24"/>
      <c r="B868" s="24"/>
      <c r="C868" s="25"/>
      <c r="D868" s="26"/>
      <c r="E868" s="28"/>
      <c r="F868" s="28"/>
      <c r="G868" s="29"/>
      <c r="I868" s="30"/>
      <c r="M868" s="9"/>
    </row>
    <row r="869" spans="1:13" s="8" customFormat="1" x14ac:dyDescent="0.25">
      <c r="A869" s="24"/>
      <c r="B869" s="24"/>
      <c r="C869" s="25"/>
      <c r="D869" s="26"/>
      <c r="E869" s="28"/>
      <c r="F869" s="28"/>
      <c r="G869" s="29"/>
      <c r="I869" s="30"/>
      <c r="M869" s="9"/>
    </row>
    <row r="870" spans="1:13" s="8" customFormat="1" x14ac:dyDescent="0.25">
      <c r="A870" s="24"/>
      <c r="B870" s="24"/>
      <c r="C870" s="25"/>
      <c r="D870" s="26"/>
      <c r="E870" s="28"/>
      <c r="F870" s="28"/>
      <c r="G870" s="29"/>
      <c r="I870" s="30"/>
      <c r="M870" s="9"/>
    </row>
    <row r="871" spans="1:13" s="8" customFormat="1" x14ac:dyDescent="0.25">
      <c r="A871" s="24"/>
      <c r="B871" s="24"/>
      <c r="C871" s="25"/>
      <c r="D871" s="26"/>
      <c r="E871" s="28"/>
      <c r="F871" s="28"/>
      <c r="G871" s="29"/>
      <c r="I871" s="30"/>
      <c r="M871" s="9"/>
    </row>
    <row r="872" spans="1:13" s="8" customFormat="1" x14ac:dyDescent="0.25">
      <c r="A872" s="24"/>
      <c r="B872" s="24"/>
      <c r="C872" s="25"/>
      <c r="D872" s="26"/>
      <c r="E872" s="28"/>
      <c r="F872" s="28"/>
      <c r="G872" s="29"/>
      <c r="I872" s="30"/>
      <c r="M872" s="9"/>
    </row>
    <row r="873" spans="1:13" s="8" customFormat="1" x14ac:dyDescent="0.25">
      <c r="A873" s="24"/>
      <c r="B873" s="24"/>
      <c r="C873" s="25"/>
      <c r="D873" s="26"/>
      <c r="E873" s="28"/>
      <c r="F873" s="28"/>
      <c r="G873" s="29"/>
      <c r="I873" s="30"/>
      <c r="M873" s="9"/>
    </row>
    <row r="874" spans="1:13" s="8" customFormat="1" x14ac:dyDescent="0.25">
      <c r="A874" s="24"/>
      <c r="B874" s="24"/>
      <c r="C874" s="25"/>
      <c r="D874" s="26"/>
      <c r="E874" s="28"/>
      <c r="F874" s="28"/>
      <c r="G874" s="29"/>
      <c r="I874" s="30"/>
      <c r="M874" s="9"/>
    </row>
    <row r="875" spans="1:13" s="8" customFormat="1" x14ac:dyDescent="0.25">
      <c r="A875" s="24"/>
      <c r="B875" s="24"/>
      <c r="C875" s="25"/>
      <c r="D875" s="26"/>
      <c r="E875" s="28"/>
      <c r="F875" s="28"/>
      <c r="G875" s="29"/>
      <c r="I875" s="30"/>
      <c r="M875" s="9"/>
    </row>
    <row r="876" spans="1:13" s="8" customFormat="1" x14ac:dyDescent="0.25">
      <c r="A876" s="24"/>
      <c r="B876" s="24"/>
      <c r="C876" s="25"/>
      <c r="D876" s="26"/>
      <c r="E876" s="28"/>
      <c r="F876" s="28"/>
      <c r="G876" s="29"/>
      <c r="I876" s="30"/>
      <c r="M876" s="9"/>
    </row>
    <row r="877" spans="1:13" s="8" customFormat="1" x14ac:dyDescent="0.25">
      <c r="A877" s="24"/>
      <c r="B877" s="24"/>
      <c r="C877" s="25"/>
      <c r="D877" s="26"/>
      <c r="E877" s="28"/>
      <c r="F877" s="28"/>
      <c r="G877" s="29"/>
      <c r="I877" s="30"/>
      <c r="M877" s="9"/>
    </row>
    <row r="878" spans="1:13" s="8" customFormat="1" x14ac:dyDescent="0.25">
      <c r="A878" s="24"/>
      <c r="B878" s="24"/>
      <c r="C878" s="25"/>
      <c r="D878" s="26"/>
      <c r="E878" s="28"/>
      <c r="F878" s="28"/>
      <c r="G878" s="29"/>
      <c r="I878" s="30"/>
      <c r="M878" s="9"/>
    </row>
    <row r="879" spans="1:13" s="8" customFormat="1" x14ac:dyDescent="0.25">
      <c r="A879" s="24"/>
      <c r="B879" s="24"/>
      <c r="C879" s="25"/>
      <c r="D879" s="26"/>
      <c r="E879" s="28"/>
      <c r="F879" s="28"/>
      <c r="G879" s="29"/>
      <c r="I879" s="30"/>
      <c r="M879" s="9"/>
    </row>
    <row r="880" spans="1:13" s="8" customFormat="1" x14ac:dyDescent="0.25">
      <c r="A880" s="24"/>
      <c r="B880" s="24"/>
      <c r="C880" s="25"/>
      <c r="D880" s="26"/>
      <c r="E880" s="28"/>
      <c r="F880" s="28"/>
      <c r="G880" s="29"/>
      <c r="I880" s="30"/>
      <c r="M880" s="9"/>
    </row>
    <row r="881" spans="1:13" s="8" customFormat="1" x14ac:dyDescent="0.25">
      <c r="A881" s="24"/>
      <c r="B881" s="24"/>
      <c r="C881" s="25"/>
      <c r="D881" s="26"/>
      <c r="E881" s="28"/>
      <c r="F881" s="28"/>
      <c r="G881" s="29"/>
      <c r="I881" s="30"/>
      <c r="M881" s="9"/>
    </row>
    <row r="882" spans="1:13" s="8" customFormat="1" x14ac:dyDescent="0.25">
      <c r="A882" s="24"/>
      <c r="B882" s="24"/>
      <c r="C882" s="25"/>
      <c r="D882" s="26"/>
      <c r="E882" s="28"/>
      <c r="F882" s="28"/>
      <c r="G882" s="29"/>
      <c r="I882" s="30"/>
      <c r="M882" s="9"/>
    </row>
    <row r="883" spans="1:13" s="8" customFormat="1" x14ac:dyDescent="0.25">
      <c r="A883" s="24"/>
      <c r="B883" s="24"/>
      <c r="C883" s="25"/>
      <c r="D883" s="26"/>
      <c r="E883" s="28"/>
      <c r="F883" s="28"/>
      <c r="G883" s="29"/>
      <c r="I883" s="30"/>
      <c r="M883" s="9"/>
    </row>
    <row r="884" spans="1:13" s="8" customFormat="1" x14ac:dyDescent="0.25">
      <c r="A884" s="24"/>
      <c r="B884" s="24"/>
      <c r="C884" s="25"/>
      <c r="D884" s="26"/>
      <c r="E884" s="28"/>
      <c r="F884" s="28"/>
      <c r="G884" s="29"/>
      <c r="I884" s="30"/>
      <c r="M884" s="9"/>
    </row>
    <row r="885" spans="1:13" s="8" customFormat="1" x14ac:dyDescent="0.25">
      <c r="A885" s="24"/>
      <c r="B885" s="24"/>
      <c r="C885" s="25"/>
      <c r="D885" s="26"/>
      <c r="E885" s="28"/>
      <c r="F885" s="28"/>
      <c r="G885" s="29"/>
      <c r="I885" s="30"/>
      <c r="M885" s="9"/>
    </row>
    <row r="886" spans="1:13" s="8" customFormat="1" x14ac:dyDescent="0.25">
      <c r="A886" s="24"/>
      <c r="B886" s="24"/>
      <c r="C886" s="25"/>
      <c r="D886" s="26"/>
      <c r="E886" s="28"/>
      <c r="F886" s="28"/>
      <c r="G886" s="29"/>
      <c r="I886" s="30"/>
      <c r="M886" s="9"/>
    </row>
    <row r="887" spans="1:13" s="8" customFormat="1" x14ac:dyDescent="0.25">
      <c r="A887" s="24"/>
      <c r="B887" s="24"/>
      <c r="C887" s="25"/>
      <c r="D887" s="26"/>
      <c r="E887" s="28"/>
      <c r="F887" s="28"/>
      <c r="G887" s="29"/>
      <c r="I887" s="30"/>
      <c r="M887" s="9"/>
    </row>
    <row r="888" spans="1:13" s="8" customFormat="1" x14ac:dyDescent="0.25">
      <c r="A888" s="24"/>
      <c r="B888" s="24"/>
      <c r="C888" s="25"/>
      <c r="D888" s="26"/>
      <c r="E888" s="28"/>
      <c r="F888" s="28"/>
      <c r="G888" s="29"/>
      <c r="I888" s="30"/>
      <c r="M888" s="9"/>
    </row>
    <row r="889" spans="1:13" s="8" customFormat="1" x14ac:dyDescent="0.25">
      <c r="A889" s="24"/>
      <c r="B889" s="24"/>
      <c r="C889" s="25"/>
      <c r="D889" s="26"/>
      <c r="E889" s="28"/>
      <c r="F889" s="28"/>
      <c r="G889" s="29"/>
      <c r="I889" s="30"/>
      <c r="M889" s="9"/>
    </row>
    <row r="890" spans="1:13" s="8" customFormat="1" x14ac:dyDescent="0.25">
      <c r="A890" s="24"/>
      <c r="B890" s="24"/>
      <c r="C890" s="25"/>
      <c r="D890" s="26"/>
      <c r="E890" s="28"/>
      <c r="F890" s="28"/>
      <c r="G890" s="29"/>
      <c r="I890" s="30"/>
      <c r="M890" s="9"/>
    </row>
    <row r="891" spans="1:13" s="8" customFormat="1" x14ac:dyDescent="0.25">
      <c r="A891" s="24"/>
      <c r="B891" s="24"/>
      <c r="C891" s="25"/>
      <c r="D891" s="26"/>
      <c r="E891" s="28"/>
      <c r="F891" s="28"/>
      <c r="G891" s="29"/>
      <c r="I891" s="30"/>
      <c r="M891" s="9"/>
    </row>
    <row r="892" spans="1:13" s="8" customFormat="1" x14ac:dyDescent="0.25">
      <c r="A892" s="24"/>
      <c r="B892" s="24"/>
      <c r="C892" s="25"/>
      <c r="D892" s="26"/>
      <c r="E892" s="28"/>
      <c r="F892" s="28"/>
      <c r="G892" s="29"/>
      <c r="I892" s="30"/>
      <c r="M892" s="9"/>
    </row>
    <row r="893" spans="1:13" s="8" customFormat="1" x14ac:dyDescent="0.25">
      <c r="A893" s="24"/>
      <c r="B893" s="24"/>
      <c r="C893" s="25"/>
      <c r="D893" s="26"/>
      <c r="E893" s="28"/>
      <c r="F893" s="28"/>
      <c r="G893" s="29"/>
      <c r="I893" s="30"/>
      <c r="M893" s="9"/>
    </row>
    <row r="894" spans="1:13" s="8" customFormat="1" x14ac:dyDescent="0.25">
      <c r="A894" s="24"/>
      <c r="B894" s="24"/>
      <c r="C894" s="25"/>
      <c r="D894" s="26"/>
      <c r="E894" s="28"/>
      <c r="F894" s="28"/>
      <c r="G894" s="29"/>
      <c r="I894" s="30"/>
      <c r="M894" s="9"/>
    </row>
    <row r="895" spans="1:13" s="8" customFormat="1" x14ac:dyDescent="0.25">
      <c r="A895" s="24"/>
      <c r="B895" s="24"/>
      <c r="C895" s="25"/>
      <c r="D895" s="26"/>
      <c r="E895" s="28"/>
      <c r="F895" s="28"/>
      <c r="G895" s="29"/>
      <c r="I895" s="30"/>
      <c r="M895" s="9"/>
    </row>
    <row r="896" spans="1:13" s="8" customFormat="1" x14ac:dyDescent="0.25">
      <c r="A896" s="24"/>
      <c r="B896" s="24"/>
      <c r="C896" s="25"/>
      <c r="D896" s="26"/>
      <c r="E896" s="28"/>
      <c r="F896" s="28"/>
      <c r="G896" s="29"/>
      <c r="I896" s="30"/>
      <c r="M896" s="9"/>
    </row>
    <row r="897" spans="1:13" s="8" customFormat="1" x14ac:dyDescent="0.25">
      <c r="A897" s="24"/>
      <c r="B897" s="24"/>
      <c r="C897" s="25"/>
      <c r="D897" s="26"/>
      <c r="E897" s="28"/>
      <c r="F897" s="28"/>
      <c r="G897" s="29"/>
      <c r="I897" s="30"/>
      <c r="M897" s="9"/>
    </row>
    <row r="898" spans="1:13" s="8" customFormat="1" x14ac:dyDescent="0.25">
      <c r="A898" s="24"/>
      <c r="B898" s="24"/>
      <c r="C898" s="25"/>
      <c r="D898" s="26"/>
      <c r="E898" s="28"/>
      <c r="F898" s="28"/>
      <c r="G898" s="29"/>
      <c r="I898" s="30"/>
      <c r="M898" s="9"/>
    </row>
    <row r="899" spans="1:13" s="8" customFormat="1" x14ac:dyDescent="0.25">
      <c r="A899" s="24"/>
      <c r="B899" s="24"/>
      <c r="C899" s="25"/>
      <c r="D899" s="26"/>
      <c r="E899" s="28"/>
      <c r="F899" s="28"/>
      <c r="G899" s="29"/>
      <c r="I899" s="30"/>
      <c r="M899" s="9"/>
    </row>
    <row r="900" spans="1:13" s="8" customFormat="1" x14ac:dyDescent="0.25">
      <c r="A900" s="24"/>
      <c r="B900" s="24"/>
      <c r="C900" s="25"/>
      <c r="D900" s="26"/>
      <c r="E900" s="28"/>
      <c r="F900" s="28"/>
      <c r="G900" s="29"/>
      <c r="I900" s="30"/>
      <c r="M900" s="9"/>
    </row>
    <row r="901" spans="1:13" s="8" customFormat="1" x14ac:dyDescent="0.25">
      <c r="A901" s="24"/>
      <c r="B901" s="24"/>
      <c r="C901" s="25"/>
      <c r="D901" s="26"/>
      <c r="E901" s="28"/>
      <c r="F901" s="28"/>
      <c r="G901" s="29"/>
      <c r="I901" s="30"/>
      <c r="M901" s="9"/>
    </row>
    <row r="902" spans="1:13" s="8" customFormat="1" x14ac:dyDescent="0.25">
      <c r="A902" s="24"/>
      <c r="B902" s="24"/>
      <c r="C902" s="25"/>
      <c r="D902" s="26"/>
      <c r="E902" s="28"/>
      <c r="F902" s="28"/>
      <c r="G902" s="29"/>
      <c r="I902" s="30"/>
      <c r="M902" s="9"/>
    </row>
    <row r="903" spans="1:13" s="8" customFormat="1" x14ac:dyDescent="0.25">
      <c r="A903" s="24"/>
      <c r="B903" s="24"/>
      <c r="C903" s="25"/>
      <c r="D903" s="26"/>
      <c r="E903" s="28"/>
      <c r="F903" s="28"/>
      <c r="G903" s="29"/>
      <c r="I903" s="30"/>
      <c r="M903" s="9"/>
    </row>
    <row r="904" spans="1:13" s="8" customFormat="1" x14ac:dyDescent="0.25">
      <c r="A904" s="24"/>
      <c r="B904" s="24"/>
      <c r="C904" s="25"/>
      <c r="D904" s="26"/>
      <c r="E904" s="28"/>
      <c r="F904" s="28"/>
      <c r="G904" s="29"/>
      <c r="I904" s="30"/>
      <c r="M904" s="9"/>
    </row>
    <row r="905" spans="1:13" s="8" customFormat="1" x14ac:dyDescent="0.25">
      <c r="A905" s="24"/>
      <c r="B905" s="24"/>
      <c r="C905" s="25"/>
      <c r="D905" s="26"/>
      <c r="E905" s="28"/>
      <c r="F905" s="28"/>
      <c r="G905" s="29"/>
      <c r="I905" s="30"/>
      <c r="M905" s="9"/>
    </row>
    <row r="906" spans="1:13" s="8" customFormat="1" x14ac:dyDescent="0.25">
      <c r="A906" s="24"/>
      <c r="B906" s="24"/>
      <c r="C906" s="25"/>
      <c r="D906" s="26"/>
      <c r="E906" s="28"/>
      <c r="F906" s="28"/>
      <c r="G906" s="29"/>
      <c r="I906" s="30"/>
      <c r="M906" s="9"/>
    </row>
    <row r="907" spans="1:13" s="8" customFormat="1" x14ac:dyDescent="0.25">
      <c r="A907" s="24"/>
      <c r="B907" s="24"/>
      <c r="C907" s="25"/>
      <c r="D907" s="26"/>
      <c r="E907" s="28"/>
      <c r="F907" s="28"/>
      <c r="G907" s="29"/>
      <c r="I907" s="30"/>
      <c r="M907" s="9"/>
    </row>
    <row r="908" spans="1:13" s="8" customFormat="1" x14ac:dyDescent="0.25">
      <c r="A908" s="24"/>
      <c r="B908" s="24"/>
      <c r="C908" s="25"/>
      <c r="D908" s="26"/>
      <c r="E908" s="28"/>
      <c r="F908" s="28"/>
      <c r="G908" s="29"/>
      <c r="I908" s="30"/>
      <c r="M908" s="9"/>
    </row>
    <row r="909" spans="1:13" s="8" customFormat="1" x14ac:dyDescent="0.25">
      <c r="A909" s="24"/>
      <c r="B909" s="24"/>
      <c r="C909" s="25"/>
      <c r="D909" s="26"/>
      <c r="E909" s="28"/>
      <c r="F909" s="28"/>
      <c r="G909" s="29"/>
      <c r="I909" s="30"/>
      <c r="M909" s="9"/>
    </row>
    <row r="910" spans="1:13" s="8" customFormat="1" x14ac:dyDescent="0.25">
      <c r="A910" s="24"/>
      <c r="B910" s="24"/>
      <c r="C910" s="25"/>
      <c r="D910" s="26"/>
      <c r="E910" s="28"/>
      <c r="F910" s="28"/>
      <c r="G910" s="29"/>
      <c r="I910" s="30"/>
      <c r="M910" s="9"/>
    </row>
    <row r="911" spans="1:13" s="8" customFormat="1" x14ac:dyDescent="0.25">
      <c r="A911" s="24"/>
      <c r="B911" s="24"/>
      <c r="C911" s="25"/>
      <c r="D911" s="26"/>
      <c r="E911" s="28"/>
      <c r="F911" s="28"/>
      <c r="G911" s="29"/>
      <c r="I911" s="30"/>
      <c r="M911" s="9"/>
    </row>
    <row r="912" spans="1:13" s="8" customFormat="1" x14ac:dyDescent="0.25">
      <c r="A912" s="24"/>
      <c r="B912" s="24"/>
      <c r="C912" s="25"/>
      <c r="D912" s="26"/>
      <c r="E912" s="28"/>
      <c r="F912" s="28"/>
      <c r="G912" s="29"/>
      <c r="I912" s="30"/>
      <c r="M912" s="9"/>
    </row>
    <row r="913" spans="1:13" s="8" customFormat="1" x14ac:dyDescent="0.25">
      <c r="A913" s="24"/>
      <c r="B913" s="24"/>
      <c r="C913" s="25"/>
      <c r="D913" s="26"/>
      <c r="E913" s="28"/>
      <c r="F913" s="28"/>
      <c r="G913" s="29"/>
      <c r="I913" s="30"/>
      <c r="M913" s="9"/>
    </row>
    <row r="914" spans="1:13" s="8" customFormat="1" x14ac:dyDescent="0.25">
      <c r="A914" s="24"/>
      <c r="B914" s="24"/>
      <c r="C914" s="25"/>
      <c r="D914" s="26"/>
      <c r="E914" s="28"/>
      <c r="F914" s="28"/>
      <c r="G914" s="29"/>
      <c r="I914" s="30"/>
      <c r="M914" s="9"/>
    </row>
    <row r="915" spans="1:13" s="8" customFormat="1" x14ac:dyDescent="0.25">
      <c r="A915" s="24"/>
      <c r="B915" s="24"/>
      <c r="C915" s="25"/>
      <c r="D915" s="26"/>
      <c r="E915" s="28"/>
      <c r="F915" s="28"/>
      <c r="G915" s="29"/>
      <c r="I915" s="30"/>
      <c r="M915" s="9"/>
    </row>
    <row r="916" spans="1:13" s="8" customFormat="1" x14ac:dyDescent="0.25">
      <c r="A916" s="24"/>
      <c r="B916" s="24"/>
      <c r="C916" s="25"/>
      <c r="D916" s="26"/>
      <c r="E916" s="28"/>
      <c r="F916" s="28"/>
      <c r="G916" s="29"/>
      <c r="I916" s="30"/>
      <c r="M916" s="9"/>
    </row>
    <row r="917" spans="1:13" s="8" customFormat="1" x14ac:dyDescent="0.25">
      <c r="A917" s="24"/>
      <c r="B917" s="24"/>
      <c r="C917" s="25"/>
      <c r="D917" s="26"/>
      <c r="E917" s="28"/>
      <c r="F917" s="28"/>
      <c r="G917" s="29"/>
      <c r="I917" s="30"/>
      <c r="M917" s="9"/>
    </row>
    <row r="918" spans="1:13" s="8" customFormat="1" x14ac:dyDescent="0.25">
      <c r="A918" s="24"/>
      <c r="B918" s="24"/>
      <c r="C918" s="25"/>
      <c r="D918" s="26"/>
      <c r="E918" s="28"/>
      <c r="F918" s="28"/>
      <c r="G918" s="29"/>
      <c r="I918" s="30"/>
      <c r="M918" s="9"/>
    </row>
    <row r="919" spans="1:13" s="8" customFormat="1" x14ac:dyDescent="0.25">
      <c r="A919" s="24"/>
      <c r="B919" s="24"/>
      <c r="C919" s="25"/>
      <c r="D919" s="26"/>
      <c r="E919" s="28"/>
      <c r="F919" s="28"/>
      <c r="G919" s="29"/>
      <c r="I919" s="30"/>
      <c r="M919" s="9"/>
    </row>
    <row r="920" spans="1:13" s="8" customFormat="1" x14ac:dyDescent="0.25">
      <c r="A920" s="24"/>
      <c r="B920" s="24"/>
      <c r="C920" s="25"/>
      <c r="D920" s="26"/>
      <c r="E920" s="28"/>
      <c r="F920" s="28"/>
      <c r="G920" s="29"/>
      <c r="I920" s="30"/>
      <c r="M920" s="9"/>
    </row>
    <row r="921" spans="1:13" s="8" customFormat="1" x14ac:dyDescent="0.25">
      <c r="A921" s="24"/>
      <c r="B921" s="24"/>
      <c r="C921" s="25"/>
      <c r="D921" s="26"/>
      <c r="E921" s="28"/>
      <c r="F921" s="28"/>
      <c r="G921" s="29"/>
      <c r="I921" s="30"/>
      <c r="M921" s="9"/>
    </row>
    <row r="922" spans="1:13" s="8" customFormat="1" x14ac:dyDescent="0.25">
      <c r="A922" s="24"/>
      <c r="B922" s="24"/>
      <c r="C922" s="25"/>
      <c r="D922" s="26"/>
      <c r="E922" s="28"/>
      <c r="F922" s="28"/>
      <c r="G922" s="29"/>
      <c r="I922" s="30"/>
      <c r="M922" s="9"/>
    </row>
    <row r="923" spans="1:13" s="8" customFormat="1" x14ac:dyDescent="0.25">
      <c r="A923" s="24"/>
      <c r="B923" s="24"/>
      <c r="C923" s="25"/>
      <c r="D923" s="26"/>
      <c r="E923" s="28"/>
      <c r="F923" s="28"/>
      <c r="G923" s="29"/>
      <c r="I923" s="30"/>
      <c r="M923" s="9"/>
    </row>
    <row r="924" spans="1:13" s="8" customFormat="1" x14ac:dyDescent="0.25">
      <c r="A924" s="24"/>
      <c r="B924" s="24"/>
      <c r="C924" s="25"/>
      <c r="D924" s="26"/>
      <c r="E924" s="28"/>
      <c r="F924" s="28"/>
      <c r="G924" s="29"/>
      <c r="I924" s="30"/>
      <c r="M924" s="9"/>
    </row>
    <row r="925" spans="1:13" s="8" customFormat="1" x14ac:dyDescent="0.25">
      <c r="A925" s="24"/>
      <c r="B925" s="24"/>
      <c r="C925" s="25"/>
      <c r="D925" s="26"/>
      <c r="E925" s="28"/>
      <c r="F925" s="28"/>
      <c r="G925" s="29"/>
      <c r="I925" s="30"/>
      <c r="M925" s="9"/>
    </row>
    <row r="926" spans="1:13" s="8" customFormat="1" x14ac:dyDescent="0.25">
      <c r="A926" s="24"/>
      <c r="B926" s="24"/>
      <c r="C926" s="25"/>
      <c r="D926" s="26"/>
      <c r="E926" s="28"/>
      <c r="F926" s="28"/>
      <c r="G926" s="29"/>
      <c r="I926" s="30"/>
      <c r="M926" s="9"/>
    </row>
    <row r="927" spans="1:13" s="8" customFormat="1" x14ac:dyDescent="0.25">
      <c r="A927" s="24"/>
      <c r="B927" s="24"/>
      <c r="C927" s="25"/>
      <c r="D927" s="26"/>
      <c r="E927" s="28"/>
      <c r="F927" s="28"/>
      <c r="G927" s="29"/>
      <c r="I927" s="30"/>
      <c r="M927" s="9"/>
    </row>
    <row r="928" spans="1:13" s="8" customFormat="1" x14ac:dyDescent="0.25">
      <c r="A928" s="24"/>
      <c r="B928" s="24"/>
      <c r="C928" s="25"/>
      <c r="D928" s="26"/>
      <c r="E928" s="28"/>
      <c r="F928" s="28"/>
      <c r="G928" s="29"/>
      <c r="I928" s="30"/>
      <c r="M928" s="9"/>
    </row>
    <row r="929" spans="1:13" s="8" customFormat="1" x14ac:dyDescent="0.25">
      <c r="A929" s="24"/>
      <c r="B929" s="24"/>
      <c r="C929" s="25"/>
      <c r="D929" s="26"/>
      <c r="E929" s="28"/>
      <c r="F929" s="28"/>
      <c r="G929" s="29"/>
      <c r="I929" s="30"/>
      <c r="M929" s="9"/>
    </row>
    <row r="930" spans="1:13" s="8" customFormat="1" x14ac:dyDescent="0.25">
      <c r="A930" s="24"/>
      <c r="B930" s="24"/>
      <c r="C930" s="25"/>
      <c r="D930" s="26"/>
      <c r="E930" s="28"/>
      <c r="F930" s="28"/>
      <c r="G930" s="29"/>
      <c r="I930" s="30"/>
      <c r="M930" s="9"/>
    </row>
    <row r="931" spans="1:13" s="8" customFormat="1" x14ac:dyDescent="0.25">
      <c r="A931" s="24"/>
      <c r="B931" s="24"/>
      <c r="C931" s="25"/>
      <c r="D931" s="26"/>
      <c r="E931" s="28"/>
      <c r="F931" s="28"/>
      <c r="G931" s="29"/>
      <c r="I931" s="30"/>
      <c r="M931" s="9"/>
    </row>
    <row r="932" spans="1:13" s="8" customFormat="1" x14ac:dyDescent="0.25">
      <c r="A932" s="24"/>
      <c r="B932" s="24"/>
      <c r="C932" s="25"/>
      <c r="D932" s="26"/>
      <c r="E932" s="28"/>
      <c r="F932" s="28"/>
      <c r="G932" s="29"/>
      <c r="I932" s="30"/>
      <c r="M932" s="9"/>
    </row>
    <row r="933" spans="1:13" s="8" customFormat="1" x14ac:dyDescent="0.25">
      <c r="A933" s="24"/>
      <c r="B933" s="24"/>
      <c r="C933" s="25"/>
      <c r="D933" s="26"/>
      <c r="E933" s="28"/>
      <c r="F933" s="28"/>
      <c r="G933" s="29"/>
      <c r="I933" s="30"/>
      <c r="M933" s="9"/>
    </row>
    <row r="934" spans="1:13" s="8" customFormat="1" x14ac:dyDescent="0.25">
      <c r="A934" s="24"/>
      <c r="B934" s="24"/>
      <c r="C934" s="25"/>
      <c r="D934" s="26"/>
      <c r="E934" s="28"/>
      <c r="F934" s="28"/>
      <c r="G934" s="29"/>
      <c r="I934" s="30"/>
      <c r="M934" s="9"/>
    </row>
    <row r="935" spans="1:13" s="8" customFormat="1" x14ac:dyDescent="0.25">
      <c r="A935" s="24"/>
      <c r="B935" s="24"/>
      <c r="C935" s="25"/>
      <c r="D935" s="26"/>
      <c r="E935" s="28"/>
      <c r="F935" s="28"/>
      <c r="G935" s="29"/>
      <c r="I935" s="30"/>
      <c r="M935" s="9"/>
    </row>
    <row r="936" spans="1:13" s="8" customFormat="1" x14ac:dyDescent="0.25">
      <c r="A936" s="24"/>
      <c r="B936" s="24"/>
      <c r="C936" s="25"/>
      <c r="D936" s="26"/>
      <c r="E936" s="28"/>
      <c r="F936" s="28"/>
      <c r="G936" s="29"/>
      <c r="I936" s="30"/>
      <c r="M936" s="9"/>
    </row>
    <row r="937" spans="1:13" s="8" customFormat="1" x14ac:dyDescent="0.25">
      <c r="A937" s="24"/>
      <c r="B937" s="24"/>
      <c r="C937" s="25"/>
      <c r="D937" s="26"/>
      <c r="E937" s="28"/>
      <c r="F937" s="28"/>
      <c r="G937" s="29"/>
      <c r="I937" s="30"/>
      <c r="M937" s="9"/>
    </row>
    <row r="938" spans="1:13" s="8" customFormat="1" x14ac:dyDescent="0.25">
      <c r="A938" s="24"/>
      <c r="B938" s="24"/>
      <c r="C938" s="25"/>
      <c r="D938" s="26"/>
      <c r="E938" s="28"/>
      <c r="F938" s="28"/>
      <c r="G938" s="29"/>
      <c r="I938" s="30"/>
      <c r="M938" s="9"/>
    </row>
    <row r="939" spans="1:13" s="8" customFormat="1" x14ac:dyDescent="0.25">
      <c r="A939" s="24"/>
      <c r="B939" s="24"/>
      <c r="C939" s="25"/>
      <c r="D939" s="26"/>
      <c r="E939" s="28"/>
      <c r="F939" s="28"/>
      <c r="G939" s="29"/>
      <c r="I939" s="30"/>
      <c r="M939" s="9"/>
    </row>
    <row r="940" spans="1:13" s="8" customFormat="1" x14ac:dyDescent="0.25">
      <c r="A940" s="24"/>
      <c r="B940" s="24"/>
      <c r="C940" s="25"/>
      <c r="D940" s="26"/>
      <c r="E940" s="28"/>
      <c r="F940" s="28"/>
      <c r="G940" s="29"/>
      <c r="I940" s="30"/>
      <c r="M940" s="9"/>
    </row>
    <row r="941" spans="1:13" s="8" customFormat="1" x14ac:dyDescent="0.25">
      <c r="A941" s="24"/>
      <c r="B941" s="24"/>
      <c r="C941" s="25"/>
      <c r="D941" s="26"/>
      <c r="E941" s="28"/>
      <c r="F941" s="28"/>
      <c r="G941" s="29"/>
      <c r="I941" s="30"/>
      <c r="M941" s="9"/>
    </row>
    <row r="942" spans="1:13" s="8" customFormat="1" x14ac:dyDescent="0.25">
      <c r="A942" s="24"/>
      <c r="B942" s="24"/>
      <c r="C942" s="25"/>
      <c r="D942" s="26"/>
      <c r="E942" s="28"/>
      <c r="F942" s="28"/>
      <c r="G942" s="29"/>
      <c r="I942" s="30"/>
      <c r="M942" s="9"/>
    </row>
    <row r="943" spans="1:13" s="8" customFormat="1" x14ac:dyDescent="0.25">
      <c r="A943" s="24"/>
      <c r="B943" s="24"/>
      <c r="C943" s="25"/>
      <c r="D943" s="26"/>
      <c r="E943" s="28"/>
      <c r="F943" s="28"/>
      <c r="G943" s="29"/>
      <c r="I943" s="30"/>
      <c r="M943" s="9"/>
    </row>
    <row r="944" spans="1:13" s="8" customFormat="1" x14ac:dyDescent="0.25">
      <c r="A944" s="24"/>
      <c r="B944" s="24"/>
      <c r="C944" s="25"/>
      <c r="D944" s="26"/>
      <c r="E944" s="28"/>
      <c r="F944" s="28"/>
      <c r="G944" s="29"/>
      <c r="I944" s="30"/>
      <c r="M944" s="9"/>
    </row>
    <row r="945" spans="1:13" s="8" customFormat="1" x14ac:dyDescent="0.25">
      <c r="A945" s="24"/>
      <c r="B945" s="24"/>
      <c r="C945" s="25"/>
      <c r="D945" s="26"/>
      <c r="E945" s="28"/>
      <c r="F945" s="28"/>
      <c r="G945" s="29"/>
      <c r="I945" s="30"/>
      <c r="M945" s="9"/>
    </row>
    <row r="946" spans="1:13" s="8" customFormat="1" x14ac:dyDescent="0.25">
      <c r="A946" s="24"/>
      <c r="B946" s="24"/>
      <c r="C946" s="25"/>
      <c r="D946" s="26"/>
      <c r="E946" s="28"/>
      <c r="F946" s="28"/>
      <c r="G946" s="29"/>
      <c r="I946" s="30"/>
      <c r="M946" s="9"/>
    </row>
    <row r="947" spans="1:13" s="8" customFormat="1" x14ac:dyDescent="0.25">
      <c r="A947" s="24"/>
      <c r="B947" s="24"/>
      <c r="C947" s="25"/>
      <c r="D947" s="26"/>
      <c r="E947" s="28"/>
      <c r="F947" s="28"/>
      <c r="G947" s="29"/>
      <c r="I947" s="30"/>
      <c r="M947" s="9"/>
    </row>
    <row r="948" spans="1:13" s="8" customFormat="1" x14ac:dyDescent="0.25">
      <c r="A948" s="24"/>
      <c r="B948" s="24"/>
      <c r="C948" s="25"/>
      <c r="D948" s="26"/>
      <c r="E948" s="28"/>
      <c r="F948" s="28"/>
      <c r="G948" s="29"/>
      <c r="I948" s="30"/>
      <c r="M948" s="9"/>
    </row>
    <row r="949" spans="1:13" s="8" customFormat="1" x14ac:dyDescent="0.25">
      <c r="A949" s="24"/>
      <c r="B949" s="24"/>
      <c r="C949" s="25"/>
      <c r="D949" s="26"/>
      <c r="E949" s="28"/>
      <c r="F949" s="28"/>
      <c r="G949" s="29"/>
      <c r="I949" s="30"/>
      <c r="M949" s="9"/>
    </row>
    <row r="950" spans="1:13" s="8" customFormat="1" x14ac:dyDescent="0.25">
      <c r="A950" s="24"/>
      <c r="B950" s="24"/>
      <c r="C950" s="25"/>
      <c r="D950" s="26"/>
      <c r="E950" s="28"/>
      <c r="F950" s="28"/>
      <c r="G950" s="29"/>
      <c r="I950" s="30"/>
      <c r="M950" s="9"/>
    </row>
    <row r="951" spans="1:13" s="8" customFormat="1" x14ac:dyDescent="0.25">
      <c r="A951" s="24"/>
      <c r="B951" s="24"/>
      <c r="C951" s="25"/>
      <c r="D951" s="26"/>
      <c r="E951" s="28"/>
      <c r="F951" s="28"/>
      <c r="G951" s="29"/>
      <c r="I951" s="30"/>
      <c r="M951" s="9"/>
    </row>
    <row r="952" spans="1:13" s="8" customFormat="1" x14ac:dyDescent="0.25">
      <c r="A952" s="24"/>
      <c r="B952" s="24"/>
      <c r="C952" s="25"/>
      <c r="D952" s="26"/>
      <c r="E952" s="28"/>
      <c r="F952" s="28"/>
      <c r="G952" s="29"/>
      <c r="I952" s="30"/>
      <c r="M952" s="9"/>
    </row>
    <row r="953" spans="1:13" s="8" customFormat="1" x14ac:dyDescent="0.25">
      <c r="A953" s="24"/>
      <c r="B953" s="24"/>
      <c r="C953" s="25"/>
      <c r="D953" s="26"/>
      <c r="E953" s="28"/>
      <c r="F953" s="28"/>
      <c r="G953" s="29"/>
      <c r="I953" s="30"/>
      <c r="M953" s="9"/>
    </row>
    <row r="954" spans="1:13" s="8" customFormat="1" x14ac:dyDescent="0.25">
      <c r="A954" s="24"/>
      <c r="B954" s="24"/>
      <c r="C954" s="25"/>
      <c r="D954" s="26"/>
      <c r="E954" s="28"/>
      <c r="F954" s="28"/>
      <c r="G954" s="29"/>
      <c r="I954" s="30"/>
      <c r="M954" s="9"/>
    </row>
    <row r="955" spans="1:13" s="8" customFormat="1" x14ac:dyDescent="0.25">
      <c r="A955" s="24"/>
      <c r="B955" s="24"/>
      <c r="C955" s="25"/>
      <c r="D955" s="26"/>
      <c r="E955" s="28"/>
      <c r="F955" s="28"/>
      <c r="G955" s="29"/>
      <c r="I955" s="30"/>
      <c r="M955" s="9"/>
    </row>
    <row r="956" spans="1:13" s="8" customFormat="1" x14ac:dyDescent="0.25">
      <c r="A956" s="24"/>
      <c r="B956" s="24"/>
      <c r="C956" s="25"/>
      <c r="D956" s="26"/>
      <c r="E956" s="28"/>
      <c r="F956" s="28"/>
      <c r="G956" s="29"/>
      <c r="I956" s="30"/>
      <c r="M956" s="9"/>
    </row>
    <row r="957" spans="1:13" s="8" customFormat="1" x14ac:dyDescent="0.25">
      <c r="A957" s="24"/>
      <c r="B957" s="24"/>
      <c r="C957" s="25"/>
      <c r="D957" s="26"/>
      <c r="E957" s="28"/>
      <c r="F957" s="28"/>
      <c r="G957" s="29"/>
      <c r="I957" s="30"/>
      <c r="M957" s="9"/>
    </row>
    <row r="958" spans="1:13" s="8" customFormat="1" x14ac:dyDescent="0.25">
      <c r="A958" s="24"/>
      <c r="B958" s="24"/>
      <c r="C958" s="25"/>
      <c r="D958" s="26"/>
      <c r="E958" s="28"/>
      <c r="F958" s="28"/>
      <c r="G958" s="29"/>
      <c r="I958" s="30"/>
      <c r="M958" s="9"/>
    </row>
    <row r="959" spans="1:13" s="8" customFormat="1" x14ac:dyDescent="0.25">
      <c r="A959" s="24"/>
      <c r="B959" s="24"/>
      <c r="C959" s="25"/>
      <c r="D959" s="26"/>
      <c r="E959" s="28"/>
      <c r="F959" s="28"/>
      <c r="G959" s="29"/>
      <c r="I959" s="30"/>
      <c r="M959" s="9"/>
    </row>
    <row r="960" spans="1:13" s="8" customFormat="1" x14ac:dyDescent="0.25">
      <c r="A960" s="24"/>
      <c r="B960" s="24"/>
      <c r="C960" s="25"/>
      <c r="D960" s="26"/>
      <c r="E960" s="28"/>
      <c r="F960" s="28"/>
      <c r="G960" s="29"/>
      <c r="I960" s="30"/>
      <c r="M960" s="9"/>
    </row>
    <row r="961" spans="1:13" s="8" customFormat="1" x14ac:dyDescent="0.25">
      <c r="A961" s="24"/>
      <c r="B961" s="24"/>
      <c r="C961" s="25"/>
      <c r="D961" s="26"/>
      <c r="E961" s="28"/>
      <c r="F961" s="28"/>
      <c r="G961" s="29"/>
      <c r="I961" s="30"/>
      <c r="M961" s="9"/>
    </row>
    <row r="962" spans="1:13" s="8" customFormat="1" x14ac:dyDescent="0.25">
      <c r="A962" s="24"/>
      <c r="B962" s="24"/>
      <c r="C962" s="25"/>
      <c r="D962" s="26"/>
      <c r="E962" s="28"/>
      <c r="F962" s="28"/>
      <c r="G962" s="29"/>
      <c r="I962" s="30"/>
      <c r="M962" s="9"/>
    </row>
    <row r="963" spans="1:13" s="8" customFormat="1" x14ac:dyDescent="0.25">
      <c r="A963" s="24"/>
      <c r="B963" s="24"/>
      <c r="C963" s="25"/>
      <c r="D963" s="26"/>
      <c r="E963" s="28"/>
      <c r="F963" s="28"/>
      <c r="G963" s="29"/>
      <c r="I963" s="30"/>
      <c r="M963" s="9"/>
    </row>
    <row r="964" spans="1:13" s="8" customFormat="1" x14ac:dyDescent="0.25">
      <c r="A964" s="24"/>
      <c r="B964" s="24"/>
      <c r="C964" s="25"/>
      <c r="D964" s="26"/>
      <c r="E964" s="28"/>
      <c r="F964" s="28"/>
      <c r="G964" s="29"/>
      <c r="I964" s="30"/>
      <c r="M964" s="9"/>
    </row>
    <row r="965" spans="1:13" s="8" customFormat="1" x14ac:dyDescent="0.25">
      <c r="A965" s="24"/>
      <c r="B965" s="24"/>
      <c r="C965" s="25"/>
      <c r="D965" s="26"/>
      <c r="E965" s="28"/>
      <c r="F965" s="28"/>
      <c r="G965" s="29"/>
      <c r="I965" s="30"/>
      <c r="M965" s="9"/>
    </row>
    <row r="966" spans="1:13" s="8" customFormat="1" x14ac:dyDescent="0.25">
      <c r="A966" s="24"/>
      <c r="B966" s="24"/>
      <c r="C966" s="25"/>
      <c r="D966" s="26"/>
      <c r="E966" s="28"/>
      <c r="F966" s="28"/>
      <c r="G966" s="29"/>
      <c r="I966" s="30"/>
      <c r="M966" s="9"/>
    </row>
    <row r="967" spans="1:13" s="8" customFormat="1" x14ac:dyDescent="0.25">
      <c r="A967" s="24"/>
      <c r="B967" s="24"/>
      <c r="C967" s="25"/>
      <c r="D967" s="26"/>
      <c r="E967" s="28"/>
      <c r="F967" s="28"/>
      <c r="G967" s="29"/>
      <c r="I967" s="30"/>
      <c r="M967" s="9"/>
    </row>
    <row r="968" spans="1:13" s="8" customFormat="1" x14ac:dyDescent="0.25">
      <c r="A968" s="24"/>
      <c r="B968" s="24"/>
      <c r="C968" s="25"/>
      <c r="D968" s="26"/>
      <c r="E968" s="28"/>
      <c r="F968" s="28"/>
      <c r="G968" s="29"/>
      <c r="I968" s="30"/>
      <c r="M968" s="9"/>
    </row>
    <row r="969" spans="1:13" s="8" customFormat="1" x14ac:dyDescent="0.25">
      <c r="A969" s="24"/>
      <c r="B969" s="24"/>
      <c r="C969" s="25"/>
      <c r="D969" s="26"/>
      <c r="E969" s="28"/>
      <c r="F969" s="28"/>
      <c r="G969" s="29"/>
      <c r="I969" s="30"/>
      <c r="M969" s="9"/>
    </row>
    <row r="970" spans="1:13" s="8" customFormat="1" x14ac:dyDescent="0.25">
      <c r="A970" s="24"/>
      <c r="B970" s="24"/>
      <c r="C970" s="25"/>
      <c r="D970" s="26"/>
      <c r="E970" s="28"/>
      <c r="F970" s="28"/>
      <c r="G970" s="29"/>
      <c r="I970" s="30"/>
      <c r="M970" s="9"/>
    </row>
    <row r="971" spans="1:13" s="8" customFormat="1" x14ac:dyDescent="0.25">
      <c r="A971" s="24"/>
      <c r="B971" s="24"/>
      <c r="C971" s="25"/>
      <c r="D971" s="26"/>
      <c r="E971" s="28"/>
      <c r="F971" s="28"/>
      <c r="G971" s="29"/>
      <c r="I971" s="30"/>
      <c r="M971" s="9"/>
    </row>
    <row r="972" spans="1:13" s="8" customFormat="1" x14ac:dyDescent="0.25">
      <c r="A972" s="24"/>
      <c r="B972" s="24"/>
      <c r="C972" s="25"/>
      <c r="D972" s="26"/>
      <c r="E972" s="28"/>
      <c r="F972" s="28"/>
      <c r="G972" s="29"/>
      <c r="I972" s="30"/>
      <c r="M972" s="9"/>
    </row>
    <row r="973" spans="1:13" s="8" customFormat="1" x14ac:dyDescent="0.25">
      <c r="A973" s="24"/>
      <c r="B973" s="24"/>
      <c r="C973" s="25"/>
      <c r="D973" s="26"/>
      <c r="E973" s="28"/>
      <c r="F973" s="28"/>
      <c r="G973" s="29"/>
      <c r="I973" s="30"/>
      <c r="M973" s="9"/>
    </row>
    <row r="974" spans="1:13" s="8" customFormat="1" x14ac:dyDescent="0.25">
      <c r="A974" s="24"/>
      <c r="B974" s="24"/>
      <c r="C974" s="25"/>
      <c r="D974" s="26"/>
      <c r="E974" s="28"/>
      <c r="F974" s="28"/>
      <c r="G974" s="29"/>
      <c r="I974" s="30"/>
      <c r="M974" s="9"/>
    </row>
    <row r="975" spans="1:13" s="8" customFormat="1" x14ac:dyDescent="0.25">
      <c r="A975" s="24"/>
      <c r="B975" s="24"/>
      <c r="C975" s="25"/>
      <c r="D975" s="26"/>
      <c r="E975" s="28"/>
      <c r="F975" s="28"/>
      <c r="G975" s="29"/>
      <c r="I975" s="30"/>
      <c r="M975" s="9"/>
    </row>
    <row r="976" spans="1:13" s="8" customFormat="1" x14ac:dyDescent="0.25">
      <c r="A976" s="24"/>
      <c r="B976" s="24"/>
      <c r="C976" s="25"/>
      <c r="D976" s="26"/>
      <c r="E976" s="28"/>
      <c r="F976" s="28"/>
      <c r="G976" s="29"/>
      <c r="I976" s="30"/>
      <c r="M976" s="9"/>
    </row>
    <row r="977" spans="1:13" s="8" customFormat="1" x14ac:dyDescent="0.25">
      <c r="A977" s="24"/>
      <c r="B977" s="24"/>
      <c r="C977" s="25"/>
      <c r="D977" s="26"/>
      <c r="E977" s="28"/>
      <c r="F977" s="28"/>
      <c r="G977" s="29"/>
      <c r="I977" s="30"/>
      <c r="M977" s="9"/>
    </row>
    <row r="978" spans="1:13" s="8" customFormat="1" x14ac:dyDescent="0.25">
      <c r="A978" s="24"/>
      <c r="B978" s="24"/>
      <c r="C978" s="25"/>
      <c r="D978" s="26"/>
      <c r="E978" s="28"/>
      <c r="F978" s="28"/>
      <c r="G978" s="29"/>
      <c r="I978" s="30"/>
      <c r="M978" s="9"/>
    </row>
    <row r="979" spans="1:13" s="8" customFormat="1" x14ac:dyDescent="0.25">
      <c r="A979" s="24"/>
      <c r="B979" s="24"/>
      <c r="C979" s="25"/>
      <c r="D979" s="26"/>
      <c r="E979" s="28"/>
      <c r="F979" s="28"/>
      <c r="G979" s="29"/>
      <c r="I979" s="30"/>
      <c r="M979" s="9"/>
    </row>
    <row r="980" spans="1:13" s="8" customFormat="1" x14ac:dyDescent="0.25">
      <c r="A980" s="24"/>
      <c r="B980" s="24"/>
      <c r="C980" s="25"/>
      <c r="D980" s="26"/>
      <c r="E980" s="28"/>
      <c r="F980" s="28"/>
      <c r="G980" s="29"/>
      <c r="I980" s="30"/>
      <c r="M980" s="9"/>
    </row>
    <row r="981" spans="1:13" s="8" customFormat="1" x14ac:dyDescent="0.25">
      <c r="A981" s="24"/>
      <c r="B981" s="24"/>
      <c r="C981" s="25"/>
      <c r="D981" s="26"/>
      <c r="E981" s="28"/>
      <c r="F981" s="28"/>
      <c r="G981" s="29"/>
      <c r="I981" s="30"/>
      <c r="M981" s="9"/>
    </row>
    <row r="982" spans="1:13" s="8" customFormat="1" x14ac:dyDescent="0.25">
      <c r="A982" s="24"/>
      <c r="B982" s="24"/>
      <c r="C982" s="25"/>
      <c r="D982" s="26"/>
      <c r="E982" s="28"/>
      <c r="F982" s="28"/>
      <c r="G982" s="29"/>
      <c r="I982" s="30"/>
      <c r="M982" s="9"/>
    </row>
    <row r="983" spans="1:13" s="8" customFormat="1" x14ac:dyDescent="0.25">
      <c r="A983" s="24"/>
      <c r="B983" s="24"/>
      <c r="C983" s="25"/>
      <c r="D983" s="26"/>
      <c r="E983" s="28"/>
      <c r="F983" s="28"/>
      <c r="G983" s="29"/>
      <c r="I983" s="30"/>
      <c r="M983" s="9"/>
    </row>
    <row r="984" spans="1:13" s="8" customFormat="1" x14ac:dyDescent="0.25">
      <c r="A984" s="24"/>
      <c r="B984" s="24"/>
      <c r="C984" s="25"/>
      <c r="D984" s="26"/>
      <c r="E984" s="28"/>
      <c r="F984" s="28"/>
      <c r="G984" s="29"/>
      <c r="I984" s="30"/>
      <c r="M984" s="9"/>
    </row>
    <row r="985" spans="1:13" s="8" customFormat="1" x14ac:dyDescent="0.25">
      <c r="A985" s="24"/>
      <c r="B985" s="24"/>
      <c r="C985" s="25"/>
      <c r="D985" s="26"/>
      <c r="E985" s="28"/>
      <c r="F985" s="28"/>
      <c r="G985" s="29"/>
      <c r="I985" s="30"/>
      <c r="M985" s="9"/>
    </row>
    <row r="986" spans="1:13" s="8" customFormat="1" x14ac:dyDescent="0.25">
      <c r="A986" s="24"/>
      <c r="B986" s="24"/>
      <c r="C986" s="25"/>
      <c r="D986" s="26"/>
      <c r="E986" s="28"/>
      <c r="F986" s="28"/>
      <c r="G986" s="29"/>
      <c r="I986" s="30"/>
      <c r="M986" s="9"/>
    </row>
    <row r="987" spans="1:13" s="8" customFormat="1" x14ac:dyDescent="0.25">
      <c r="A987" s="24"/>
      <c r="B987" s="24"/>
      <c r="C987" s="25"/>
      <c r="D987" s="26"/>
      <c r="E987" s="28"/>
      <c r="F987" s="28"/>
      <c r="G987" s="29"/>
      <c r="I987" s="30"/>
      <c r="M987" s="9"/>
    </row>
    <row r="988" spans="1:13" s="8" customFormat="1" x14ac:dyDescent="0.25">
      <c r="A988" s="24"/>
      <c r="B988" s="24"/>
      <c r="C988" s="25"/>
      <c r="D988" s="26"/>
      <c r="E988" s="28"/>
      <c r="F988" s="28"/>
      <c r="G988" s="29"/>
      <c r="I988" s="30"/>
      <c r="M988" s="9"/>
    </row>
    <row r="989" spans="1:13" s="8" customFormat="1" x14ac:dyDescent="0.25">
      <c r="A989" s="24"/>
      <c r="B989" s="24"/>
      <c r="C989" s="25"/>
      <c r="D989" s="26"/>
      <c r="E989" s="28"/>
      <c r="F989" s="28"/>
      <c r="G989" s="29"/>
      <c r="I989" s="30"/>
      <c r="M989" s="9"/>
    </row>
    <row r="990" spans="1:13" s="8" customFormat="1" x14ac:dyDescent="0.25">
      <c r="A990" s="24"/>
      <c r="B990" s="24"/>
      <c r="C990" s="25"/>
      <c r="D990" s="26"/>
      <c r="E990" s="28"/>
      <c r="F990" s="28"/>
      <c r="G990" s="29"/>
      <c r="I990" s="30"/>
      <c r="M990" s="9"/>
    </row>
    <row r="991" spans="1:13" s="8" customFormat="1" x14ac:dyDescent="0.25">
      <c r="A991" s="24"/>
      <c r="B991" s="24"/>
      <c r="C991" s="25"/>
      <c r="D991" s="26"/>
      <c r="E991" s="28"/>
      <c r="F991" s="28"/>
      <c r="G991" s="29"/>
      <c r="I991" s="30"/>
      <c r="M991" s="9"/>
    </row>
    <row r="992" spans="1:13" s="8" customFormat="1" x14ac:dyDescent="0.25">
      <c r="A992" s="24"/>
      <c r="B992" s="24"/>
      <c r="C992" s="25"/>
      <c r="D992" s="26"/>
      <c r="E992" s="28"/>
      <c r="F992" s="28"/>
      <c r="G992" s="29"/>
      <c r="I992" s="30"/>
      <c r="M992" s="9"/>
    </row>
    <row r="993" spans="1:13" s="8" customFormat="1" x14ac:dyDescent="0.25">
      <c r="A993" s="24"/>
      <c r="B993" s="24"/>
      <c r="C993" s="25"/>
      <c r="D993" s="26"/>
      <c r="E993" s="28"/>
      <c r="F993" s="28"/>
      <c r="G993" s="29"/>
      <c r="I993" s="30"/>
      <c r="M993" s="9"/>
    </row>
    <row r="994" spans="1:13" s="8" customFormat="1" x14ac:dyDescent="0.25">
      <c r="A994" s="24"/>
      <c r="B994" s="24"/>
      <c r="C994" s="25"/>
      <c r="D994" s="26"/>
      <c r="E994" s="28"/>
      <c r="F994" s="28"/>
      <c r="G994" s="29"/>
      <c r="I994" s="30"/>
      <c r="M994" s="9"/>
    </row>
    <row r="995" spans="1:13" s="8" customFormat="1" x14ac:dyDescent="0.25">
      <c r="A995" s="24"/>
      <c r="B995" s="24"/>
      <c r="C995" s="25"/>
      <c r="D995" s="26"/>
      <c r="E995" s="28"/>
      <c r="F995" s="28"/>
      <c r="G995" s="29"/>
      <c r="I995" s="30"/>
      <c r="M995" s="9"/>
    </row>
    <row r="996" spans="1:13" s="8" customFormat="1" x14ac:dyDescent="0.25">
      <c r="A996" s="24"/>
      <c r="B996" s="24"/>
      <c r="C996" s="25"/>
      <c r="D996" s="26"/>
      <c r="E996" s="28"/>
      <c r="F996" s="28"/>
      <c r="G996" s="29"/>
      <c r="I996" s="30"/>
      <c r="M996" s="9"/>
    </row>
    <row r="997" spans="1:13" s="8" customFormat="1" x14ac:dyDescent="0.25">
      <c r="A997" s="24"/>
      <c r="B997" s="24"/>
      <c r="C997" s="25"/>
      <c r="D997" s="26"/>
      <c r="E997" s="28"/>
      <c r="F997" s="28"/>
      <c r="G997" s="29"/>
      <c r="I997" s="30"/>
      <c r="M997" s="9"/>
    </row>
    <row r="998" spans="1:13" s="8" customFormat="1" x14ac:dyDescent="0.25">
      <c r="A998" s="24"/>
      <c r="B998" s="24"/>
      <c r="C998" s="25"/>
      <c r="D998" s="26"/>
      <c r="E998" s="28"/>
      <c r="F998" s="28"/>
      <c r="G998" s="29"/>
      <c r="I998" s="30"/>
      <c r="M998" s="9"/>
    </row>
    <row r="999" spans="1:13" s="8" customFormat="1" x14ac:dyDescent="0.25">
      <c r="A999" s="24"/>
      <c r="B999" s="24"/>
      <c r="C999" s="25"/>
      <c r="D999" s="26"/>
      <c r="E999" s="28"/>
      <c r="F999" s="28"/>
      <c r="G999" s="29"/>
      <c r="I999" s="30"/>
      <c r="M999" s="9"/>
    </row>
    <row r="1000" spans="1:13" s="8" customFormat="1" x14ac:dyDescent="0.25">
      <c r="A1000" s="24"/>
      <c r="B1000" s="24"/>
      <c r="C1000" s="25"/>
      <c r="D1000" s="26"/>
      <c r="E1000" s="28"/>
      <c r="F1000" s="28"/>
      <c r="G1000" s="29"/>
      <c r="I1000" s="30"/>
      <c r="M1000" s="9"/>
    </row>
    <row r="1001" spans="1:13" s="8" customFormat="1" x14ac:dyDescent="0.25">
      <c r="A1001" s="24"/>
      <c r="B1001" s="24"/>
      <c r="C1001" s="25"/>
      <c r="D1001" s="26"/>
      <c r="E1001" s="28"/>
      <c r="F1001" s="28"/>
      <c r="G1001" s="29"/>
      <c r="I1001" s="30"/>
      <c r="M1001" s="9"/>
    </row>
    <row r="1002" spans="1:13" s="8" customFormat="1" x14ac:dyDescent="0.25">
      <c r="A1002" s="24"/>
      <c r="B1002" s="24"/>
      <c r="C1002" s="25"/>
      <c r="D1002" s="26"/>
      <c r="E1002" s="28"/>
      <c r="F1002" s="28"/>
      <c r="G1002" s="29"/>
      <c r="I1002" s="30"/>
      <c r="M1002" s="9"/>
    </row>
    <row r="1003" spans="1:13" s="8" customFormat="1" x14ac:dyDescent="0.25">
      <c r="A1003" s="24"/>
      <c r="B1003" s="24"/>
      <c r="C1003" s="25"/>
      <c r="D1003" s="26"/>
      <c r="E1003" s="28"/>
      <c r="F1003" s="28"/>
      <c r="G1003" s="29"/>
      <c r="I1003" s="30"/>
      <c r="M1003" s="9"/>
    </row>
    <row r="1004" spans="1:13" s="8" customFormat="1" x14ac:dyDescent="0.25">
      <c r="A1004" s="24"/>
      <c r="B1004" s="24"/>
      <c r="C1004" s="25"/>
      <c r="D1004" s="26"/>
      <c r="E1004" s="28"/>
      <c r="F1004" s="28"/>
      <c r="G1004" s="29"/>
      <c r="I1004" s="30"/>
      <c r="M1004" s="9"/>
    </row>
    <row r="1005" spans="1:13" s="8" customFormat="1" x14ac:dyDescent="0.25">
      <c r="A1005" s="24"/>
      <c r="B1005" s="24"/>
      <c r="C1005" s="25"/>
      <c r="D1005" s="26"/>
      <c r="E1005" s="28"/>
      <c r="F1005" s="28"/>
      <c r="G1005" s="29"/>
      <c r="I1005" s="30"/>
      <c r="M1005" s="9"/>
    </row>
    <row r="1006" spans="1:13" s="8" customFormat="1" x14ac:dyDescent="0.25">
      <c r="A1006" s="24"/>
      <c r="B1006" s="24"/>
      <c r="C1006" s="25"/>
      <c r="D1006" s="26"/>
      <c r="E1006" s="28"/>
      <c r="F1006" s="28"/>
      <c r="G1006" s="29"/>
      <c r="I1006" s="30"/>
      <c r="M1006" s="9"/>
    </row>
    <row r="1007" spans="1:13" s="8" customFormat="1" x14ac:dyDescent="0.25">
      <c r="A1007" s="24"/>
      <c r="B1007" s="24"/>
      <c r="C1007" s="25"/>
      <c r="D1007" s="26"/>
      <c r="E1007" s="28"/>
      <c r="F1007" s="28"/>
      <c r="G1007" s="29"/>
      <c r="I1007" s="30"/>
      <c r="M1007" s="9"/>
    </row>
    <row r="1008" spans="1:13" s="8" customFormat="1" x14ac:dyDescent="0.25">
      <c r="A1008" s="24"/>
      <c r="B1008" s="24"/>
      <c r="C1008" s="25"/>
      <c r="D1008" s="26"/>
      <c r="E1008" s="28"/>
      <c r="F1008" s="28"/>
      <c r="G1008" s="29"/>
      <c r="I1008" s="30"/>
      <c r="M1008" s="9"/>
    </row>
    <row r="1009" spans="1:13" s="8" customFormat="1" x14ac:dyDescent="0.25">
      <c r="A1009" s="24"/>
      <c r="B1009" s="24"/>
      <c r="C1009" s="25"/>
      <c r="D1009" s="26"/>
      <c r="E1009" s="28"/>
      <c r="F1009" s="28"/>
      <c r="G1009" s="29"/>
      <c r="I1009" s="30"/>
      <c r="M1009" s="9"/>
    </row>
    <row r="1010" spans="1:13" s="8" customFormat="1" x14ac:dyDescent="0.25">
      <c r="A1010" s="24"/>
      <c r="B1010" s="24"/>
      <c r="C1010" s="25"/>
      <c r="D1010" s="26"/>
      <c r="E1010" s="28"/>
      <c r="F1010" s="28"/>
      <c r="G1010" s="29"/>
      <c r="I1010" s="30"/>
      <c r="M1010" s="9"/>
    </row>
    <row r="1011" spans="1:13" s="8" customFormat="1" x14ac:dyDescent="0.25">
      <c r="A1011" s="24"/>
      <c r="B1011" s="24"/>
      <c r="C1011" s="25"/>
      <c r="D1011" s="26"/>
      <c r="E1011" s="28"/>
      <c r="F1011" s="28"/>
      <c r="G1011" s="29"/>
      <c r="I1011" s="30"/>
      <c r="M1011" s="9"/>
    </row>
    <row r="1012" spans="1:13" s="8" customFormat="1" x14ac:dyDescent="0.25">
      <c r="A1012" s="24"/>
      <c r="B1012" s="24"/>
      <c r="C1012" s="25"/>
      <c r="D1012" s="26"/>
      <c r="E1012" s="28"/>
      <c r="F1012" s="28"/>
      <c r="G1012" s="29"/>
      <c r="I1012" s="30"/>
      <c r="M1012" s="9"/>
    </row>
    <row r="1013" spans="1:13" s="8" customFormat="1" x14ac:dyDescent="0.25">
      <c r="A1013" s="24"/>
      <c r="B1013" s="24"/>
      <c r="C1013" s="25"/>
      <c r="D1013" s="26"/>
      <c r="E1013" s="28"/>
      <c r="F1013" s="28"/>
      <c r="G1013" s="29"/>
      <c r="I1013" s="30"/>
      <c r="M1013" s="9"/>
    </row>
    <row r="1014" spans="1:13" s="8" customFormat="1" x14ac:dyDescent="0.25">
      <c r="A1014" s="24"/>
      <c r="B1014" s="24"/>
      <c r="C1014" s="25"/>
      <c r="D1014" s="26"/>
      <c r="E1014" s="28"/>
      <c r="F1014" s="28"/>
      <c r="G1014" s="29"/>
      <c r="I1014" s="30"/>
      <c r="M1014" s="9"/>
    </row>
    <row r="1015" spans="1:13" s="8" customFormat="1" x14ac:dyDescent="0.25">
      <c r="A1015" s="24"/>
      <c r="B1015" s="24"/>
      <c r="C1015" s="25"/>
      <c r="D1015" s="26"/>
      <c r="E1015" s="28"/>
      <c r="F1015" s="28"/>
      <c r="G1015" s="29"/>
      <c r="I1015" s="30"/>
      <c r="M1015" s="9"/>
    </row>
    <row r="1016" spans="1:13" s="8" customFormat="1" x14ac:dyDescent="0.25">
      <c r="A1016" s="24"/>
      <c r="B1016" s="24"/>
      <c r="C1016" s="25"/>
      <c r="D1016" s="26"/>
      <c r="E1016" s="28"/>
      <c r="F1016" s="28"/>
      <c r="G1016" s="29"/>
      <c r="I1016" s="30"/>
      <c r="M1016" s="9"/>
    </row>
    <row r="1017" spans="1:13" s="8" customFormat="1" x14ac:dyDescent="0.25">
      <c r="A1017" s="24"/>
      <c r="B1017" s="24"/>
      <c r="C1017" s="25"/>
      <c r="D1017" s="26"/>
      <c r="E1017" s="28"/>
      <c r="F1017" s="28"/>
      <c r="G1017" s="29"/>
      <c r="I1017" s="30"/>
      <c r="M1017" s="9"/>
    </row>
    <row r="1018" spans="1:13" s="8" customFormat="1" x14ac:dyDescent="0.25">
      <c r="A1018" s="24"/>
      <c r="B1018" s="24"/>
      <c r="C1018" s="25"/>
      <c r="D1018" s="26"/>
      <c r="E1018" s="28"/>
      <c r="F1018" s="28"/>
      <c r="G1018" s="29"/>
      <c r="I1018" s="30"/>
      <c r="M1018" s="9"/>
    </row>
    <row r="1019" spans="1:13" s="8" customFormat="1" x14ac:dyDescent="0.25">
      <c r="A1019" s="24"/>
      <c r="B1019" s="24"/>
      <c r="C1019" s="25"/>
      <c r="D1019" s="26"/>
      <c r="E1019" s="28"/>
      <c r="F1019" s="28"/>
      <c r="G1019" s="29"/>
      <c r="I1019" s="30"/>
      <c r="M1019" s="9"/>
    </row>
    <row r="1020" spans="1:13" s="8" customFormat="1" x14ac:dyDescent="0.25">
      <c r="A1020" s="24"/>
      <c r="B1020" s="24"/>
      <c r="C1020" s="25"/>
      <c r="D1020" s="26"/>
      <c r="E1020" s="28"/>
      <c r="F1020" s="28"/>
      <c r="G1020" s="29"/>
      <c r="I1020" s="30"/>
      <c r="M1020" s="9"/>
    </row>
    <row r="1021" spans="1:13" s="8" customFormat="1" x14ac:dyDescent="0.25">
      <c r="A1021" s="24"/>
      <c r="B1021" s="24"/>
      <c r="C1021" s="25"/>
      <c r="D1021" s="26"/>
      <c r="E1021" s="28"/>
      <c r="F1021" s="28"/>
      <c r="G1021" s="29"/>
      <c r="I1021" s="30"/>
      <c r="M1021" s="9"/>
    </row>
    <row r="1022" spans="1:13" s="8" customFormat="1" x14ac:dyDescent="0.25">
      <c r="A1022" s="24"/>
      <c r="B1022" s="24"/>
      <c r="C1022" s="25"/>
      <c r="D1022" s="26"/>
      <c r="E1022" s="28"/>
      <c r="F1022" s="28"/>
      <c r="G1022" s="29"/>
      <c r="I1022" s="30"/>
      <c r="M1022" s="9"/>
    </row>
    <row r="1023" spans="1:13" s="8" customFormat="1" x14ac:dyDescent="0.25">
      <c r="A1023" s="24"/>
      <c r="B1023" s="24"/>
      <c r="C1023" s="25"/>
      <c r="D1023" s="26"/>
      <c r="E1023" s="28"/>
      <c r="F1023" s="28"/>
      <c r="G1023" s="29"/>
      <c r="I1023" s="30"/>
      <c r="M1023" s="9"/>
    </row>
    <row r="1024" spans="1:13" s="8" customFormat="1" x14ac:dyDescent="0.25">
      <c r="A1024" s="24"/>
      <c r="B1024" s="24"/>
      <c r="C1024" s="25"/>
      <c r="D1024" s="26"/>
      <c r="E1024" s="28"/>
      <c r="F1024" s="28"/>
      <c r="G1024" s="29"/>
      <c r="I1024" s="30"/>
      <c r="M1024" s="9"/>
    </row>
    <row r="1025" spans="1:13" s="8" customFormat="1" x14ac:dyDescent="0.25">
      <c r="A1025" s="24"/>
      <c r="B1025" s="24"/>
      <c r="C1025" s="25"/>
      <c r="D1025" s="26"/>
      <c r="E1025" s="28"/>
      <c r="F1025" s="28"/>
      <c r="G1025" s="29"/>
      <c r="I1025" s="30"/>
      <c r="M1025" s="9"/>
    </row>
    <row r="1026" spans="1:13" s="8" customFormat="1" x14ac:dyDescent="0.25">
      <c r="A1026" s="24"/>
      <c r="B1026" s="24"/>
      <c r="C1026" s="25"/>
      <c r="D1026" s="26"/>
      <c r="E1026" s="28"/>
      <c r="F1026" s="28"/>
      <c r="G1026" s="29"/>
      <c r="I1026" s="30"/>
      <c r="M1026" s="9"/>
    </row>
    <row r="1027" spans="1:13" s="8" customFormat="1" x14ac:dyDescent="0.25">
      <c r="A1027" s="24"/>
      <c r="B1027" s="24"/>
      <c r="C1027" s="25"/>
      <c r="D1027" s="26"/>
      <c r="E1027" s="28"/>
      <c r="F1027" s="28"/>
      <c r="G1027" s="29"/>
      <c r="I1027" s="30"/>
      <c r="M1027" s="9"/>
    </row>
    <row r="1028" spans="1:13" s="8" customFormat="1" x14ac:dyDescent="0.25">
      <c r="A1028" s="24"/>
      <c r="B1028" s="24"/>
      <c r="C1028" s="25"/>
      <c r="D1028" s="26"/>
      <c r="E1028" s="28"/>
      <c r="F1028" s="28"/>
      <c r="G1028" s="29"/>
      <c r="I1028" s="30"/>
      <c r="M1028" s="9"/>
    </row>
    <row r="1029" spans="1:13" s="8" customFormat="1" x14ac:dyDescent="0.25">
      <c r="A1029" s="24"/>
      <c r="B1029" s="24"/>
      <c r="C1029" s="25"/>
      <c r="D1029" s="26"/>
      <c r="E1029" s="28"/>
      <c r="F1029" s="28"/>
      <c r="G1029" s="29"/>
      <c r="I1029" s="30"/>
      <c r="M1029" s="9"/>
    </row>
    <row r="1030" spans="1:13" s="8" customFormat="1" x14ac:dyDescent="0.25">
      <c r="A1030" s="24"/>
      <c r="B1030" s="24"/>
      <c r="C1030" s="25"/>
      <c r="D1030" s="26"/>
      <c r="E1030" s="28"/>
      <c r="F1030" s="28"/>
      <c r="G1030" s="29"/>
      <c r="I1030" s="30"/>
      <c r="M1030" s="9"/>
    </row>
    <row r="1031" spans="1:13" s="8" customFormat="1" x14ac:dyDescent="0.25">
      <c r="A1031" s="24"/>
      <c r="B1031" s="24"/>
      <c r="C1031" s="25"/>
      <c r="D1031" s="26"/>
      <c r="E1031" s="28"/>
      <c r="F1031" s="28"/>
      <c r="G1031" s="29"/>
      <c r="I1031" s="30"/>
      <c r="M1031" s="9"/>
    </row>
    <row r="1032" spans="1:13" s="8" customFormat="1" x14ac:dyDescent="0.25">
      <c r="A1032" s="24"/>
      <c r="B1032" s="24"/>
      <c r="C1032" s="25"/>
      <c r="D1032" s="26"/>
      <c r="E1032" s="28"/>
      <c r="F1032" s="28"/>
      <c r="G1032" s="29"/>
      <c r="I1032" s="30"/>
      <c r="M1032" s="9"/>
    </row>
    <row r="1033" spans="1:13" s="8" customFormat="1" x14ac:dyDescent="0.25">
      <c r="A1033" s="24"/>
      <c r="B1033" s="24"/>
      <c r="C1033" s="25"/>
      <c r="D1033" s="26"/>
      <c r="E1033" s="28"/>
      <c r="F1033" s="28"/>
      <c r="G1033" s="29"/>
      <c r="I1033" s="30"/>
      <c r="M1033" s="9"/>
    </row>
    <row r="1034" spans="1:13" s="8" customFormat="1" x14ac:dyDescent="0.25">
      <c r="A1034" s="24"/>
      <c r="B1034" s="24"/>
      <c r="C1034" s="25"/>
      <c r="D1034" s="26"/>
      <c r="E1034" s="28"/>
      <c r="F1034" s="28"/>
      <c r="G1034" s="29"/>
      <c r="I1034" s="30"/>
      <c r="M1034" s="9"/>
    </row>
    <row r="1035" spans="1:13" s="8" customFormat="1" x14ac:dyDescent="0.25">
      <c r="A1035" s="24"/>
      <c r="B1035" s="24"/>
      <c r="C1035" s="25"/>
      <c r="D1035" s="26"/>
      <c r="E1035" s="28"/>
      <c r="F1035" s="28"/>
      <c r="G1035" s="29"/>
      <c r="I1035" s="30"/>
      <c r="M1035" s="9"/>
    </row>
    <row r="1036" spans="1:13" s="8" customFormat="1" x14ac:dyDescent="0.25">
      <c r="A1036" s="24"/>
      <c r="B1036" s="24"/>
      <c r="C1036" s="25"/>
      <c r="D1036" s="26"/>
      <c r="E1036" s="28"/>
      <c r="F1036" s="28"/>
      <c r="G1036" s="29"/>
      <c r="I1036" s="30"/>
      <c r="M1036" s="9"/>
    </row>
    <row r="1037" spans="1:13" s="8" customFormat="1" x14ac:dyDescent="0.25">
      <c r="A1037" s="24"/>
      <c r="B1037" s="24"/>
      <c r="C1037" s="25"/>
      <c r="D1037" s="26"/>
      <c r="E1037" s="28"/>
      <c r="F1037" s="28"/>
      <c r="G1037" s="29"/>
      <c r="I1037" s="30"/>
      <c r="M1037" s="9"/>
    </row>
    <row r="1038" spans="1:13" s="8" customFormat="1" x14ac:dyDescent="0.25">
      <c r="A1038" s="24"/>
      <c r="B1038" s="24"/>
      <c r="C1038" s="25"/>
      <c r="D1038" s="26"/>
      <c r="E1038" s="28"/>
      <c r="F1038" s="28"/>
      <c r="G1038" s="29"/>
      <c r="I1038" s="30"/>
      <c r="M1038" s="9"/>
    </row>
    <row r="1039" spans="1:13" s="8" customFormat="1" x14ac:dyDescent="0.25">
      <c r="A1039" s="24"/>
      <c r="B1039" s="24"/>
      <c r="C1039" s="25"/>
      <c r="D1039" s="26"/>
      <c r="E1039" s="28"/>
      <c r="F1039" s="28"/>
      <c r="G1039" s="29"/>
      <c r="I1039" s="30"/>
      <c r="M1039" s="9"/>
    </row>
    <row r="1040" spans="1:13" s="8" customFormat="1" x14ac:dyDescent="0.25">
      <c r="A1040" s="24"/>
      <c r="B1040" s="24"/>
      <c r="C1040" s="25"/>
      <c r="D1040" s="26"/>
      <c r="E1040" s="28"/>
      <c r="F1040" s="28"/>
      <c r="G1040" s="29"/>
      <c r="I1040" s="30"/>
      <c r="M1040" s="9"/>
    </row>
    <row r="1041" spans="1:13" s="8" customFormat="1" x14ac:dyDescent="0.25">
      <c r="A1041" s="24"/>
      <c r="B1041" s="24"/>
      <c r="C1041" s="25"/>
      <c r="D1041" s="26"/>
      <c r="E1041" s="28"/>
      <c r="F1041" s="28"/>
      <c r="G1041" s="29"/>
      <c r="I1041" s="30"/>
      <c r="M1041" s="9"/>
    </row>
    <row r="1042" spans="1:13" s="8" customFormat="1" x14ac:dyDescent="0.25">
      <c r="A1042" s="24"/>
      <c r="B1042" s="24"/>
      <c r="C1042" s="25"/>
      <c r="D1042" s="26"/>
      <c r="E1042" s="28"/>
      <c r="F1042" s="28"/>
      <c r="G1042" s="29"/>
      <c r="I1042" s="30"/>
      <c r="M1042" s="9"/>
    </row>
    <row r="1043" spans="1:13" s="8" customFormat="1" x14ac:dyDescent="0.25">
      <c r="A1043" s="24"/>
      <c r="B1043" s="24"/>
      <c r="C1043" s="25"/>
      <c r="D1043" s="26"/>
      <c r="E1043" s="28"/>
      <c r="F1043" s="28"/>
      <c r="G1043" s="29"/>
      <c r="I1043" s="30"/>
      <c r="M1043" s="9"/>
    </row>
    <row r="1044" spans="1:13" s="8" customFormat="1" x14ac:dyDescent="0.25">
      <c r="A1044" s="24"/>
      <c r="B1044" s="24"/>
      <c r="C1044" s="25"/>
      <c r="D1044" s="26"/>
      <c r="E1044" s="28"/>
      <c r="F1044" s="28"/>
      <c r="G1044" s="29"/>
      <c r="I1044" s="30"/>
      <c r="M1044" s="9"/>
    </row>
    <row r="1045" spans="1:13" s="8" customFormat="1" x14ac:dyDescent="0.25">
      <c r="A1045" s="24"/>
      <c r="B1045" s="24"/>
      <c r="C1045" s="25"/>
      <c r="D1045" s="26"/>
      <c r="E1045" s="28"/>
      <c r="F1045" s="28"/>
      <c r="G1045" s="29"/>
      <c r="I1045" s="30"/>
      <c r="M1045" s="9"/>
    </row>
    <row r="1046" spans="1:13" s="8" customFormat="1" x14ac:dyDescent="0.25">
      <c r="A1046" s="24"/>
      <c r="B1046" s="24"/>
      <c r="C1046" s="25"/>
      <c r="D1046" s="26"/>
      <c r="E1046" s="28"/>
      <c r="F1046" s="28"/>
      <c r="G1046" s="29"/>
      <c r="I1046" s="30"/>
      <c r="M1046" s="9"/>
    </row>
    <row r="1047" spans="1:13" s="8" customFormat="1" x14ac:dyDescent="0.25">
      <c r="A1047" s="24"/>
      <c r="B1047" s="24"/>
      <c r="C1047" s="25"/>
      <c r="D1047" s="26"/>
      <c r="E1047" s="28"/>
      <c r="F1047" s="28"/>
      <c r="G1047" s="29"/>
      <c r="I1047" s="30"/>
      <c r="M1047" s="9"/>
    </row>
    <row r="1048" spans="1:13" s="8" customFormat="1" x14ac:dyDescent="0.25">
      <c r="A1048" s="24"/>
      <c r="B1048" s="24"/>
      <c r="C1048" s="25"/>
      <c r="D1048" s="26"/>
      <c r="E1048" s="28"/>
      <c r="F1048" s="28"/>
      <c r="G1048" s="29"/>
      <c r="I1048" s="30"/>
      <c r="M1048" s="9"/>
    </row>
    <row r="1049" spans="1:13" s="8" customFormat="1" x14ac:dyDescent="0.25">
      <c r="A1049" s="24"/>
      <c r="B1049" s="24"/>
      <c r="C1049" s="25"/>
      <c r="D1049" s="26"/>
      <c r="E1049" s="28"/>
      <c r="F1049" s="28"/>
      <c r="G1049" s="29"/>
      <c r="I1049" s="30"/>
      <c r="M1049" s="9"/>
    </row>
    <row r="1050" spans="1:13" s="8" customFormat="1" x14ac:dyDescent="0.25">
      <c r="A1050" s="24"/>
      <c r="B1050" s="24"/>
      <c r="C1050" s="25"/>
      <c r="D1050" s="26"/>
      <c r="E1050" s="28"/>
      <c r="F1050" s="28"/>
      <c r="G1050" s="29"/>
      <c r="I1050" s="30"/>
      <c r="M1050" s="9"/>
    </row>
    <row r="1051" spans="1:13" s="8" customFormat="1" x14ac:dyDescent="0.25">
      <c r="A1051" s="24"/>
      <c r="B1051" s="24"/>
      <c r="C1051" s="25"/>
      <c r="D1051" s="26"/>
      <c r="E1051" s="28"/>
      <c r="F1051" s="28"/>
      <c r="G1051" s="29"/>
      <c r="I1051" s="30"/>
      <c r="M1051" s="9"/>
    </row>
    <row r="1052" spans="1:13" s="8" customFormat="1" x14ac:dyDescent="0.25">
      <c r="A1052" s="24"/>
      <c r="B1052" s="24"/>
      <c r="C1052" s="25"/>
      <c r="D1052" s="26"/>
      <c r="E1052" s="28"/>
      <c r="F1052" s="28"/>
      <c r="G1052" s="29"/>
      <c r="I1052" s="30"/>
      <c r="M1052" s="9"/>
    </row>
    <row r="1053" spans="1:13" s="8" customFormat="1" x14ac:dyDescent="0.25">
      <c r="A1053" s="24"/>
      <c r="B1053" s="24"/>
      <c r="C1053" s="25"/>
      <c r="D1053" s="26"/>
      <c r="E1053" s="28"/>
      <c r="F1053" s="28"/>
      <c r="G1053" s="29"/>
      <c r="I1053" s="30"/>
      <c r="M1053" s="9"/>
    </row>
    <row r="1054" spans="1:13" s="8" customFormat="1" x14ac:dyDescent="0.25">
      <c r="A1054" s="24"/>
      <c r="B1054" s="24"/>
      <c r="C1054" s="25"/>
      <c r="D1054" s="26"/>
      <c r="E1054" s="28"/>
      <c r="F1054" s="28"/>
      <c r="G1054" s="29"/>
      <c r="I1054" s="30"/>
      <c r="M1054" s="9"/>
    </row>
    <row r="1055" spans="1:13" s="8" customFormat="1" x14ac:dyDescent="0.25">
      <c r="A1055" s="24"/>
      <c r="B1055" s="24"/>
      <c r="C1055" s="25"/>
      <c r="D1055" s="26"/>
      <c r="E1055" s="28"/>
      <c r="F1055" s="28"/>
      <c r="G1055" s="29"/>
      <c r="I1055" s="30"/>
      <c r="M1055" s="9"/>
    </row>
    <row r="1056" spans="1:13" s="8" customFormat="1" x14ac:dyDescent="0.25">
      <c r="A1056" s="24"/>
      <c r="B1056" s="24"/>
      <c r="C1056" s="25"/>
      <c r="D1056" s="26"/>
      <c r="E1056" s="28"/>
      <c r="F1056" s="28"/>
      <c r="G1056" s="29"/>
      <c r="I1056" s="30"/>
      <c r="M1056" s="9"/>
    </row>
    <row r="1057" spans="1:13" s="8" customFormat="1" x14ac:dyDescent="0.25">
      <c r="A1057" s="24"/>
      <c r="B1057" s="24"/>
      <c r="C1057" s="25"/>
      <c r="D1057" s="26"/>
      <c r="E1057" s="28"/>
      <c r="F1057" s="28"/>
      <c r="G1057" s="29"/>
      <c r="I1057" s="30"/>
      <c r="M1057" s="9"/>
    </row>
    <row r="1058" spans="1:13" s="8" customFormat="1" x14ac:dyDescent="0.25">
      <c r="A1058" s="24"/>
      <c r="B1058" s="24"/>
      <c r="C1058" s="25"/>
      <c r="D1058" s="26"/>
      <c r="E1058" s="28"/>
      <c r="F1058" s="28"/>
      <c r="G1058" s="29"/>
      <c r="I1058" s="30"/>
      <c r="M1058" s="9"/>
    </row>
    <row r="1059" spans="1:13" s="8" customFormat="1" x14ac:dyDescent="0.25">
      <c r="A1059" s="24"/>
      <c r="B1059" s="24"/>
      <c r="C1059" s="25"/>
      <c r="D1059" s="26"/>
      <c r="E1059" s="28"/>
      <c r="F1059" s="28"/>
      <c r="G1059" s="29"/>
      <c r="I1059" s="30"/>
      <c r="M1059" s="9"/>
    </row>
    <row r="1060" spans="1:13" s="8" customFormat="1" x14ac:dyDescent="0.25">
      <c r="A1060" s="24"/>
      <c r="B1060" s="24"/>
      <c r="C1060" s="25"/>
      <c r="D1060" s="26"/>
      <c r="E1060" s="28"/>
      <c r="F1060" s="28"/>
      <c r="G1060" s="29"/>
      <c r="I1060" s="30"/>
      <c r="M1060" s="9"/>
    </row>
    <row r="1061" spans="1:13" s="8" customFormat="1" x14ac:dyDescent="0.25">
      <c r="A1061" s="24"/>
      <c r="B1061" s="24"/>
      <c r="C1061" s="25"/>
      <c r="D1061" s="26"/>
      <c r="E1061" s="28"/>
      <c r="F1061" s="28"/>
      <c r="G1061" s="29"/>
      <c r="I1061" s="30"/>
      <c r="M1061" s="9"/>
    </row>
    <row r="1062" spans="1:13" s="8" customFormat="1" x14ac:dyDescent="0.25">
      <c r="A1062" s="24"/>
      <c r="B1062" s="24"/>
      <c r="C1062" s="25"/>
      <c r="D1062" s="26"/>
      <c r="E1062" s="28"/>
      <c r="F1062" s="28"/>
      <c r="G1062" s="29"/>
      <c r="I1062" s="30"/>
      <c r="M1062" s="9"/>
    </row>
    <row r="1063" spans="1:13" s="8" customFormat="1" x14ac:dyDescent="0.25">
      <c r="A1063" s="24"/>
      <c r="B1063" s="24"/>
      <c r="C1063" s="25"/>
      <c r="D1063" s="26"/>
      <c r="E1063" s="28"/>
      <c r="F1063" s="28"/>
      <c r="G1063" s="29"/>
      <c r="I1063" s="30"/>
      <c r="M1063" s="9"/>
    </row>
    <row r="1064" spans="1:13" s="8" customFormat="1" x14ac:dyDescent="0.25">
      <c r="A1064" s="24"/>
      <c r="B1064" s="24"/>
      <c r="C1064" s="25"/>
      <c r="D1064" s="26"/>
      <c r="E1064" s="28"/>
      <c r="F1064" s="28"/>
      <c r="G1064" s="29"/>
      <c r="I1064" s="30"/>
      <c r="M1064" s="9"/>
    </row>
    <row r="1065" spans="1:13" s="8" customFormat="1" x14ac:dyDescent="0.25">
      <c r="A1065" s="24"/>
      <c r="B1065" s="24"/>
      <c r="C1065" s="25"/>
      <c r="D1065" s="26"/>
      <c r="E1065" s="28"/>
      <c r="F1065" s="28"/>
      <c r="G1065" s="29"/>
      <c r="I1065" s="30"/>
      <c r="M1065" s="9"/>
    </row>
    <row r="1066" spans="1:13" s="8" customFormat="1" x14ac:dyDescent="0.25">
      <c r="A1066" s="24"/>
      <c r="B1066" s="24"/>
      <c r="C1066" s="25"/>
      <c r="D1066" s="26"/>
      <c r="E1066" s="28"/>
      <c r="F1066" s="28"/>
      <c r="G1066" s="29"/>
      <c r="I1066" s="30"/>
      <c r="M1066" s="9"/>
    </row>
    <row r="1067" spans="1:13" s="8" customFormat="1" x14ac:dyDescent="0.25">
      <c r="A1067" s="24"/>
      <c r="B1067" s="24"/>
      <c r="C1067" s="25"/>
      <c r="D1067" s="26"/>
      <c r="E1067" s="28"/>
      <c r="F1067" s="28"/>
      <c r="G1067" s="29"/>
      <c r="I1067" s="30"/>
      <c r="M1067" s="9"/>
    </row>
    <row r="1068" spans="1:13" s="8" customFormat="1" x14ac:dyDescent="0.25">
      <c r="A1068" s="24"/>
      <c r="B1068" s="24"/>
      <c r="C1068" s="25"/>
      <c r="D1068" s="26"/>
      <c r="E1068" s="28"/>
      <c r="F1068" s="28"/>
      <c r="G1068" s="29"/>
      <c r="I1068" s="30"/>
      <c r="M1068" s="9"/>
    </row>
    <row r="1069" spans="1:13" s="8" customFormat="1" x14ac:dyDescent="0.25">
      <c r="A1069" s="24"/>
      <c r="B1069" s="24"/>
      <c r="C1069" s="25"/>
      <c r="D1069" s="26"/>
      <c r="E1069" s="28"/>
      <c r="F1069" s="28"/>
      <c r="G1069" s="29"/>
      <c r="I1069" s="30"/>
      <c r="M1069" s="9"/>
    </row>
    <row r="1070" spans="1:13" s="8" customFormat="1" x14ac:dyDescent="0.25">
      <c r="A1070" s="24"/>
      <c r="B1070" s="24"/>
      <c r="C1070" s="25"/>
      <c r="D1070" s="26"/>
      <c r="E1070" s="28"/>
      <c r="F1070" s="28"/>
      <c r="G1070" s="29"/>
      <c r="I1070" s="30"/>
      <c r="M1070" s="9"/>
    </row>
    <row r="1071" spans="1:13" s="8" customFormat="1" x14ac:dyDescent="0.25">
      <c r="A1071" s="24"/>
      <c r="B1071" s="24"/>
      <c r="C1071" s="25"/>
      <c r="D1071" s="26"/>
      <c r="E1071" s="28"/>
      <c r="F1071" s="28"/>
      <c r="G1071" s="29"/>
      <c r="I1071" s="30"/>
      <c r="M1071" s="9"/>
    </row>
    <row r="1072" spans="1:13" s="8" customFormat="1" x14ac:dyDescent="0.25">
      <c r="A1072" s="24"/>
      <c r="B1072" s="24"/>
      <c r="C1072" s="25"/>
      <c r="D1072" s="26"/>
      <c r="E1072" s="28"/>
      <c r="F1072" s="28"/>
      <c r="G1072" s="29"/>
      <c r="I1072" s="30"/>
      <c r="M1072" s="9"/>
    </row>
    <row r="1073" spans="1:13" s="8" customFormat="1" x14ac:dyDescent="0.25">
      <c r="A1073" s="24"/>
      <c r="B1073" s="24"/>
      <c r="C1073" s="25"/>
      <c r="D1073" s="26"/>
      <c r="E1073" s="28"/>
      <c r="F1073" s="28"/>
      <c r="G1073" s="29"/>
      <c r="I1073" s="30"/>
      <c r="M1073" s="9"/>
    </row>
    <row r="1074" spans="1:13" s="8" customFormat="1" x14ac:dyDescent="0.25">
      <c r="A1074" s="24"/>
      <c r="B1074" s="24"/>
      <c r="C1074" s="25"/>
      <c r="D1074" s="26"/>
      <c r="E1074" s="28"/>
      <c r="F1074" s="28"/>
      <c r="G1074" s="29"/>
      <c r="I1074" s="30"/>
      <c r="M1074" s="9"/>
    </row>
    <row r="1075" spans="1:13" s="8" customFormat="1" x14ac:dyDescent="0.25">
      <c r="A1075" s="24"/>
      <c r="B1075" s="24"/>
      <c r="C1075" s="25"/>
      <c r="D1075" s="26"/>
      <c r="E1075" s="28"/>
      <c r="F1075" s="28"/>
      <c r="G1075" s="29"/>
      <c r="I1075" s="30"/>
      <c r="M1075" s="9"/>
    </row>
    <row r="1076" spans="1:13" s="8" customFormat="1" x14ac:dyDescent="0.25">
      <c r="A1076" s="24"/>
      <c r="B1076" s="24"/>
      <c r="C1076" s="25"/>
      <c r="D1076" s="26"/>
      <c r="E1076" s="28"/>
      <c r="F1076" s="28"/>
      <c r="G1076" s="29"/>
      <c r="I1076" s="30"/>
      <c r="M1076" s="9"/>
    </row>
    <row r="1077" spans="1:13" s="8" customFormat="1" x14ac:dyDescent="0.25">
      <c r="A1077" s="24"/>
      <c r="B1077" s="24"/>
      <c r="C1077" s="25"/>
      <c r="D1077" s="26"/>
      <c r="E1077" s="28"/>
      <c r="F1077" s="28"/>
      <c r="G1077" s="29"/>
      <c r="I1077" s="30"/>
      <c r="M1077" s="9"/>
    </row>
    <row r="1078" spans="1:13" s="8" customFormat="1" x14ac:dyDescent="0.25">
      <c r="A1078" s="24"/>
      <c r="B1078" s="24"/>
      <c r="C1078" s="25"/>
      <c r="D1078" s="26"/>
      <c r="E1078" s="28"/>
      <c r="F1078" s="28"/>
      <c r="G1078" s="29"/>
      <c r="I1078" s="30"/>
      <c r="M1078" s="9"/>
    </row>
    <row r="1079" spans="1:13" s="8" customFormat="1" x14ac:dyDescent="0.25">
      <c r="A1079" s="24"/>
      <c r="B1079" s="24"/>
      <c r="C1079" s="25"/>
      <c r="D1079" s="26"/>
      <c r="E1079" s="28"/>
      <c r="F1079" s="28"/>
      <c r="G1079" s="29"/>
      <c r="I1079" s="30"/>
      <c r="M1079" s="9"/>
    </row>
    <row r="1080" spans="1:13" s="8" customFormat="1" x14ac:dyDescent="0.25">
      <c r="A1080" s="24"/>
      <c r="B1080" s="24"/>
      <c r="C1080" s="25"/>
      <c r="D1080" s="26"/>
      <c r="E1080" s="28"/>
      <c r="F1080" s="28"/>
      <c r="G1080" s="29"/>
      <c r="I1080" s="30"/>
      <c r="M1080" s="9"/>
    </row>
    <row r="1081" spans="1:13" s="8" customFormat="1" x14ac:dyDescent="0.25">
      <c r="A1081" s="24"/>
      <c r="B1081" s="24"/>
      <c r="C1081" s="25"/>
      <c r="D1081" s="26"/>
      <c r="E1081" s="28"/>
      <c r="F1081" s="28"/>
      <c r="G1081" s="29"/>
      <c r="I1081" s="30"/>
      <c r="M1081" s="9"/>
    </row>
    <row r="1082" spans="1:13" s="8" customFormat="1" x14ac:dyDescent="0.25">
      <c r="A1082" s="24"/>
      <c r="B1082" s="24"/>
      <c r="C1082" s="25"/>
      <c r="D1082" s="26"/>
      <c r="E1082" s="28"/>
      <c r="F1082" s="28"/>
      <c r="G1082" s="29"/>
      <c r="I1082" s="30"/>
      <c r="M1082" s="9"/>
    </row>
    <row r="1083" spans="1:13" s="8" customFormat="1" x14ac:dyDescent="0.25">
      <c r="A1083" s="24"/>
      <c r="B1083" s="24"/>
      <c r="C1083" s="25"/>
      <c r="D1083" s="26"/>
      <c r="E1083" s="28"/>
      <c r="F1083" s="28"/>
      <c r="G1083" s="29"/>
      <c r="I1083" s="30"/>
      <c r="M1083" s="9"/>
    </row>
    <row r="1084" spans="1:13" s="8" customFormat="1" x14ac:dyDescent="0.25">
      <c r="A1084" s="24"/>
      <c r="B1084" s="24"/>
      <c r="C1084" s="25"/>
      <c r="D1084" s="26"/>
      <c r="E1084" s="28"/>
      <c r="F1084" s="28"/>
      <c r="G1084" s="29"/>
      <c r="I1084" s="30"/>
      <c r="M1084" s="9"/>
    </row>
    <row r="1085" spans="1:13" s="8" customFormat="1" x14ac:dyDescent="0.25">
      <c r="A1085" s="24"/>
      <c r="B1085" s="24"/>
      <c r="C1085" s="25"/>
      <c r="D1085" s="26"/>
      <c r="E1085" s="28"/>
      <c r="F1085" s="28"/>
      <c r="G1085" s="29"/>
      <c r="I1085" s="30"/>
      <c r="M1085" s="9"/>
    </row>
    <row r="1086" spans="1:13" s="8" customFormat="1" x14ac:dyDescent="0.25">
      <c r="A1086" s="24"/>
      <c r="B1086" s="24"/>
      <c r="C1086" s="25"/>
      <c r="D1086" s="26"/>
      <c r="E1086" s="28"/>
      <c r="F1086" s="28"/>
      <c r="G1086" s="29"/>
      <c r="I1086" s="30"/>
      <c r="M1086" s="9"/>
    </row>
    <row r="1087" spans="1:13" s="8" customFormat="1" x14ac:dyDescent="0.25">
      <c r="A1087" s="24"/>
      <c r="B1087" s="24"/>
      <c r="C1087" s="25"/>
      <c r="D1087" s="26"/>
      <c r="E1087" s="28"/>
      <c r="F1087" s="28"/>
      <c r="G1087" s="29"/>
      <c r="I1087" s="30"/>
      <c r="M1087" s="9"/>
    </row>
    <row r="1088" spans="1:13" s="8" customFormat="1" x14ac:dyDescent="0.25">
      <c r="A1088" s="24"/>
      <c r="B1088" s="24"/>
      <c r="C1088" s="25"/>
      <c r="D1088" s="26"/>
      <c r="E1088" s="28"/>
      <c r="F1088" s="28"/>
      <c r="G1088" s="29"/>
      <c r="I1088" s="30"/>
      <c r="M1088" s="9"/>
    </row>
    <row r="1089" spans="1:13" s="8" customFormat="1" x14ac:dyDescent="0.25">
      <c r="A1089" s="24"/>
      <c r="B1089" s="24"/>
      <c r="C1089" s="25"/>
      <c r="D1089" s="26"/>
      <c r="E1089" s="28"/>
      <c r="F1089" s="28"/>
      <c r="G1089" s="29"/>
      <c r="I1089" s="30"/>
      <c r="M1089" s="9"/>
    </row>
    <row r="1090" spans="1:13" s="8" customFormat="1" x14ac:dyDescent="0.25">
      <c r="A1090" s="24"/>
      <c r="B1090" s="24"/>
      <c r="C1090" s="25"/>
      <c r="D1090" s="26"/>
      <c r="E1090" s="28"/>
      <c r="F1090" s="28"/>
      <c r="G1090" s="29"/>
      <c r="I1090" s="30"/>
      <c r="M1090" s="9"/>
    </row>
    <row r="1091" spans="1:13" s="8" customFormat="1" x14ac:dyDescent="0.25">
      <c r="A1091" s="24"/>
      <c r="B1091" s="24"/>
      <c r="C1091" s="25"/>
      <c r="D1091" s="26"/>
      <c r="E1091" s="28"/>
      <c r="F1091" s="28"/>
      <c r="G1091" s="29"/>
      <c r="I1091" s="30"/>
      <c r="M1091" s="9"/>
    </row>
    <row r="1092" spans="1:13" s="8" customFormat="1" x14ac:dyDescent="0.25">
      <c r="A1092" s="24"/>
      <c r="B1092" s="24"/>
      <c r="C1092" s="25"/>
      <c r="D1092" s="26"/>
      <c r="E1092" s="28"/>
      <c r="F1092" s="28"/>
      <c r="G1092" s="29"/>
      <c r="I1092" s="30"/>
      <c r="M1092" s="9"/>
    </row>
    <row r="1093" spans="1:13" s="8" customFormat="1" x14ac:dyDescent="0.25">
      <c r="A1093" s="24"/>
      <c r="B1093" s="24"/>
      <c r="C1093" s="25"/>
      <c r="D1093" s="26"/>
      <c r="E1093" s="28"/>
      <c r="F1093" s="28"/>
      <c r="G1093" s="29"/>
      <c r="I1093" s="30"/>
      <c r="M1093" s="9"/>
    </row>
    <row r="1094" spans="1:13" s="8" customFormat="1" x14ac:dyDescent="0.25">
      <c r="A1094" s="24"/>
      <c r="B1094" s="24"/>
      <c r="C1094" s="25"/>
      <c r="D1094" s="26"/>
      <c r="E1094" s="28"/>
      <c r="F1094" s="28"/>
      <c r="G1094" s="29"/>
      <c r="I1094" s="30"/>
      <c r="M1094" s="9"/>
    </row>
    <row r="1048479" spans="1:92" s="41" customFormat="1" ht="28.5" x14ac:dyDescent="0.25">
      <c r="A1048479" s="123"/>
      <c r="B1048479" s="123"/>
      <c r="C1048479" s="124"/>
      <c r="D1048479" s="125"/>
      <c r="E1048479" s="126"/>
      <c r="F1048479" s="54"/>
      <c r="G1048479" s="127"/>
      <c r="H1048479" s="49"/>
      <c r="I1048479" s="128"/>
      <c r="J1048479" s="8"/>
      <c r="K1048479" s="8"/>
      <c r="L1048479" s="8"/>
      <c r="M1048479" s="9"/>
      <c r="N1048479" s="27"/>
      <c r="O1048479" s="27"/>
      <c r="P1048479" s="27"/>
      <c r="Q1048479" s="27"/>
      <c r="R1048479" s="27"/>
      <c r="S1048479" s="27"/>
      <c r="T1048479" s="27"/>
      <c r="U1048479" s="27"/>
      <c r="V1048479" s="27"/>
      <c r="W1048479" s="27"/>
      <c r="X1048479" s="27"/>
      <c r="Y1048479" s="27"/>
      <c r="Z1048479" s="27"/>
      <c r="AA1048479" s="27"/>
      <c r="AB1048479" s="27"/>
      <c r="AC1048479" s="27"/>
      <c r="AD1048479" s="27"/>
      <c r="AE1048479" s="27"/>
      <c r="AF1048479" s="27"/>
      <c r="AG1048479" s="27"/>
      <c r="AH1048479" s="27"/>
      <c r="AI1048479" s="27"/>
      <c r="AJ1048479" s="27"/>
      <c r="AK1048479" s="27"/>
      <c r="AL1048479" s="27"/>
      <c r="AM1048479" s="27"/>
      <c r="AN1048479" s="27"/>
      <c r="AO1048479" s="27"/>
      <c r="AP1048479" s="27"/>
      <c r="AQ1048479" s="27"/>
      <c r="AR1048479" s="27"/>
      <c r="AS1048479" s="27"/>
      <c r="AT1048479" s="27"/>
      <c r="AU1048479" s="27"/>
      <c r="AV1048479" s="27"/>
      <c r="AW1048479" s="27"/>
      <c r="AX1048479" s="27"/>
      <c r="AY1048479" s="27"/>
      <c r="AZ1048479" s="27"/>
      <c r="BA1048479" s="27"/>
      <c r="BB1048479" s="27"/>
      <c r="BC1048479" s="27"/>
      <c r="BD1048479" s="27"/>
      <c r="BE1048479" s="27"/>
      <c r="BF1048479" s="27"/>
      <c r="BG1048479" s="27"/>
      <c r="BH1048479" s="27"/>
      <c r="BI1048479" s="27"/>
      <c r="BJ1048479" s="27"/>
      <c r="BK1048479" s="27"/>
      <c r="BL1048479" s="27"/>
      <c r="BM1048479" s="27"/>
      <c r="BN1048479" s="27"/>
      <c r="BO1048479" s="27"/>
      <c r="BP1048479" s="27"/>
      <c r="BQ1048479" s="27"/>
      <c r="BR1048479" s="27"/>
      <c r="BS1048479" s="27"/>
      <c r="BT1048479" s="27"/>
      <c r="BU1048479" s="27"/>
      <c r="BV1048479" s="27"/>
      <c r="BW1048479" s="27"/>
      <c r="BX1048479" s="27"/>
      <c r="BY1048479" s="27"/>
      <c r="BZ1048479" s="27"/>
      <c r="CA1048479" s="27"/>
      <c r="CB1048479" s="27"/>
      <c r="CC1048479" s="27"/>
      <c r="CD1048479" s="27"/>
      <c r="CE1048479" s="27"/>
      <c r="CF1048479" s="27"/>
      <c r="CG1048479" s="27"/>
      <c r="CH1048479" s="27"/>
      <c r="CI1048479" s="27"/>
      <c r="CJ1048479" s="27"/>
      <c r="CK1048479" s="27"/>
      <c r="CL1048479" s="27"/>
      <c r="CM1048479" s="27"/>
      <c r="CN1048479" s="27"/>
    </row>
  </sheetData>
  <sheetProtection autoFilter="0" pivotTables="0"/>
  <protectedRanges>
    <protectedRange algorithmName="SHA-512" hashValue="DEhtgLWWX1fGTfY6/jrV83UQn2eRyEcf52ixXqwJG1h9snypFLTtsrlTn4v+3Jfc8qsPtJTcbYO5FAd7DzT8Lw==" saltValue="QsONzCYV9PF/Cm9GQzUNrg==" spinCount="100000" sqref="C52 C56" name="Rango1"/>
  </protectedRanges>
  <mergeCells count="10">
    <mergeCell ref="H6:I6"/>
    <mergeCell ref="H7:I7"/>
    <mergeCell ref="H8:I8"/>
    <mergeCell ref="B7:F7"/>
    <mergeCell ref="B8:F8"/>
    <mergeCell ref="A1:A3"/>
    <mergeCell ref="B1:G1"/>
    <mergeCell ref="B2:G2"/>
    <mergeCell ref="B3:G3"/>
    <mergeCell ref="B6:F6"/>
  </mergeCells>
  <conditionalFormatting sqref="G11:G136">
    <cfRule type="cellIs" dxfId="4" priority="1" operator="equal">
      <formula>1</formula>
    </cfRule>
  </conditionalFormatting>
  <conditionalFormatting sqref="G11:G136">
    <cfRule type="containsText" dxfId="3" priority="2" operator="containsText" text="PROGRAMADA">
      <formula>NOT(ISERROR(SEARCH("PROGRAMADA",G11)))</formula>
    </cfRule>
    <cfRule type="containsText" dxfId="2" priority="3" operator="containsText" text="CUMPLIDA">
      <formula>NOT(ISERROR(SEARCH("CUMPLIDA",G11)))</formula>
    </cfRule>
    <cfRule type="containsText" dxfId="1" priority="4" operator="containsText" text="EN CURSO">
      <formula>NOT(ISERROR(SEARCH("EN CURSO",G11)))</formula>
    </cfRule>
    <cfRule type="cellIs" dxfId="0" priority="5" operator="equal">
      <formula>"""VENCIDA"""</formula>
    </cfRule>
  </conditionalFormatting>
  <dataValidations count="1">
    <dataValidation type="list" allowBlank="1" showInputMessage="1" showErrorMessage="1" sqref="G11:G136" xr:uid="{14557A08-25A4-46EA-B6E8-B16C570E1CE7}">
      <formula1>$M$10:$M$14</formula1>
    </dataValidation>
  </dataValidations>
  <hyperlinks>
    <hyperlink ref="I28" r:id="rId1" xr:uid="{BC6AE6E6-BE35-47EE-87DA-F051110122AE}"/>
  </hyperlinks>
  <printOptions horizontalCentered="1"/>
  <pageMargins left="0.51181102362204722" right="0.51181102362204722" top="0.55118110236220474" bottom="0.55118110236220474" header="0.31496062992125984" footer="0.31496062992125984"/>
  <pageSetup scale="13" fitToHeight="4" orientation="landscape" r:id="rId2"/>
  <headerFooter>
    <oddFooter>&amp;L&amp;"-,Negrita"&amp;20Elaboró:&amp;"-,Normal"
Diana Constanza Ramírez Ardila
Asesora de Control Interno&amp;C&amp;"-,Negrita"&amp;18Aprobó&amp;"-,Normal"
Juan Carlos Lopéz Lopéz
Director General 
Presid&amp;20ente Comité ICCI V1
26/01/2023&amp;R&amp;"-,Negrita"&amp;18&amp;P de &amp;N</oddFooter>
  </headerFooter>
  <rowBreaks count="2" manualBreakCount="2">
    <brk id="54" max="24" man="1"/>
    <brk id="69" max="24"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2023</vt:lpstr>
      <vt:lpstr>'PAA 2023'!Área_de_impresión</vt:lpstr>
      <vt:lpstr>'PAA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Kelly Johanna Serrano Rincon</cp:lastModifiedBy>
  <dcterms:created xsi:type="dcterms:W3CDTF">2024-01-10T20:51:04Z</dcterms:created>
  <dcterms:modified xsi:type="dcterms:W3CDTF">2024-01-10T20:53:46Z</dcterms:modified>
</cp:coreProperties>
</file>