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GI ABRIL 2022\"/>
    </mc:Choice>
  </mc:AlternateContent>
  <bookViews>
    <workbookView xWindow="0" yWindow="0" windowWidth="28800" windowHeight="11730"/>
  </bookViews>
  <sheets>
    <sheet name="PAA ABRIL" sheetId="1" r:id="rId1"/>
    <sheet name="RP" sheetId="58" state="hidden" r:id="rId2"/>
    <sheet name="CDP" sheetId="57" state="hidden" r:id="rId3"/>
  </sheets>
  <definedNames>
    <definedName name="_xlnm._FilterDatabase" localSheetId="2" hidden="1">CDP!$A$3:$H$552</definedName>
    <definedName name="_xlnm._FilterDatabase" localSheetId="0" hidden="1">'PAA ABRIL'!$A$14:$O$586</definedName>
    <definedName name="_xlnm._FilterDatabase" localSheetId="1"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<sst xmlns="http://schemas.openxmlformats.org/spreadsheetml/2006/main" count="25223" uniqueCount="6069">
  <si>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</si>
  <si>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</si>
  <si>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</si>
  <si>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</si>
  <si>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</si>
  <si>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</si>
  <si>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</si>
  <si>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</si>
  <si>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</si>
  <si>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</si>
  <si>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</si>
  <si>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</si>
  <si>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</si>
  <si>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</si>
  <si>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</si>
  <si>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</si>
  <si>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</si>
  <si>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</si>
  <si>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</si>
  <si>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</si>
  <si>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</si>
  <si>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</si>
  <si>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</si>
  <si>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</si>
  <si>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</si>
  <si>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</si>
  <si>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</si>
  <si>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</si>
  <si>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</si>
  <si>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</si>
  <si>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</si>
  <si>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</si>
  <si>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</si>
  <si>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</si>
  <si>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</si>
  <si>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</si>
  <si>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</si>
  <si>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</si>
  <si>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</si>
  <si>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</si>
  <si>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</si>
  <si>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</si>
  <si>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</si>
  <si>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</si>
  <si>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</si>
  <si>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</si>
  <si>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</si>
  <si>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</si>
  <si>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</si>
  <si>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</si>
  <si>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</si>
  <si>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</si>
  <si>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</si>
  <si>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</si>
  <si>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</si>
  <si>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</si>
  <si>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</si>
  <si>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</si>
  <si>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</si>
  <si>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</si>
  <si>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</si>
  <si>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</si>
  <si>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</si>
  <si>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</si>
  <si>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</si>
  <si>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</si>
  <si>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</si>
  <si>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</si>
  <si>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</si>
  <si>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</si>
  <si>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</si>
  <si>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</si>
  <si>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</si>
  <si>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</si>
  <si>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</si>
  <si>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</si>
  <si>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</si>
  <si>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</si>
  <si>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</si>
  <si>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</si>
  <si>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</si>
  <si>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</si>
  <si>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</si>
  <si>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</si>
  <si>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</si>
  <si>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</si>
  <si>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</si>
  <si>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</si>
  <si>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</si>
  <si>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</si>
  <si>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</si>
  <si>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</si>
  <si>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</si>
  <si>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</si>
  <si>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</si>
  <si>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</si>
  <si>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</si>
  <si>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</si>
  <si>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</si>
  <si>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</si>
  <si>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</si>
  <si>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</si>
  <si>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</si>
  <si>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</si>
  <si>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</si>
  <si>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</si>
  <si>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</si>
  <si>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</si>
  <si>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</si>
  <si>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</si>
  <si>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</si>
  <si>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</si>
  <si>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</si>
  <si>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</si>
  <si>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</si>
  <si>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</si>
  <si>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</si>
  <si>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</si>
  <si>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</si>
  <si>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</si>
  <si>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</si>
  <si>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</si>
  <si>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</si>
  <si>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</si>
  <si>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</si>
  <si>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</si>
  <si>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</si>
  <si>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</si>
  <si>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</si>
  <si>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</si>
  <si>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</si>
  <si>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</si>
  <si>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</si>
  <si>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</si>
  <si>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</si>
  <si>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</si>
  <si>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</si>
  <si>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</si>
  <si>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</si>
  <si>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</si>
  <si>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</si>
  <si>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</si>
  <si>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</si>
  <si>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</si>
  <si>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</si>
  <si>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</si>
  <si>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</si>
  <si>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</si>
  <si>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</si>
  <si>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</si>
  <si>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</si>
  <si>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</si>
  <si>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</si>
  <si>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</si>
  <si>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</si>
  <si>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</si>
  <si>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</si>
  <si>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</si>
  <si>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</si>
  <si>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</si>
  <si>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</si>
  <si>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</si>
  <si>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</si>
  <si>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</si>
  <si>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</si>
  <si>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</si>
  <si>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</si>
  <si>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</si>
  <si>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</si>
  <si>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</si>
  <si>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</si>
  <si>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</si>
  <si>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</si>
  <si>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</si>
  <si>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</si>
  <si>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</si>
  <si>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</si>
  <si>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</si>
  <si>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</si>
  <si>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</si>
  <si>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</si>
  <si>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</si>
  <si>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</si>
  <si>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</si>
  <si>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</si>
  <si>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</si>
  <si>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</si>
  <si>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</si>
  <si>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</si>
  <si>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</si>
  <si>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</si>
  <si>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</si>
  <si>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</si>
  <si>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</si>
  <si>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</si>
  <si>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</si>
  <si>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</si>
  <si>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</si>
  <si>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</si>
  <si>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</si>
  <si>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</si>
  <si>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</si>
  <si>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</si>
  <si>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</si>
  <si>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</si>
  <si>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</si>
  <si>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</si>
  <si>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</si>
  <si>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</si>
  <si>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</si>
  <si>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</si>
  <si>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</si>
  <si>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</si>
  <si>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</si>
  <si>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</si>
  <si>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</si>
  <si>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</si>
  <si>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</si>
  <si>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</si>
  <si>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</si>
  <si>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</si>
  <si>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</si>
  <si>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</si>
  <si>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</si>
  <si>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</si>
  <si>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</si>
  <si>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</si>
  <si>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</si>
  <si>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</si>
  <si>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</si>
  <si>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</si>
  <si>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</si>
  <si>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</si>
  <si>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</si>
  <si>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</si>
  <si>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</si>
  <si>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</si>
  <si>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</si>
  <si>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</si>
  <si>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</si>
  <si>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</si>
  <si>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</si>
  <si>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</si>
  <si>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</si>
  <si>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</si>
  <si>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</si>
  <si>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</si>
  <si>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</si>
  <si>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</si>
  <si>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</si>
  <si>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</si>
  <si>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</si>
  <si>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</si>
  <si>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</si>
  <si>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</si>
  <si>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</si>
  <si>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</si>
  <si>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</si>
  <si>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</si>
  <si>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</si>
  <si>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</si>
  <si>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</si>
  <si>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</si>
  <si>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</si>
  <si>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</si>
  <si>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</si>
  <si>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</si>
  <si>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</si>
  <si>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</si>
  <si>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</si>
  <si>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</si>
  <si>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</si>
  <si>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</si>
  <si>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</si>
  <si>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</si>
  <si>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</si>
  <si>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</si>
  <si>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</si>
  <si>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</si>
  <si>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</si>
  <si>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</si>
  <si>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</si>
  <si>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</si>
  <si>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</si>
  <si>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</si>
  <si>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</si>
  <si>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</si>
  <si>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</si>
  <si>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</si>
  <si>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</si>
  <si>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</si>
  <si>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</si>
  <si>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</si>
  <si>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</si>
  <si>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</si>
  <si>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</si>
  <si>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</si>
  <si>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</si>
  <si>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</si>
  <si>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</si>
  <si>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</si>
  <si>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</si>
  <si>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</si>
  <si>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</si>
  <si>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</si>
  <si>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</si>
  <si>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</si>
  <si>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</si>
  <si>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</si>
  <si>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</si>
  <si>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</si>
  <si>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</si>
  <si>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</si>
  <si>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</si>
  <si>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</si>
  <si>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</si>
  <si>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</si>
  <si>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</si>
  <si>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</si>
  <si>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</si>
  <si>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</si>
  <si>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</si>
  <si>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</si>
  <si>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</si>
  <si>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</si>
  <si>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</si>
  <si>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</si>
  <si>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</si>
  <si>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</si>
  <si>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</si>
  <si>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</si>
  <si>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</si>
  <si>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</si>
  <si>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</si>
  <si>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</si>
  <si>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</si>
  <si>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</si>
  <si>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</si>
  <si>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</si>
  <si>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</si>
  <si>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</si>
  <si>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</si>
  <si>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</si>
  <si>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</si>
  <si>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</si>
  <si>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</si>
  <si>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</si>
  <si>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</si>
  <si>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</si>
  <si>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</si>
  <si>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</si>
  <si>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</si>
  <si>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</si>
  <si>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</si>
  <si>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</si>
  <si>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</si>
  <si>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</si>
  <si>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</si>
  <si>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</si>
  <si>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</si>
  <si>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</si>
  <si>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</si>
  <si>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</si>
  <si>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</si>
  <si>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</si>
  <si>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</si>
  <si>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</si>
  <si>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</si>
  <si>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</si>
  <si>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</si>
  <si>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</si>
  <si>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</si>
  <si>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</si>
  <si>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</si>
  <si>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</si>
  <si>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</si>
  <si>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</si>
  <si>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</si>
  <si>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</si>
  <si>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</si>
  <si>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</si>
  <si>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</si>
  <si>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</si>
  <si>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</si>
  <si>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</si>
  <si>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</si>
  <si>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</si>
  <si>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</si>
  <si>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</si>
  <si>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</si>
  <si>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</si>
  <si>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</si>
  <si>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</si>
  <si>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</si>
  <si>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</si>
  <si>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</si>
  <si>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</si>
  <si>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</si>
  <si>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</si>
  <si>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</si>
  <si>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</si>
  <si>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</si>
  <si>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</si>
  <si>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</si>
  <si>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</si>
  <si>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</si>
  <si>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</si>
  <si>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</si>
  <si>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</si>
  <si>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</si>
  <si>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</si>
  <si>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</si>
  <si>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</si>
  <si>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</si>
  <si>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</si>
  <si>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</si>
  <si>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</si>
  <si>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</si>
  <si>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</si>
  <si>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</si>
  <si>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</si>
  <si>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</si>
  <si>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</si>
  <si>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</si>
  <si>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</si>
  <si>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</si>
  <si>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</si>
  <si>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</si>
  <si>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</si>
  <si>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</si>
  <si>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</si>
  <si>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</si>
  <si>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</si>
  <si>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</si>
  <si>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</si>
  <si>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</si>
  <si>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</si>
  <si>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</si>
  <si>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</si>
  <si>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</si>
  <si>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</si>
  <si>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</si>
  <si>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</si>
  <si>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</si>
  <si>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</si>
  <si>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</si>
  <si>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</si>
  <si>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</si>
  <si>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</si>
  <si>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</si>
  <si>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</si>
  <si>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</si>
  <si>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</si>
  <si>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</si>
  <si>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</si>
  <si>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</si>
  <si>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</si>
  <si>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</si>
  <si>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</si>
  <si>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</si>
  <si>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</si>
  <si>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</si>
  <si>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</si>
  <si>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</si>
  <si>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</si>
  <si>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</si>
  <si>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</si>
  <si>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</si>
  <si>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</si>
  <si>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</si>
  <si>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</si>
  <si>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</si>
  <si>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</si>
  <si>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</si>
  <si>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</si>
  <si>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</si>
  <si>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</si>
  <si>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</si>
  <si>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</si>
  <si>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</si>
  <si>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</si>
  <si>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</si>
  <si>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</si>
  <si>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</si>
  <si>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</si>
  <si>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</si>
  <si>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</si>
  <si>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</si>
  <si>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</si>
  <si>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</si>
  <si>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</si>
  <si>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</si>
  <si>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</si>
  <si>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</si>
  <si>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</si>
  <si>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</si>
  <si>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</si>
  <si>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</si>
  <si>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</si>
  <si>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</si>
  <si>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</si>
  <si>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</si>
  <si>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</si>
  <si>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</si>
  <si>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</si>
  <si>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</si>
  <si>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</si>
  <si>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</si>
  <si>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</si>
  <si>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</si>
  <si>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</si>
  <si>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</si>
  <si>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</si>
  <si>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</si>
  <si>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</si>
  <si>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</si>
  <si>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</si>
  <si>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</si>
  <si>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</si>
  <si>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</si>
  <si>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</si>
  <si>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</si>
  <si>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</si>
  <si>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</si>
  <si>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</si>
  <si>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</si>
  <si>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</si>
  <si>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</si>
  <si>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</si>
  <si>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</si>
  <si>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</si>
  <si>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</si>
  <si>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</si>
  <si>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</si>
  <si>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</si>
  <si>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</si>
  <si>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</si>
  <si>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</si>
  <si>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</si>
  <si>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</si>
  <si>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</si>
  <si>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</si>
  <si>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</si>
  <si>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</si>
  <si>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</si>
  <si>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</si>
  <si>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</si>
  <si>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</si>
  <si>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</si>
  <si>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</si>
  <si>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</si>
  <si>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</si>
  <si>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</si>
  <si>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</si>
  <si>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</si>
  <si>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</si>
  <si>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</si>
  <si>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</si>
  <si>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</si>
  <si>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</si>
  <si>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</si>
  <si>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</si>
  <si>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</si>
  <si>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</si>
  <si>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</si>
  <si>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</si>
  <si>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</si>
  <si>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</si>
  <si>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</si>
  <si>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</si>
  <si>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</si>
  <si>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</si>
  <si>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</si>
  <si>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</si>
  <si>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</si>
  <si>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</si>
  <si>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</si>
  <si>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</si>
  <si>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</si>
  <si>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</si>
  <si>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</si>
  <si>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</si>
  <si>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</si>
  <si>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</si>
  <si>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</si>
  <si>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</si>
  <si>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</si>
  <si>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</si>
  <si>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</si>
  <si>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</si>
  <si>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</si>
  <si>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</si>
  <si>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</si>
  <si>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</si>
  <si>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</si>
  <si>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</si>
  <si>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</si>
  <si>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</si>
  <si>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</si>
  <si>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</si>
  <si>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</si>
  <si>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</si>
  <si>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</si>
  <si>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</si>
  <si>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</si>
  <si>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</si>
  <si>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</si>
  <si>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</si>
  <si>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</si>
  <si>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</si>
  <si>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</si>
  <si>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</si>
  <si>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</si>
  <si>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</si>
  <si>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</si>
  <si>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</si>
  <si>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</si>
  <si>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</si>
  <si>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</si>
  <si>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</si>
  <si>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</si>
  <si>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</si>
  <si>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</si>
  <si>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</si>
  <si>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</si>
  <si>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</si>
  <si>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</si>
  <si>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</si>
  <si>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</si>
  <si>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</si>
  <si>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</si>
  <si>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</si>
  <si>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</si>
  <si>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</si>
  <si>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</si>
  <si>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</si>
  <si>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</si>
  <si>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</si>
  <si>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</si>
  <si>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</si>
  <si>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</si>
  <si>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</si>
  <si>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</si>
  <si>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</si>
  <si>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</si>
  <si>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</si>
  <si>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</si>
  <si>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</si>
  <si>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</si>
  <si>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</si>
  <si>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</si>
  <si>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</si>
  <si>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</si>
  <si>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</si>
  <si>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</si>
  <si>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</si>
  <si>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</si>
  <si>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</si>
  <si>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</si>
  <si>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</si>
  <si>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</si>
  <si>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</si>
  <si>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</si>
  <si>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</si>
  <si>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</si>
  <si>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</si>
  <si>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</si>
  <si>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</si>
  <si>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</si>
  <si>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</si>
  <si>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</si>
  <si>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</si>
  <si>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</si>
  <si>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</si>
  <si>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</si>
  <si>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</si>
  <si>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</si>
  <si>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</si>
  <si>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</si>
  <si>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</si>
  <si>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</si>
  <si>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</si>
  <si>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</si>
  <si>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</si>
  <si>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</si>
  <si>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</si>
  <si>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</si>
  <si>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</si>
  <si>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</si>
  <si>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</si>
  <si>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</si>
  <si>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</si>
  <si>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</si>
  <si>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</si>
  <si>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</si>
  <si>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</si>
  <si>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</si>
  <si>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</si>
  <si>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</si>
  <si>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</si>
  <si>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</si>
  <si>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</si>
  <si>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</si>
  <si>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</si>
  <si>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</si>
  <si>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</si>
  <si>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</si>
  <si>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</si>
  <si>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</si>
  <si>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</si>
  <si>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</si>
  <si>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</si>
  <si>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</si>
  <si>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</si>
  <si>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</si>
  <si>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</si>
  <si>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</si>
  <si>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</si>
  <si>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</si>
  <si>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</si>
  <si>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</si>
  <si>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</si>
  <si>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</si>
  <si>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</si>
  <si>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</si>
  <si>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</si>
  <si>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</si>
  <si>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</si>
  <si>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</si>
  <si>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</si>
  <si>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</si>
  <si>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</si>
  <si>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</si>
  <si>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</si>
  <si>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</si>
  <si>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</si>
  <si>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</si>
  <si>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</si>
  <si>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</si>
  <si>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</si>
  <si>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</si>
  <si>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</si>
  <si>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</si>
  <si>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</si>
  <si>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</si>
  <si>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</si>
  <si>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</si>
  <si>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</si>
  <si>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</si>
  <si>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</si>
  <si>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</si>
  <si>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</si>
  <si>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</si>
  <si>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</si>
  <si>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</si>
  <si>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</si>
  <si>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</si>
  <si>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</si>
  <si>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</si>
  <si>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</si>
  <si>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</si>
  <si>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</si>
  <si>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</si>
  <si>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</si>
  <si>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</si>
  <si>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</si>
  <si>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</si>
  <si>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</si>
  <si>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</si>
  <si>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</si>
  <si>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</si>
  <si>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</si>
  <si>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</si>
  <si>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</si>
  <si>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</si>
  <si>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</si>
  <si>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</si>
  <si>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</si>
  <si>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</si>
  <si>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</si>
  <si>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</si>
  <si>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</si>
  <si>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</si>
  <si>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</si>
  <si>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</si>
  <si>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</si>
  <si>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</si>
  <si>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</si>
  <si>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</si>
  <si>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</si>
  <si>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</si>
  <si>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</si>
  <si>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</si>
  <si>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</si>
  <si>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</si>
  <si>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</si>
  <si>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</si>
  <si>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</si>
  <si>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</si>
  <si>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</si>
  <si>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</si>
  <si>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</si>
  <si>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</si>
  <si>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</si>
  <si>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</si>
  <si>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</si>
  <si>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</si>
  <si>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</si>
  <si>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</si>
  <si>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</si>
  <si>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</si>
  <si>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</si>
  <si>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</si>
  <si>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</si>
  <si>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</si>
  <si>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</si>
  <si>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</si>
  <si>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</si>
  <si>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</si>
  <si>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</si>
  <si>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</si>
  <si>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</si>
  <si>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</si>
  <si>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</si>
  <si>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</si>
  <si>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</si>
  <si>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</si>
  <si>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</si>
  <si>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</si>
  <si>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</si>
  <si>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</si>
  <si>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</si>
  <si>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</si>
  <si>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</si>
  <si>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</si>
  <si>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</si>
  <si>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</si>
  <si>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</si>
  <si>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</si>
  <si>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</si>
  <si>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</si>
  <si>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</si>
  <si>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</si>
  <si>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</si>
  <si>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</si>
  <si>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</si>
  <si>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</si>
  <si>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</si>
  <si>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</si>
  <si>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</si>
  <si>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</si>
  <si>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</si>
  <si>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</si>
  <si>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</si>
  <si>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</si>
  <si>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</si>
  <si>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</si>
  <si>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</si>
  <si>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</si>
  <si>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</si>
  <si>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</si>
  <si>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</si>
  <si>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</si>
  <si>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</si>
  <si>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</si>
  <si>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</si>
  <si>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</si>
  <si>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</si>
  <si>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</si>
  <si>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</si>
  <si>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</si>
  <si>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</si>
  <si>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</si>
  <si>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</si>
  <si>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</si>
  <si>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</si>
  <si>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</si>
  <si>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</si>
  <si>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</si>
  <si>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</si>
  <si>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</si>
  <si>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</si>
  <si>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</si>
  <si>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</si>
  <si>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</si>
  <si>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</si>
  <si>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</si>
  <si>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</si>
  <si>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</si>
  <si>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</si>
  <si>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</si>
  <si>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</si>
  <si>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</si>
  <si>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</si>
  <si>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</si>
  <si>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</si>
  <si>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</si>
  <si>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</si>
  <si>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</si>
  <si>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</si>
  <si>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</si>
  <si>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</si>
  <si>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</si>
  <si>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</si>
  <si>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</si>
  <si>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</si>
  <si>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</si>
  <si>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</si>
  <si>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</si>
  <si>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</si>
  <si>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</si>
  <si>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</si>
  <si>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</si>
  <si>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</si>
  <si>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</si>
  <si>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</si>
  <si>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</si>
  <si>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</si>
  <si>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</si>
  <si>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</si>
  <si>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</si>
  <si>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</si>
  <si>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</si>
  <si>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</si>
  <si>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</si>
  <si>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</si>
  <si>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</si>
  <si>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</si>
  <si>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</si>
  <si>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</si>
  <si>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</si>
  <si>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</si>
  <si>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</si>
  <si>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</si>
  <si>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</si>
  <si>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</si>
  <si>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</si>
  <si>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</si>
  <si>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</si>
  <si>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</si>
  <si>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</si>
  <si>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</si>
  <si>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</si>
  <si>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</si>
  <si>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</si>
  <si>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</si>
  <si>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</si>
  <si>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</si>
  <si>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</si>
  <si>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</si>
  <si>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</si>
  <si>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</si>
  <si>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</si>
  <si>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</si>
  <si>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</si>
  <si>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</si>
  <si>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</si>
  <si>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</si>
  <si>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</si>
  <si>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</si>
  <si>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</si>
  <si>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</si>
  <si>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</si>
  <si>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</si>
  <si>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</si>
  <si>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</si>
  <si>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</si>
  <si>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</si>
  <si>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</si>
  <si>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</si>
  <si>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</si>
  <si>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</si>
  <si>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</si>
  <si>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</si>
  <si>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</si>
  <si>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</si>
  <si>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</si>
  <si>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</si>
  <si>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</si>
  <si>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</si>
  <si>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</si>
  <si>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</si>
  <si>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</si>
  <si>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</si>
  <si>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</si>
  <si>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</si>
  <si>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</si>
  <si>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</si>
  <si>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</si>
  <si>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</si>
  <si>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</si>
  <si>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</si>
  <si>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</si>
  <si>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</si>
  <si>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</si>
  <si>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</si>
  <si>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</si>
  <si>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</si>
  <si>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</si>
  <si>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</si>
  <si>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</si>
  <si>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</si>
  <si>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</si>
  <si>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</si>
  <si>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</si>
  <si>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</si>
  <si>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</si>
  <si>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</si>
  <si>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</si>
  <si>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</si>
  <si>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</si>
  <si>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</si>
  <si>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</si>
  <si>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</si>
  <si>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</si>
  <si>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</si>
  <si>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</si>
  <si>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</si>
  <si>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</si>
  <si>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</si>
  <si>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</si>
  <si>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</si>
  <si>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</si>
  <si>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</si>
  <si>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</si>
  <si>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</si>
  <si>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</si>
  <si>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</si>
  <si>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</si>
  <si>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</si>
  <si>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</si>
  <si>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</si>
  <si>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</si>
  <si>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</si>
  <si>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</si>
  <si>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</si>
  <si>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</si>
  <si>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</si>
  <si>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</si>
  <si>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</si>
  <si>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</si>
  <si>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</si>
  <si>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</si>
  <si>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</si>
  <si>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</si>
  <si>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</si>
  <si>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</si>
  <si>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</si>
  <si>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</si>
  <si>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</si>
  <si>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</si>
  <si>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</si>
  <si>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</si>
  <si>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</si>
  <si>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</si>
  <si>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</si>
  <si>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</si>
  <si>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</si>
  <si>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</si>
  <si>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</si>
  <si>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</si>
  <si>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</si>
  <si>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</si>
  <si>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</si>
  <si>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</si>
  <si>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</si>
  <si>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</si>
  <si>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</si>
  <si>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</si>
  <si>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</si>
  <si>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</si>
  <si>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</si>
  <si>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</si>
  <si>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</si>
  <si>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</si>
  <si>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</si>
  <si>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</si>
  <si>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</si>
  <si>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</si>
  <si>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</si>
  <si>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</si>
  <si>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</si>
  <si>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</si>
  <si>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</si>
  <si>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</si>
  <si>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</si>
  <si>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</si>
  <si>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</si>
  <si>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</si>
  <si>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</si>
  <si>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</si>
  <si>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</si>
  <si>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</si>
  <si>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</si>
  <si>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</si>
  <si>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</si>
  <si>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</si>
  <si>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</si>
  <si>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</si>
  <si>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</si>
  <si>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</si>
  <si>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</si>
  <si>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</si>
  <si>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</si>
  <si>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</si>
  <si>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</si>
  <si>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</si>
  <si>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</si>
  <si>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</si>
  <si>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</si>
  <si>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</si>
  <si>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</si>
  <si>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</si>
  <si>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</si>
  <si>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</si>
  <si>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</si>
  <si>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</si>
  <si>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</si>
  <si>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</si>
  <si>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</si>
  <si>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</si>
  <si>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</si>
  <si>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</si>
  <si>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</si>
  <si>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</si>
  <si>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</si>
  <si>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</si>
  <si>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</si>
  <si>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</si>
  <si>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</si>
  <si>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</si>
  <si>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</si>
  <si>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</si>
  <si>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</si>
  <si>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</si>
  <si>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</si>
  <si>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</si>
  <si>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</si>
  <si>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</si>
  <si>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</si>
  <si>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</si>
  <si>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</si>
  <si>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</si>
  <si>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</si>
  <si>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</si>
  <si>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</si>
  <si>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</si>
  <si>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</si>
  <si>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</si>
  <si>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</si>
  <si>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</si>
  <si>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</si>
  <si>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</si>
  <si>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</si>
  <si>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</si>
  <si>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</si>
  <si>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</si>
  <si>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</si>
  <si>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</si>
  <si>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</si>
  <si>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</si>
  <si>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</si>
  <si>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</si>
  <si>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</si>
  <si>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</si>
  <si>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</si>
  <si>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</si>
  <si>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</si>
  <si>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</si>
  <si>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</si>
  <si>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</si>
  <si>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</si>
  <si>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</si>
  <si>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</si>
  <si>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</si>
  <si>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</si>
  <si>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</si>
  <si>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</si>
  <si>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</si>
  <si>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</si>
  <si>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</si>
  <si>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</si>
  <si>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</si>
  <si>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</si>
  <si>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</si>
  <si>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</si>
  <si>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</si>
  <si>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</si>
  <si>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</si>
  <si>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</si>
  <si>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</si>
  <si>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</si>
  <si>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</si>
  <si>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</si>
  <si>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</si>
  <si>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</si>
  <si>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</si>
  <si>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</si>
  <si>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</si>
  <si>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</si>
  <si>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</si>
  <si>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</si>
  <si>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</si>
  <si>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</si>
  <si>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</si>
  <si>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</si>
  <si>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</si>
  <si>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</si>
  <si>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</si>
  <si>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</si>
  <si>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</si>
  <si>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</si>
  <si>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</si>
  <si>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</si>
  <si>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</si>
  <si>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</si>
  <si>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</si>
  <si>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</si>
  <si>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</si>
  <si>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</si>
  <si>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</si>
  <si>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</si>
  <si>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</si>
  <si>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</si>
  <si>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</si>
  <si>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</si>
  <si>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</si>
  <si>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</si>
  <si>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</si>
  <si>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</si>
  <si>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</si>
  <si>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</si>
  <si>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</si>
  <si>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</si>
  <si>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</si>
  <si>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</si>
  <si>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</si>
  <si>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</si>
  <si>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</si>
  <si>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</si>
  <si>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</si>
  <si>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</si>
  <si>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</si>
  <si>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</si>
  <si>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</si>
  <si>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</si>
  <si>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</si>
  <si>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</si>
  <si>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</si>
  <si>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</si>
  <si>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</si>
  <si>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</si>
  <si>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</si>
  <si>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</si>
  <si>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</si>
  <si>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</si>
  <si>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</si>
  <si>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</si>
  <si>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</si>
  <si>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</si>
  <si>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</si>
  <si>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</si>
  <si>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</si>
  <si>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</si>
  <si>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</si>
  <si>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</si>
  <si>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</si>
  <si>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</si>
  <si>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</si>
  <si>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</si>
  <si>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</si>
  <si>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</si>
  <si>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</si>
  <si>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</si>
  <si>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</si>
  <si>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</si>
  <si>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</si>
  <si>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</si>
  <si>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</si>
  <si>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</si>
  <si>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</si>
  <si>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</si>
  <si>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</si>
  <si>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</si>
  <si>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</si>
  <si>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</si>
  <si>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</si>
  <si>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</si>
  <si>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</si>
  <si>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</si>
  <si>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</si>
  <si>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</si>
  <si>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</si>
  <si>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</si>
  <si>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</si>
  <si>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</si>
  <si>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</si>
  <si>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</si>
  <si>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</si>
  <si>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</si>
  <si>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</si>
  <si>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</si>
  <si>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</si>
  <si>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</si>
  <si>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</si>
  <si>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</si>
  <si>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</si>
  <si>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</si>
  <si>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</si>
  <si>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</si>
  <si>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</si>
  <si>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</si>
  <si>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</si>
  <si>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</si>
  <si>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</si>
  <si>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</si>
  <si>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</si>
  <si>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</si>
  <si>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</si>
  <si>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</si>
  <si>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</si>
  <si>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</si>
  <si>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</si>
  <si>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</si>
  <si>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</si>
  <si>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</si>
  <si>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</si>
  <si>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</si>
  <si>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</si>
  <si>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</si>
  <si>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</si>
  <si>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</si>
  <si>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</si>
  <si>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</si>
  <si>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</si>
  <si>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</si>
  <si>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</si>
  <si>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</si>
  <si>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</si>
  <si>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</si>
  <si>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</si>
  <si>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</si>
  <si>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</si>
  <si>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</si>
  <si>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</si>
  <si>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</si>
  <si>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</si>
  <si>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</si>
  <si>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</si>
  <si>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</si>
  <si>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</si>
  <si>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</si>
  <si>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</si>
  <si>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</si>
  <si>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</si>
  <si>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</si>
  <si>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</si>
  <si>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</si>
  <si>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</si>
  <si>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</si>
  <si>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</si>
  <si>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</si>
  <si>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</si>
  <si>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</si>
  <si>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</si>
  <si>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</si>
  <si>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</si>
  <si>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</si>
  <si>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</si>
  <si>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</si>
  <si>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</si>
  <si>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</si>
  <si>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</si>
  <si>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</si>
  <si>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</si>
  <si>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</si>
  <si>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</si>
  <si>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</si>
  <si>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</si>
  <si>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</si>
  <si>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</si>
  <si>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</si>
  <si>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</si>
  <si>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</si>
  <si>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</si>
  <si>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</si>
  <si>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</si>
  <si>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</si>
  <si>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</si>
  <si>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</si>
  <si>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</si>
  <si>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</si>
  <si>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</si>
  <si>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</si>
  <si>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</si>
  <si>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</si>
  <si>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</si>
  <si>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</si>
  <si>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</si>
  <si>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</si>
  <si>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</si>
  <si>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</si>
  <si>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</si>
  <si>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</si>
  <si>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</si>
  <si>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</si>
  <si>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</si>
  <si>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</si>
  <si>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</si>
  <si>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</si>
  <si>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</si>
  <si>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</si>
  <si>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</si>
  <si>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</si>
  <si>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</si>
  <si>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</si>
  <si>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</si>
  <si>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</si>
  <si>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</si>
  <si>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</si>
  <si>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</si>
  <si>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</si>
  <si>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</si>
  <si>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</si>
  <si>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</si>
  <si>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</si>
  <si>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</si>
  <si>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</si>
  <si>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</si>
  <si>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</si>
  <si>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</si>
  <si>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</si>
  <si>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</si>
  <si>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</si>
  <si>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</si>
  <si>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</si>
  <si>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</si>
  <si>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</si>
  <si>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</si>
  <si>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</si>
  <si>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</si>
  <si>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</si>
  <si>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</si>
  <si>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</si>
  <si>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</si>
  <si>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</si>
  <si>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</si>
  <si>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</si>
  <si>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</si>
  <si>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</si>
  <si>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</si>
  <si>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</si>
  <si>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</si>
  <si>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</si>
  <si>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</si>
  <si>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</si>
  <si>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</si>
  <si>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</si>
  <si>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</si>
  <si>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</si>
  <si>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</si>
  <si>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</si>
  <si>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</si>
  <si>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</si>
  <si>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</si>
  <si>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</si>
  <si>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</si>
  <si>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</si>
  <si>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</si>
  <si>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</si>
  <si>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</si>
  <si>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</si>
  <si>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</si>
  <si>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</si>
  <si>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</si>
  <si>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</si>
  <si>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</si>
  <si>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</si>
  <si>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</si>
  <si>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</si>
  <si>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</si>
  <si>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</si>
  <si>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</si>
  <si>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</si>
  <si>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</si>
  <si>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</si>
  <si>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</si>
  <si>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</si>
  <si>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</si>
  <si>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</si>
  <si>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</si>
  <si>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</si>
  <si>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</si>
  <si>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</si>
  <si>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</si>
  <si>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</si>
  <si>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</si>
  <si>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</si>
  <si>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</si>
  <si>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</si>
  <si>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</si>
  <si>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</si>
  <si>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</si>
  <si>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</si>
  <si>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</si>
  <si>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</si>
  <si>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</si>
  <si>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</si>
  <si>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</si>
  <si>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</si>
  <si>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</si>
  <si>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</si>
  <si>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</si>
  <si>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</si>
  <si>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</si>
  <si>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</si>
  <si>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</si>
  <si>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</si>
  <si>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</si>
  <si>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</si>
  <si>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</si>
  <si>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</si>
  <si>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</si>
  <si>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</si>
  <si>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</si>
  <si>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</si>
  <si>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</si>
  <si>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</si>
  <si>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</si>
  <si>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</si>
  <si>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</si>
  <si>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</si>
  <si>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</si>
  <si>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</si>
  <si>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</si>
  <si>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</si>
  <si>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</si>
  <si>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</si>
  <si>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</si>
  <si>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</si>
  <si>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</si>
  <si>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</si>
  <si>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</si>
  <si>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</si>
  <si>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</si>
  <si>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</si>
  <si>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</si>
  <si>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</si>
  <si>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</si>
  <si>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</si>
  <si>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</si>
  <si>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</si>
  <si>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</si>
  <si>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</si>
  <si>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</si>
  <si>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</si>
  <si>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</si>
  <si>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</si>
  <si>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</si>
  <si>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</si>
  <si>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</si>
  <si>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</si>
  <si>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</si>
  <si>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</si>
  <si>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</si>
  <si>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</si>
  <si>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</si>
  <si>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</si>
  <si>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</si>
  <si>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</si>
  <si>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</si>
  <si>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</si>
  <si>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</si>
  <si>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</si>
  <si>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</si>
  <si>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</si>
  <si>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</si>
  <si>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</si>
  <si>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</si>
  <si>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</si>
  <si>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</si>
  <si>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</si>
  <si>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</si>
  <si>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</si>
  <si>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</si>
  <si>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</si>
  <si>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</si>
  <si>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</si>
  <si>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</si>
  <si>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</si>
  <si>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</si>
  <si>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</si>
  <si>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</si>
  <si>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</si>
  <si>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</si>
  <si>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</si>
  <si>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</si>
  <si>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</si>
  <si>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</si>
  <si>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</si>
  <si>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</si>
  <si>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</si>
  <si>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</si>
  <si>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</si>
  <si>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</si>
  <si>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</si>
  <si>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</si>
  <si>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</si>
  <si>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</si>
  <si>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</si>
  <si>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</si>
  <si>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</si>
  <si>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</si>
  <si>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</si>
  <si>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</si>
  <si>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</si>
  <si>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</si>
  <si>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</si>
  <si>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</si>
  <si>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</si>
  <si>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</si>
  <si>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</si>
  <si>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</si>
  <si>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</si>
  <si>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</si>
  <si>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</si>
  <si>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</si>
  <si>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</si>
  <si>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</si>
  <si>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</si>
  <si>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</si>
  <si>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</si>
  <si>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</si>
  <si>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</si>
  <si>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</si>
  <si>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</si>
  <si>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</si>
  <si>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</si>
  <si>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</si>
  <si>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</si>
  <si>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</si>
  <si>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</si>
  <si>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</si>
  <si>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</si>
  <si>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</si>
  <si>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</si>
  <si>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</si>
  <si>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</si>
  <si>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</si>
  <si>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</si>
  <si>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</si>
  <si>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</si>
  <si>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</si>
  <si>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</si>
  <si>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</si>
  <si>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</si>
  <si>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</si>
  <si>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</si>
  <si>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</si>
  <si>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</si>
  <si>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</si>
  <si>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</si>
  <si>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</si>
  <si>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</si>
  <si>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</si>
  <si>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</si>
  <si>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</si>
  <si>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</si>
  <si>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</si>
  <si>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</si>
  <si>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</si>
  <si>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</si>
  <si>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</si>
  <si>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</si>
  <si>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</si>
  <si>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</si>
  <si>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</si>
  <si>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</si>
  <si>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</si>
  <si>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</si>
  <si>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</si>
  <si>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</si>
  <si>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</si>
  <si>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</si>
  <si>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</si>
  <si>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</si>
  <si>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</si>
  <si>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</si>
  <si>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</si>
  <si>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</si>
  <si>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</si>
  <si>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</si>
  <si>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</si>
  <si>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</si>
  <si>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</si>
  <si>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</si>
  <si>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</si>
  <si>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</si>
  <si>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</si>
  <si>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</si>
  <si>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</si>
  <si>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</si>
  <si>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</si>
  <si>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</si>
  <si>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</si>
  <si>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</si>
  <si>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</si>
  <si>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</si>
  <si>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</si>
  <si>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</si>
  <si>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</si>
  <si>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</si>
  <si>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</si>
  <si>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</si>
  <si>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</si>
  <si>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</si>
  <si>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</si>
  <si>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</si>
  <si>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</si>
  <si>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</si>
  <si>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</si>
  <si>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</si>
  <si>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</si>
  <si>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</si>
  <si>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</si>
  <si>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</si>
  <si>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</si>
  <si>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</si>
  <si>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</si>
  <si>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</si>
  <si>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</si>
  <si>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</si>
  <si>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</si>
  <si>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</si>
  <si>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</si>
  <si>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</si>
  <si>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</si>
  <si>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</si>
  <si>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</si>
  <si>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</si>
  <si>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</si>
  <si>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</si>
  <si>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</si>
  <si>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</si>
  <si>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</si>
  <si>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</si>
  <si>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</si>
  <si>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</si>
  <si>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</si>
  <si>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</si>
  <si>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</si>
  <si>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</si>
  <si>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</si>
  <si>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</si>
  <si>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</si>
  <si>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</si>
  <si>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</si>
  <si>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</si>
  <si>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</si>
  <si>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</si>
  <si>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</si>
  <si>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</si>
  <si>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</si>
  <si>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</si>
  <si>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</si>
  <si>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</si>
  <si>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</si>
  <si>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</si>
  <si>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</si>
  <si>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</si>
  <si>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</si>
  <si>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</si>
  <si>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</si>
  <si>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</si>
  <si>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</si>
  <si>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</si>
  <si>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</si>
  <si>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</si>
  <si>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</si>
  <si>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</si>
  <si>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</si>
  <si>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</si>
  <si>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</si>
  <si>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</si>
  <si>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</si>
  <si>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</si>
  <si>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</si>
  <si>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</si>
  <si>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</si>
  <si>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</si>
  <si>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</si>
  <si>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</si>
  <si>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</si>
  <si>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</si>
  <si>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</si>
  <si>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</si>
  <si>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</si>
  <si>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</si>
  <si>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</si>
  <si>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</si>
  <si>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</si>
  <si>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</si>
  <si>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</si>
  <si>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</si>
  <si>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</si>
  <si>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</si>
  <si>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</si>
  <si>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</si>
  <si>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</si>
  <si>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</si>
  <si>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</si>
  <si>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</si>
  <si>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</si>
  <si>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</si>
  <si>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</si>
  <si>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</si>
  <si>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</si>
  <si>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</si>
  <si>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</si>
  <si>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</si>
  <si>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</si>
  <si>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</si>
  <si>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</si>
  <si>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</si>
  <si>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</si>
  <si>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</si>
  <si>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</si>
  <si>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</si>
  <si>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</si>
  <si>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</si>
  <si>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</si>
  <si>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</si>
  <si>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</si>
  <si>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</si>
  <si>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</si>
  <si>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</si>
  <si>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</si>
  <si>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</si>
  <si>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</si>
  <si>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</si>
  <si>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</si>
  <si>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</si>
  <si>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</si>
  <si>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</si>
  <si>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</si>
  <si>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</si>
  <si>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</si>
  <si>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</si>
  <si>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</si>
  <si>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</si>
  <si>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</si>
  <si>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</si>
  <si>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</si>
  <si>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</si>
  <si>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</si>
  <si>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</si>
  <si>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</si>
  <si>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</si>
  <si>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</si>
  <si>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</si>
  <si>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</si>
  <si>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</si>
  <si>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</si>
  <si>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</si>
  <si>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</si>
  <si>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</si>
  <si>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</si>
  <si>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</si>
  <si>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</si>
  <si>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</si>
  <si>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</si>
  <si>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</si>
  <si>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</si>
  <si>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</si>
  <si>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</si>
  <si>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</si>
  <si>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</si>
  <si>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</si>
  <si>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</si>
  <si>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</si>
  <si>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</si>
  <si>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</si>
  <si>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</si>
  <si>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</si>
  <si>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</si>
  <si>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</si>
  <si>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</si>
  <si>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</si>
  <si>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</si>
  <si>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</si>
  <si>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</si>
  <si>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</si>
  <si>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</si>
  <si>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</si>
  <si>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</si>
  <si>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</si>
  <si>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</si>
  <si>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</si>
  <si>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</si>
  <si>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</si>
  <si>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</si>
  <si>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</si>
  <si>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</si>
  <si>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</si>
  <si>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</si>
  <si>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</si>
  <si>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</si>
  <si>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</si>
  <si>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</si>
  <si>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</si>
  <si>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</si>
  <si>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</si>
  <si>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</si>
  <si>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</si>
  <si>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</si>
  <si>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</si>
  <si>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</si>
  <si>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</si>
  <si>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</si>
  <si>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</si>
  <si>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</si>
  <si>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</si>
  <si>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</si>
  <si>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</si>
  <si>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</si>
  <si>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</si>
  <si>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</si>
  <si>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</si>
  <si>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</si>
  <si>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</si>
  <si>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</si>
  <si>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</si>
  <si>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</si>
  <si>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</si>
  <si>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</si>
  <si>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</si>
  <si>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</si>
  <si>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</si>
  <si>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</si>
  <si>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</si>
  <si>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</si>
  <si>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</si>
  <si>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</si>
  <si>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</si>
  <si>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</si>
  <si>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</si>
  <si>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</si>
  <si>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</si>
  <si>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</si>
  <si>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</si>
  <si>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</si>
  <si>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</si>
  <si>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</si>
  <si>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</si>
  <si>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</si>
  <si>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</si>
  <si>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</si>
  <si>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</si>
  <si>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</si>
  <si>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</si>
  <si>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</si>
  <si>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</si>
  <si>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</si>
  <si>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</si>
  <si>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</si>
  <si>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</si>
  <si>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</si>
  <si>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</si>
  <si>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</si>
  <si>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</si>
  <si>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</si>
  <si>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</si>
  <si>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</si>
  <si>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</si>
  <si>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</si>
  <si>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</si>
  <si>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</si>
  <si>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</si>
  <si>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</si>
  <si>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</si>
  <si>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</si>
  <si>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</si>
  <si>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</si>
  <si>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</si>
  <si>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</si>
  <si>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</si>
  <si>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</si>
  <si>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</si>
  <si>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</si>
  <si>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</si>
  <si>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</si>
  <si>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</si>
  <si>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</si>
  <si>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</si>
  <si>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</si>
  <si>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</si>
  <si>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</si>
  <si>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</si>
  <si>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</si>
  <si>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</si>
  <si>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</si>
  <si>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</si>
  <si>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</si>
  <si>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</si>
  <si>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</si>
  <si>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</si>
  <si>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</si>
  <si>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</si>
  <si>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</si>
  <si>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</si>
  <si>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</si>
  <si>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</si>
  <si>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</si>
  <si>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</si>
  <si>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</si>
  <si>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</si>
  <si>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</si>
  <si>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</si>
  <si>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</si>
  <si>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</si>
  <si>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</si>
  <si>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</si>
  <si>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</si>
  <si>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</si>
  <si>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</si>
  <si>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</si>
  <si>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</si>
  <si>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</si>
  <si>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</si>
  <si>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</si>
  <si>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</si>
  <si>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</si>
  <si>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</si>
  <si>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</si>
  <si>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</si>
  <si>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</si>
  <si>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</si>
  <si>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</si>
  <si>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</si>
  <si>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</si>
  <si>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</si>
  <si>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</si>
  <si>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</si>
  <si>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</si>
  <si>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</si>
  <si>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</si>
  <si>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</si>
  <si>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</si>
  <si>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</si>
  <si>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</si>
  <si>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</si>
  <si>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</si>
  <si>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</si>
  <si>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</si>
  <si>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</si>
  <si>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</si>
  <si>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</si>
  <si>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</si>
  <si>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</si>
  <si>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</si>
  <si>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</si>
  <si>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</si>
  <si>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</si>
  <si>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</si>
  <si>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</si>
  <si>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</si>
  <si>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</si>
  <si>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</si>
  <si>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</si>
  <si>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</si>
  <si>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</si>
  <si>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</si>
  <si>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</si>
  <si>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</si>
  <si>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</si>
  <si>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</si>
  <si>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</si>
  <si>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</si>
  <si>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</si>
  <si>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</si>
  <si>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</si>
  <si>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</si>
  <si>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</si>
  <si>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</si>
  <si>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</si>
  <si>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</si>
  <si>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</si>
  <si>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</si>
  <si>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</si>
  <si>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</si>
  <si>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</si>
  <si>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</si>
  <si>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</si>
  <si>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</si>
  <si>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</si>
  <si>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</si>
  <si>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</si>
  <si>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</si>
  <si>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</si>
  <si>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</si>
  <si>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</si>
  <si>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</si>
  <si>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</si>
  <si>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</si>
  <si>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</si>
  <si>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</si>
  <si>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</si>
  <si>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</si>
  <si>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</si>
  <si>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</si>
  <si>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</si>
  <si>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</si>
  <si>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</si>
  <si>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</si>
  <si>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</si>
  <si>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</si>
  <si>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</si>
  <si>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</si>
  <si>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</si>
  <si>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</si>
  <si>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</si>
  <si>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</si>
  <si>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</si>
  <si>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</si>
  <si>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</si>
  <si>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</si>
  <si>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</si>
  <si>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</si>
  <si>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</si>
  <si>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</si>
  <si>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</si>
  <si>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</si>
  <si>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</si>
  <si>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</si>
  <si>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</si>
  <si>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</si>
  <si>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</si>
  <si>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</si>
  <si>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</si>
  <si>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</si>
  <si>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</si>
  <si>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</si>
  <si>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</si>
  <si>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</si>
  <si>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</si>
  <si>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</si>
  <si>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</si>
  <si>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</si>
  <si>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</si>
  <si>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</si>
  <si>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</si>
  <si>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</si>
  <si>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</si>
  <si>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</si>
  <si>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</si>
  <si>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</si>
  <si>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</si>
  <si>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</si>
  <si>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</si>
  <si>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</si>
  <si>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</si>
  <si>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</si>
  <si>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</si>
  <si>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</si>
  <si>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</si>
  <si>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</si>
  <si>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</si>
  <si>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</si>
  <si>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</si>
  <si>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</si>
  <si>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</si>
  <si>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</si>
  <si>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</si>
  <si>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</si>
  <si>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</si>
  <si>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</si>
  <si>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</si>
  <si>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</si>
  <si>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</si>
  <si>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</si>
  <si>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</si>
  <si>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</si>
  <si>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</si>
  <si>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</si>
  <si>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</si>
  <si>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</si>
  <si>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</si>
  <si>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</si>
  <si>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</si>
  <si>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</si>
  <si>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</si>
  <si>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</si>
  <si>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</si>
  <si>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</si>
  <si>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</si>
  <si>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</si>
  <si>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</si>
  <si>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</si>
  <si>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</si>
  <si>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</si>
  <si>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</si>
  <si>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</si>
  <si>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</si>
  <si>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</si>
  <si>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</si>
  <si>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</si>
  <si>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</si>
  <si>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</si>
  <si>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</si>
  <si>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</si>
  <si>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</si>
  <si>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</si>
  <si>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</si>
  <si>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</si>
  <si>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</si>
  <si>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</si>
  <si>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</si>
  <si>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</si>
  <si>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</si>
  <si>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</si>
  <si>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</si>
  <si>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</si>
  <si>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</si>
  <si>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</si>
  <si>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</si>
  <si>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</si>
  <si>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</si>
  <si>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</si>
  <si>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</si>
  <si>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</si>
  <si>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</si>
  <si>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</si>
  <si>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</si>
  <si>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</si>
  <si>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</si>
  <si>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</si>
  <si>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</si>
  <si>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</si>
  <si>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</si>
  <si>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</si>
  <si>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</si>
  <si>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</si>
  <si>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</si>
  <si>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</si>
  <si>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</si>
  <si>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</si>
  <si>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</si>
  <si>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</si>
  <si>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</si>
  <si>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</si>
  <si>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</si>
  <si>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</si>
  <si>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</si>
  <si>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</si>
  <si>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</si>
  <si>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</si>
  <si>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</si>
  <si>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</si>
  <si>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</si>
  <si>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</si>
  <si>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</si>
  <si>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</si>
  <si>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</si>
  <si>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</si>
  <si>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</si>
  <si>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</si>
  <si>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</si>
  <si>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</si>
  <si>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</si>
  <si>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</si>
  <si>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</si>
  <si>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</si>
  <si>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</si>
  <si>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</si>
  <si>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</si>
  <si>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</si>
  <si>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</si>
  <si>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</si>
  <si>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</si>
  <si>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</si>
  <si>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</si>
  <si>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</si>
  <si>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</si>
  <si>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</si>
  <si>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</si>
  <si>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</si>
  <si>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</si>
  <si>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</si>
  <si>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</si>
  <si>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</si>
  <si>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</si>
  <si>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</si>
  <si>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</si>
  <si>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</si>
  <si>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</si>
  <si>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</si>
  <si>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</si>
  <si>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</si>
  <si>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</si>
  <si>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</si>
  <si>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</si>
  <si>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</si>
  <si>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</si>
  <si>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</si>
  <si>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</si>
  <si>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</si>
  <si>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</si>
  <si>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</si>
  <si>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</si>
  <si>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</si>
  <si>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</si>
  <si>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</si>
  <si>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</si>
  <si>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</si>
  <si>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</si>
  <si>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</si>
  <si>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</si>
  <si>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</si>
  <si>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</si>
  <si>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</si>
  <si>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</si>
  <si>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</si>
  <si>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</si>
  <si>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</si>
  <si>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</si>
  <si>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</si>
  <si>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</si>
  <si>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</si>
  <si>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</si>
  <si>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</si>
  <si>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</si>
  <si>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</si>
  <si>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</si>
  <si>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</si>
  <si>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</si>
  <si>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</si>
  <si>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</si>
  <si>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</si>
  <si>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</si>
  <si>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</si>
  <si>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</si>
  <si>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</si>
  <si>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</si>
  <si>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</si>
  <si>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</si>
  <si>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</si>
  <si>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</si>
  <si>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</si>
  <si>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</si>
  <si>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</si>
  <si>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</si>
  <si>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</si>
  <si>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</si>
  <si>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</si>
  <si>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</si>
  <si>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</si>
  <si>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</si>
  <si>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</si>
  <si>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</si>
  <si>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</si>
  <si>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</si>
  <si>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</si>
  <si>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</si>
  <si>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</si>
  <si>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</si>
  <si>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</si>
  <si>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</si>
  <si>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</si>
  <si>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</si>
  <si>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</si>
  <si>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</si>
  <si>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</si>
  <si>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</si>
  <si>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</si>
  <si>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</si>
  <si>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</si>
  <si>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</si>
  <si>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</si>
  <si>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</si>
  <si>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</si>
  <si>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</si>
  <si>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</si>
  <si>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</si>
  <si>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</si>
  <si>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</si>
  <si>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</si>
  <si>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</si>
  <si>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</si>
  <si>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</si>
  <si>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</si>
  <si>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</si>
  <si>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</si>
  <si>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</si>
  <si>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</si>
  <si>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</si>
  <si>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</si>
  <si>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</si>
  <si>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</si>
  <si>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</si>
  <si>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</si>
  <si>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</si>
  <si>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</si>
  <si>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</si>
  <si>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</si>
  <si>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</si>
  <si>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</si>
  <si>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</si>
  <si>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</si>
  <si>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</si>
  <si>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</si>
  <si>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</si>
  <si>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</si>
  <si>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</si>
  <si>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</si>
  <si>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</si>
  <si>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</si>
  <si>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</si>
  <si>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</si>
  <si>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</si>
  <si>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</si>
  <si>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</si>
  <si>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</si>
  <si>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</si>
  <si>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</si>
  <si>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</si>
  <si>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</si>
  <si>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</si>
  <si>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</si>
  <si>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</si>
  <si>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</si>
  <si>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</si>
  <si>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</si>
  <si>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</si>
  <si>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</si>
  <si>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</si>
  <si>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</si>
  <si>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</si>
  <si>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</si>
  <si>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</si>
  <si>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</si>
  <si>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</si>
  <si>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</si>
  <si>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</si>
  <si>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</si>
  <si>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</si>
  <si>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</si>
  <si>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</si>
  <si>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</si>
  <si>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</si>
  <si>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</si>
  <si>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</si>
  <si>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</si>
  <si>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</si>
  <si>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</si>
  <si>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</si>
  <si>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</si>
  <si>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</si>
  <si>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</si>
  <si>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</si>
  <si>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</si>
  <si>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</si>
  <si>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</si>
  <si>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</si>
  <si>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</si>
  <si>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</si>
  <si>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</si>
  <si>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</si>
  <si>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</si>
  <si>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</si>
  <si>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</si>
  <si>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</si>
  <si>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</si>
  <si>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</si>
  <si>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</si>
  <si>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</si>
  <si>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</si>
  <si>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</si>
  <si>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</si>
  <si>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</si>
  <si>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</si>
  <si>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</si>
  <si>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</si>
  <si>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</si>
  <si>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</si>
  <si>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</si>
  <si>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</si>
  <si>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</si>
  <si>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</si>
  <si>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</si>
  <si>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</si>
  <si>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</si>
  <si>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</si>
  <si>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</si>
  <si>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</si>
  <si>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</si>
  <si>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</si>
  <si>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</si>
  <si>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</si>
  <si>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</si>
  <si>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</si>
  <si>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</si>
  <si>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</si>
  <si>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</si>
  <si>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</si>
  <si>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</si>
  <si>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</si>
  <si>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</si>
  <si>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</si>
  <si>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</si>
  <si>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</si>
  <si>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</si>
  <si>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</si>
  <si>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</si>
  <si>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</si>
  <si>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</si>
  <si>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</si>
  <si>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</si>
  <si>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</si>
  <si>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</si>
  <si>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</si>
  <si>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</si>
  <si>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</si>
  <si>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</si>
  <si>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</si>
  <si>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</si>
  <si>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</si>
  <si>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</si>
  <si>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</si>
  <si>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</si>
  <si>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</si>
  <si>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</si>
  <si>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</si>
  <si>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</si>
  <si>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</si>
  <si>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</si>
  <si>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</si>
  <si>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</si>
  <si>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</si>
  <si>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</si>
  <si>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</si>
  <si>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</si>
  <si>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</si>
  <si>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</si>
  <si>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</si>
  <si>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</si>
  <si>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</si>
  <si>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</si>
  <si>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</si>
  <si>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</si>
  <si>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</si>
  <si>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</si>
  <si>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</si>
  <si>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</si>
  <si>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</si>
  <si>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</si>
  <si>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</si>
  <si>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</si>
  <si>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</si>
  <si>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</si>
  <si>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</si>
  <si>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</si>
  <si>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</si>
  <si>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</si>
  <si>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</si>
  <si>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</si>
  <si>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</si>
  <si>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</si>
  <si>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</si>
  <si>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</si>
  <si>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</si>
  <si>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</si>
  <si>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</si>
  <si>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</si>
  <si>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</si>
  <si>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</si>
  <si>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</si>
  <si>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</si>
  <si>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</si>
  <si>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</si>
  <si>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</si>
  <si>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</si>
  <si>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</si>
  <si>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</si>
  <si>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</si>
  <si>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</si>
  <si>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</si>
  <si>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</si>
  <si>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</si>
  <si>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</si>
  <si>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</si>
  <si>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</si>
  <si>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</si>
  <si>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</si>
  <si>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</si>
  <si>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</si>
  <si>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</si>
  <si>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</si>
  <si>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</si>
  <si>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</si>
  <si>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</si>
  <si>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</si>
  <si>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</si>
  <si>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</si>
  <si>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</si>
  <si>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</si>
  <si>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</si>
  <si>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</si>
  <si>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</si>
  <si>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</si>
  <si>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</si>
  <si>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</si>
  <si>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</si>
  <si>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</si>
  <si>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</si>
  <si>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</si>
  <si>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</si>
  <si>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</si>
  <si>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</si>
  <si>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</si>
  <si>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</si>
  <si>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</si>
  <si>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</si>
  <si>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</si>
  <si>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</si>
  <si>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</si>
  <si>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</si>
  <si>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</si>
  <si>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</si>
  <si>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</si>
  <si>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</si>
  <si>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</si>
  <si>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</si>
  <si>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</si>
  <si>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</si>
  <si>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</si>
  <si>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</si>
  <si>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</si>
  <si>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</si>
  <si>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</si>
  <si>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</si>
  <si>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</si>
  <si>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</si>
  <si>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</si>
  <si>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</si>
  <si>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</si>
  <si>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</si>
  <si>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</si>
  <si>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</si>
  <si>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</si>
  <si>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</si>
  <si>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</si>
  <si>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</si>
  <si>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</si>
  <si>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</si>
  <si>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</si>
  <si>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</si>
  <si>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</si>
  <si>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</si>
  <si>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</si>
  <si>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</si>
  <si>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</si>
  <si>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</si>
  <si>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</si>
  <si>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</si>
  <si>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</si>
  <si>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</si>
  <si>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</si>
  <si>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</si>
  <si>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</si>
  <si>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</si>
  <si>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</si>
  <si>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</si>
  <si>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</si>
  <si>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</si>
  <si>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</si>
  <si>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</si>
  <si>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</si>
  <si>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</si>
  <si>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</si>
  <si>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</si>
  <si>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</si>
  <si>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</si>
  <si>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</si>
  <si>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</si>
  <si>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</si>
  <si>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</si>
  <si>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</si>
  <si>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</si>
  <si>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</si>
  <si>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</si>
  <si>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</si>
  <si>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</si>
  <si>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</si>
  <si>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</si>
  <si>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</si>
  <si>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</si>
  <si>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</si>
  <si>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</si>
  <si>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</si>
  <si>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</si>
  <si>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</si>
  <si>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</si>
  <si>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</si>
  <si>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</si>
  <si>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</si>
  <si>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</si>
  <si>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</si>
  <si>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</si>
  <si>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</si>
  <si>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</si>
  <si>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</si>
  <si>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</si>
  <si>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</si>
  <si>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</si>
  <si>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</si>
  <si>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</si>
  <si>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</si>
  <si>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</si>
  <si>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</si>
  <si>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</si>
  <si>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</si>
  <si>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</si>
  <si>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</si>
  <si>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</si>
  <si>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</si>
  <si>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</si>
  <si>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</si>
  <si>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</si>
  <si>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</si>
  <si>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</si>
  <si>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</si>
  <si>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</si>
  <si>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</si>
  <si>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</si>
  <si>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</si>
  <si>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</si>
  <si>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</si>
  <si>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</si>
  <si>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</si>
  <si>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</si>
  <si>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</si>
  <si>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</si>
  <si>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</si>
  <si>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</si>
  <si>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</si>
  <si>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</si>
  <si>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</si>
  <si>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</si>
  <si>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</si>
  <si>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</si>
  <si>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</si>
  <si>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</si>
  <si>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</si>
  <si>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</si>
  <si>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</si>
  <si>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</si>
  <si>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</si>
  <si>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</si>
  <si>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</si>
  <si>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</si>
  <si>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</si>
  <si>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</si>
  <si>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</si>
  <si>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</si>
  <si>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</si>
  <si>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</si>
  <si>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</si>
  <si>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</si>
  <si>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</si>
  <si>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</si>
  <si>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</si>
  <si>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</si>
  <si>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</si>
  <si>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</si>
  <si>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</si>
  <si>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</si>
  <si>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</si>
  <si>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</si>
  <si>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</si>
  <si>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</si>
  <si>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</si>
  <si>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</si>
  <si>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</si>
  <si>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</si>
  <si>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</si>
  <si>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</si>
  <si>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</si>
  <si>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</si>
  <si>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</si>
  <si>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</si>
  <si>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</si>
  <si>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</si>
  <si>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</si>
  <si>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</si>
  <si>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</si>
  <si>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</si>
  <si>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</si>
  <si>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</si>
  <si>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</si>
  <si>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</si>
  <si>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</si>
  <si>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</si>
  <si>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</si>
  <si>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</si>
  <si>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</si>
  <si>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</si>
  <si>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</si>
  <si>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</si>
  <si>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</si>
  <si>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</si>
  <si>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</si>
  <si>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</si>
  <si>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</si>
  <si>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</si>
  <si>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</si>
  <si>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</si>
  <si>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</si>
  <si>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</si>
  <si>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</si>
  <si>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</si>
  <si>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</si>
  <si>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</si>
  <si>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</si>
  <si>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</si>
  <si>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</si>
  <si>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</si>
  <si>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</si>
  <si>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</si>
  <si>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</si>
  <si>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</si>
  <si>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</si>
  <si>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</si>
  <si>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</si>
  <si>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</si>
  <si>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</si>
  <si>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</si>
  <si>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</si>
  <si>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</si>
  <si>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</si>
  <si>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</si>
  <si>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</si>
  <si>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</si>
  <si>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</si>
  <si>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</si>
  <si>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</si>
  <si>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</si>
  <si>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</si>
  <si>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</si>
  <si>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</si>
  <si>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</si>
  <si>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</si>
  <si>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</si>
  <si>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</si>
  <si>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</si>
  <si>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</si>
  <si>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</si>
  <si>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</si>
  <si>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</si>
  <si>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</si>
  <si>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</si>
  <si>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</si>
  <si>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</si>
  <si>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</si>
  <si>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</si>
  <si>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</si>
  <si>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</si>
  <si>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</si>
  <si>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</si>
  <si>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</si>
  <si>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</si>
  <si>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</si>
  <si>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</si>
  <si>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</si>
  <si>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</si>
  <si>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</si>
  <si>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</si>
  <si>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</si>
  <si>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</si>
  <si>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</si>
  <si>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</si>
  <si>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</si>
  <si>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</si>
  <si>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</si>
  <si>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</si>
  <si>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</si>
  <si>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</si>
  <si>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</si>
  <si>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</si>
  <si>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</si>
  <si>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</si>
  <si>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</si>
  <si>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</si>
  <si>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</si>
  <si>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</si>
  <si>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</si>
  <si>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</si>
  <si>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</si>
  <si>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</si>
  <si>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</si>
  <si>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</si>
  <si>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</si>
  <si>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</si>
  <si>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</si>
  <si>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</si>
  <si>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</si>
  <si>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</si>
  <si>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</si>
  <si>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</si>
  <si>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</si>
  <si>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</si>
  <si>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</si>
  <si>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</si>
  <si>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</si>
  <si>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</si>
  <si>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</si>
  <si>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</si>
  <si>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</si>
  <si>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</si>
  <si>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</si>
  <si>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</si>
  <si>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</si>
  <si>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</si>
  <si>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</si>
  <si>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</si>
  <si>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</si>
  <si>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</si>
  <si>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</si>
  <si>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</si>
  <si>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</si>
  <si>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</si>
  <si>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</si>
  <si>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</si>
  <si>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</si>
  <si>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</si>
  <si>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</si>
  <si>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</si>
  <si>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</si>
  <si>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</si>
  <si>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</si>
  <si>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</si>
  <si>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</si>
  <si>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</si>
  <si>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</si>
  <si>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</si>
  <si>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</si>
  <si>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</si>
  <si>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</si>
  <si>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</si>
  <si>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</si>
  <si>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</si>
  <si>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</si>
  <si>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</si>
  <si>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</si>
  <si>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</si>
  <si>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</si>
  <si>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</si>
  <si>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</si>
  <si>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</si>
  <si>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</si>
  <si>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</si>
  <si>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</si>
  <si>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</si>
  <si>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</si>
  <si>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</si>
  <si>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</si>
  <si>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</si>
  <si>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</si>
  <si>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</si>
  <si>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</si>
  <si>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</si>
  <si>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</si>
  <si>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</si>
  <si>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</si>
  <si>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</si>
  <si>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</si>
  <si>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</si>
  <si>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</si>
  <si>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</si>
  <si>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</si>
  <si>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</si>
  <si>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</si>
  <si>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</si>
  <si>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</si>
  <si>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</si>
  <si>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</si>
  <si>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</si>
  <si>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</si>
  <si>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</si>
  <si>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</si>
  <si>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</si>
  <si>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</si>
  <si>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</si>
  <si>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</si>
  <si>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</si>
  <si>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</si>
  <si>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</si>
  <si>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</si>
  <si>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</si>
  <si>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</si>
  <si>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</si>
  <si>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</si>
  <si>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</si>
  <si>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</si>
  <si>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</si>
  <si>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</si>
  <si>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</si>
  <si>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</si>
  <si>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</si>
  <si>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</si>
  <si>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</si>
  <si>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</si>
  <si>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</si>
  <si>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</si>
  <si>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</si>
  <si>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</si>
  <si>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</si>
  <si>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</si>
  <si>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</si>
  <si>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</si>
  <si>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</si>
  <si>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</si>
  <si>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</si>
  <si>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</si>
  <si>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</si>
  <si>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</si>
  <si>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</si>
  <si>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</si>
  <si>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</si>
  <si>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</si>
  <si>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</si>
  <si>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</si>
  <si>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</si>
  <si>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</si>
  <si>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</si>
  <si>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</si>
  <si>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</si>
  <si>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</si>
  <si>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</si>
  <si>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</si>
  <si>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</si>
  <si>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</si>
  <si>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</si>
  <si>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</si>
  <si>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</si>
  <si>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</si>
  <si>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</si>
  <si>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</si>
  <si>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</si>
  <si>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</si>
  <si>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</si>
  <si>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</si>
  <si>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</si>
  <si>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</si>
  <si>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</si>
  <si>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</si>
  <si>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</si>
  <si>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</si>
  <si>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</si>
  <si>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</si>
  <si>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</si>
  <si>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</si>
  <si>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</si>
  <si>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</si>
  <si>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</si>
  <si>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</si>
  <si>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</si>
  <si>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</si>
  <si>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</si>
  <si>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</si>
  <si>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</si>
  <si>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</si>
  <si>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</si>
  <si>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</si>
  <si>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</si>
  <si>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</si>
  <si>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</si>
  <si>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</si>
  <si>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</si>
  <si>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</si>
  <si>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</si>
  <si>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</si>
  <si>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</si>
  <si>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</si>
  <si>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</si>
  <si>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</si>
  <si>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</si>
  <si>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</si>
  <si>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</si>
  <si>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</si>
  <si>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</si>
  <si>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</si>
  <si>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</si>
  <si>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</si>
  <si>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</si>
  <si>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</si>
  <si>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</si>
  <si>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</si>
  <si>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</si>
  <si>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</si>
  <si>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</si>
  <si>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</si>
  <si>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</si>
  <si>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</si>
  <si>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</si>
  <si>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</si>
  <si>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</si>
  <si>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</si>
  <si>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</si>
  <si>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</si>
  <si>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</si>
  <si>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</si>
  <si>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</si>
  <si>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</si>
  <si>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</si>
  <si>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</si>
  <si>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</si>
  <si>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</si>
  <si>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</si>
  <si>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</si>
  <si>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</si>
  <si>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</si>
  <si>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</si>
  <si>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</si>
  <si>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</si>
  <si>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</si>
  <si>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</si>
  <si>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</si>
  <si>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</si>
  <si>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</si>
  <si>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</si>
  <si>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</si>
  <si>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</si>
  <si>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</si>
  <si>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</si>
  <si>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</si>
  <si>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</si>
  <si>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</si>
  <si>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</si>
  <si>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</si>
  <si>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</si>
  <si>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</si>
  <si>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</si>
  <si>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</si>
  <si>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</si>
  <si>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</si>
  <si>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</si>
  <si>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</si>
  <si>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</si>
  <si>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</si>
  <si>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</si>
  <si>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</si>
  <si>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</si>
  <si>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</si>
  <si>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</si>
  <si>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</si>
  <si>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</si>
  <si>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</si>
  <si>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</si>
  <si>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</si>
  <si>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</si>
  <si>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</si>
  <si>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</si>
  <si>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</si>
  <si>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</si>
  <si>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</si>
  <si>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</si>
  <si>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</si>
  <si>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</si>
  <si>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</si>
  <si>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</si>
  <si>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</si>
  <si>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</si>
  <si>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</si>
  <si>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</si>
  <si>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</si>
  <si>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</si>
  <si>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</si>
  <si>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</si>
  <si>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</si>
  <si>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</si>
  <si>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</si>
  <si>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</si>
  <si>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</si>
  <si>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</si>
  <si>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</si>
  <si>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</si>
  <si>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</si>
  <si>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</si>
  <si>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</si>
  <si>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</si>
  <si>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</si>
  <si>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</si>
  <si>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</si>
  <si>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</si>
  <si>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</si>
  <si>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</si>
  <si>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</si>
  <si>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</si>
  <si>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</si>
  <si>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</si>
  <si>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</si>
  <si>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</si>
  <si>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</si>
  <si>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</si>
  <si>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</si>
  <si>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</si>
  <si>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</si>
  <si>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</si>
  <si>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</si>
  <si>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</si>
  <si>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</si>
  <si>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</si>
  <si>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</si>
  <si>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</si>
  <si>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</si>
  <si>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</si>
  <si>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</si>
  <si>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</si>
  <si>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</si>
  <si>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</si>
  <si>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</si>
  <si>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</si>
  <si>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</si>
  <si>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</si>
  <si>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</si>
  <si>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</si>
  <si>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</si>
  <si>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</si>
  <si>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</si>
  <si>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</si>
  <si>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</si>
  <si>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</si>
  <si>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</si>
  <si>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</si>
  <si>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</si>
  <si>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</si>
  <si>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</si>
  <si>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</si>
  <si>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</si>
  <si>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</si>
  <si>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</si>
  <si>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</si>
  <si>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</si>
  <si>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</si>
  <si>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</si>
  <si>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</si>
  <si>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</si>
  <si>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</si>
  <si>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</si>
  <si>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</si>
  <si>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</si>
  <si>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</si>
  <si>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</si>
  <si>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</si>
  <si>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</si>
  <si>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</si>
  <si>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</si>
  <si>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</si>
  <si>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</si>
  <si>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</si>
  <si>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</si>
  <si>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</si>
  <si>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</si>
  <si>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</si>
  <si>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</si>
  <si>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</si>
  <si>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</si>
  <si>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</si>
  <si>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</si>
  <si>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</si>
  <si>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</si>
  <si>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</si>
  <si>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</si>
  <si>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</si>
  <si>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</si>
  <si>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</si>
  <si>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</si>
  <si>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</si>
  <si>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</si>
  <si>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</si>
  <si>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</si>
  <si>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</si>
  <si>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</si>
  <si>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</si>
  <si>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</si>
  <si>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</si>
  <si>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</si>
  <si>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</si>
  <si>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</si>
  <si>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</si>
  <si>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</si>
  <si>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</si>
  <si>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</si>
  <si>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</si>
  <si>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</si>
  <si>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</si>
  <si>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</si>
  <si>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</si>
  <si>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</si>
  <si>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</si>
  <si>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</si>
  <si>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</si>
  <si>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</si>
  <si>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</si>
  <si>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</si>
  <si>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</si>
  <si>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</si>
  <si>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</si>
  <si>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</si>
  <si>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</si>
  <si>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</si>
  <si>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</si>
  <si>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</si>
  <si>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</si>
  <si>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</si>
  <si>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</si>
  <si>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</si>
  <si>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</si>
  <si>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</si>
  <si>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</si>
  <si>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</si>
  <si>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</si>
  <si>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</si>
  <si>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</si>
  <si>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</si>
  <si>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</si>
  <si>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</si>
  <si>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</si>
  <si>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</si>
  <si>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</si>
  <si>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</si>
  <si>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</si>
  <si>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</si>
  <si>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</si>
  <si>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</si>
  <si>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</si>
  <si>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</si>
  <si>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</si>
  <si>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</si>
  <si>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</si>
  <si>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</si>
  <si>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</si>
  <si>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</si>
  <si>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</si>
  <si>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</si>
  <si>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</si>
  <si>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</si>
  <si>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</si>
  <si>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</si>
  <si>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</si>
  <si>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</si>
  <si>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</si>
  <si>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</si>
  <si>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</si>
  <si>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</si>
  <si>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</si>
  <si>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</si>
  <si>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</si>
  <si>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</si>
  <si>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</si>
  <si>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</si>
  <si>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</si>
  <si>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</si>
  <si>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</si>
  <si>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</si>
  <si>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</si>
  <si>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</si>
  <si>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</si>
  <si>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</si>
  <si>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</si>
  <si>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</si>
  <si>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</si>
  <si>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</si>
  <si>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</si>
  <si>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</si>
  <si>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</si>
  <si>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</si>
  <si>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</si>
  <si>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</si>
  <si>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</si>
  <si>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</si>
  <si>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</si>
  <si>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</si>
  <si>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</si>
  <si>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</si>
  <si>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</si>
  <si>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</si>
  <si>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</si>
  <si>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</si>
  <si>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</si>
  <si>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</si>
  <si>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</si>
  <si>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</si>
  <si>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</si>
  <si>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</si>
  <si>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</si>
  <si>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</si>
  <si>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</si>
  <si>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</si>
  <si>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</si>
  <si>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</si>
  <si>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</si>
  <si>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</si>
  <si>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</si>
  <si>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</si>
  <si>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</si>
  <si>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</si>
  <si>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</si>
  <si>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</si>
  <si>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</si>
  <si>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</si>
  <si>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</si>
  <si>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</si>
  <si>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</si>
  <si>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</si>
  <si>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</si>
  <si>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</si>
  <si>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</si>
  <si>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</si>
  <si>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</si>
  <si>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</si>
  <si>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</si>
  <si>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</si>
  <si>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</si>
  <si>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</si>
  <si>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</si>
  <si>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</si>
  <si>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</si>
  <si>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</si>
  <si>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</si>
  <si>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</si>
  <si>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</si>
  <si>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</si>
  <si>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</si>
  <si>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</si>
  <si>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</si>
  <si>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</si>
  <si>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</si>
  <si>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</si>
  <si>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</si>
  <si>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</si>
  <si>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</si>
  <si>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</si>
  <si>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</si>
  <si>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</si>
  <si>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</si>
  <si>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</si>
  <si>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</si>
  <si>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</si>
  <si>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</si>
  <si>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</si>
  <si>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</si>
  <si>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</si>
  <si>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</si>
  <si>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</si>
  <si>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</si>
  <si>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</si>
  <si>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</si>
  <si>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</si>
  <si>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</si>
  <si>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</si>
  <si>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</si>
  <si>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</si>
  <si>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</si>
  <si>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</si>
  <si>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</si>
  <si>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</si>
  <si>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</si>
  <si>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</si>
  <si>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</si>
  <si>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</si>
  <si>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</si>
  <si>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</si>
  <si>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</si>
  <si>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</si>
  <si>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</si>
  <si>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</si>
  <si>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</si>
  <si>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</si>
  <si>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</si>
  <si>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</si>
  <si>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</si>
  <si>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</si>
  <si>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</si>
  <si>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</si>
  <si>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</si>
  <si>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</si>
  <si>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</si>
  <si>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</si>
  <si>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</si>
  <si>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</si>
  <si>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</si>
  <si>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</si>
  <si>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</si>
  <si>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</si>
  <si>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</si>
  <si>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</si>
  <si>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</si>
  <si>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</si>
  <si>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</si>
  <si>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</si>
  <si>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</si>
  <si>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</si>
  <si>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</si>
  <si>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</si>
  <si>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</si>
  <si>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</si>
  <si>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</si>
  <si>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</si>
  <si>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</si>
  <si>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</si>
  <si>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</si>
  <si>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</si>
  <si>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</si>
  <si>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</si>
  <si>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</si>
  <si>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</si>
  <si>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</si>
  <si>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</si>
  <si>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</si>
  <si>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</si>
  <si>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</si>
  <si>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</si>
  <si>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</si>
  <si>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</si>
  <si>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</si>
  <si>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</si>
  <si>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</si>
  <si>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</si>
  <si>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</si>
  <si>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</si>
  <si>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</si>
  <si>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</si>
  <si>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</si>
  <si>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</si>
  <si>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</si>
  <si>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</si>
  <si>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</si>
  <si>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</si>
  <si>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</si>
  <si>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</si>
  <si>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</si>
  <si>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</si>
  <si>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</si>
  <si>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</si>
  <si>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</si>
  <si>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</si>
  <si>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</si>
  <si>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</si>
  <si>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</si>
  <si>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</si>
  <si>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</si>
  <si>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</si>
  <si>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</si>
  <si>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</si>
  <si>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</si>
  <si>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</si>
  <si>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</si>
  <si>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</si>
  <si>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</si>
  <si>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</si>
  <si>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</si>
  <si>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</si>
  <si>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</si>
  <si>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</si>
  <si>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</si>
  <si>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</si>
  <si>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</si>
  <si>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</si>
  <si>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</si>
  <si>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</si>
  <si>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</si>
  <si>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</si>
  <si>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</si>
  <si>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</si>
  <si>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</si>
  <si>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</si>
  <si>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</si>
  <si>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</si>
  <si>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</si>
  <si>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</si>
  <si>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</si>
  <si>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</si>
  <si>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</si>
  <si>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</si>
  <si>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</si>
  <si>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</si>
  <si>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</si>
  <si>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</si>
  <si>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</si>
  <si>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</si>
  <si>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</si>
  <si>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</si>
  <si>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</si>
  <si>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</si>
  <si>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</si>
  <si>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</si>
  <si>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</si>
  <si>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</si>
  <si>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</si>
  <si>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</si>
  <si>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</si>
  <si>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</si>
  <si>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</si>
  <si>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</si>
  <si>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</si>
  <si>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</si>
  <si>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</si>
  <si>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</si>
  <si>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</si>
  <si>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</si>
  <si>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</si>
  <si>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</si>
  <si>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</si>
  <si>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</si>
  <si>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</si>
  <si>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</si>
  <si>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</si>
  <si>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</si>
  <si>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</si>
  <si>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</si>
  <si>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</si>
  <si>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</si>
  <si>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</si>
  <si>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</si>
  <si>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</si>
  <si>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</si>
  <si>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</si>
  <si>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</si>
  <si>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</si>
  <si>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</si>
  <si>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</si>
  <si>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</si>
  <si>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</si>
  <si>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</si>
  <si>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</si>
  <si>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</si>
  <si>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</si>
  <si>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</si>
  <si>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</si>
  <si>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</si>
  <si>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</si>
  <si>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</si>
  <si>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</si>
  <si>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</si>
  <si>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</si>
  <si>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</si>
  <si>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</si>
  <si>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</si>
  <si>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</si>
  <si>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</si>
  <si>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</si>
  <si>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</si>
  <si>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</si>
  <si>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</si>
  <si>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</si>
  <si>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</si>
  <si>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</si>
  <si>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</si>
  <si>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</si>
  <si>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</si>
  <si>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</si>
  <si>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</si>
  <si>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</si>
  <si>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</si>
  <si>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</si>
  <si>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</si>
  <si>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</si>
  <si>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</si>
  <si>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</si>
  <si>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</si>
  <si>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</si>
  <si>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</si>
  <si>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</si>
  <si>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</si>
  <si>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</si>
  <si>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</si>
  <si>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</si>
  <si>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</si>
  <si>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</si>
  <si>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</si>
  <si>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</si>
  <si>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</si>
  <si>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</si>
  <si>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</si>
  <si>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</si>
  <si>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</si>
  <si>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</si>
  <si>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</si>
  <si>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</si>
  <si>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</si>
  <si>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</si>
  <si>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</si>
  <si>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</si>
  <si>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</si>
  <si>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</si>
  <si>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</si>
  <si>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</si>
  <si>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</si>
  <si>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</si>
  <si>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</si>
  <si>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</si>
  <si>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</si>
  <si>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</si>
  <si>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</si>
  <si>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</si>
  <si>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</si>
  <si>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</si>
  <si>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</si>
  <si>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</si>
  <si>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</si>
  <si>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</si>
  <si>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</si>
  <si>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</si>
  <si>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</si>
  <si>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</si>
  <si>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</si>
  <si>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</si>
  <si>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</si>
  <si>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</si>
  <si>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</si>
  <si>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</si>
  <si>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</si>
  <si>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</si>
  <si>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</si>
  <si>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</si>
  <si>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</si>
  <si>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</si>
  <si>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</si>
  <si>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</si>
  <si>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</si>
  <si>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</si>
  <si>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</si>
  <si>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</si>
  <si>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</si>
  <si>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</si>
  <si>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</si>
  <si>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</si>
  <si>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</si>
  <si>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</si>
  <si>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</si>
  <si>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</si>
  <si>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</si>
  <si>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</si>
  <si>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</si>
  <si>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</si>
  <si>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</si>
  <si>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</si>
  <si>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</si>
  <si>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</si>
  <si>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</si>
  <si>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</si>
  <si>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</si>
  <si>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</si>
  <si>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</si>
  <si>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</si>
  <si>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</si>
  <si>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</si>
  <si>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</si>
  <si>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</si>
  <si>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</si>
  <si>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</si>
  <si>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</si>
  <si>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</si>
  <si>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</si>
  <si>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</si>
  <si>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</si>
  <si>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</si>
  <si>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</si>
  <si>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</si>
  <si>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</si>
  <si>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</si>
  <si>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</si>
  <si>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</si>
  <si>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</si>
  <si>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</si>
  <si>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</si>
  <si>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</si>
  <si>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</si>
  <si>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</si>
  <si>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</si>
  <si>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</si>
  <si>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</si>
  <si>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</si>
  <si>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</si>
  <si>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</si>
  <si>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</si>
  <si>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</si>
  <si>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</si>
  <si>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</si>
  <si>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</si>
  <si>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</si>
  <si>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</si>
  <si>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</si>
  <si>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</si>
  <si>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</si>
  <si>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</si>
  <si>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</si>
  <si>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</si>
  <si>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</si>
  <si>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</si>
  <si>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</si>
  <si>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</si>
  <si>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</si>
  <si>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</si>
  <si>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</si>
  <si>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</si>
  <si>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</si>
  <si>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</si>
  <si>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</si>
  <si>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</si>
  <si>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</si>
  <si>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</si>
  <si>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</si>
  <si>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</si>
  <si>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</si>
  <si>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</si>
  <si>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</si>
  <si>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</si>
  <si>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</si>
  <si>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</si>
  <si>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</si>
  <si>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</si>
  <si>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</si>
  <si>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</si>
  <si>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</si>
  <si>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</si>
  <si>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</si>
  <si>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</si>
  <si>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</si>
  <si>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</si>
  <si>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</si>
  <si>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</si>
  <si>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</si>
  <si>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</si>
  <si>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</si>
  <si>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</si>
  <si>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</si>
  <si>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</si>
  <si>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</si>
  <si>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</si>
  <si>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</si>
  <si>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</si>
  <si>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</si>
  <si>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</si>
  <si>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</si>
  <si>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</si>
  <si>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</si>
  <si>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</si>
  <si>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</si>
  <si>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</si>
  <si>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</si>
  <si>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</si>
  <si>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</si>
  <si>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</si>
  <si>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</si>
  <si>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</si>
  <si>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</si>
  <si>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</si>
  <si>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</si>
  <si>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</si>
  <si>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</si>
  <si>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</si>
  <si>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</si>
  <si>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</si>
  <si>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</si>
  <si>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</si>
  <si>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</si>
  <si>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</si>
  <si>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</si>
  <si>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</si>
  <si>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</si>
  <si>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</si>
  <si>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</si>
  <si>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</si>
  <si>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</si>
  <si>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</si>
  <si>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</si>
  <si>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</si>
  <si>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</si>
  <si>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</si>
  <si>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</si>
  <si>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</si>
  <si>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</si>
  <si>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</si>
  <si>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</si>
  <si>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</si>
  <si>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</si>
  <si>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</si>
  <si>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</si>
  <si>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</si>
  <si>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</si>
  <si>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</si>
  <si>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</si>
  <si>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</si>
  <si>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</si>
  <si>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</si>
  <si>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</si>
  <si>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</si>
  <si>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</si>
  <si>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</si>
  <si>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</si>
  <si>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</si>
  <si>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</si>
  <si>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</si>
  <si>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</si>
  <si>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</si>
  <si>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</si>
  <si>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</si>
  <si>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</si>
  <si>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</si>
  <si>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</si>
  <si>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</si>
  <si>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</si>
  <si>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</si>
  <si>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</si>
  <si>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</si>
  <si>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</si>
  <si>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</si>
  <si>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</si>
  <si>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</si>
  <si>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</si>
  <si>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</si>
  <si>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</si>
  <si>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</si>
  <si>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</si>
  <si>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</si>
  <si>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</si>
  <si>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</si>
  <si>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</si>
  <si>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</si>
  <si>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</si>
  <si>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</si>
  <si>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</si>
  <si>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</si>
  <si>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</si>
  <si>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</si>
  <si>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</si>
  <si>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</si>
  <si>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</si>
  <si>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</si>
  <si>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</si>
  <si>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</si>
  <si>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</si>
  <si>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</si>
  <si>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</si>
  <si>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</si>
  <si>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</si>
  <si>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</si>
  <si>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</si>
  <si>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</si>
  <si>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</si>
  <si>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</si>
  <si>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</si>
  <si>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</si>
  <si>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</si>
  <si>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</si>
  <si>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</si>
  <si>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</si>
  <si>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</si>
  <si>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</si>
  <si>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</si>
  <si>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</si>
  <si>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</si>
  <si>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</si>
  <si>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</si>
  <si>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</si>
  <si>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</si>
  <si>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</si>
  <si>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</si>
  <si>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</si>
  <si>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</si>
  <si>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</si>
  <si>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</si>
  <si>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</si>
  <si>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</si>
  <si>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</si>
  <si>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</si>
  <si>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</si>
  <si>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</si>
  <si>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</si>
  <si>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</si>
  <si>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</si>
  <si>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</si>
  <si>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</si>
  <si>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</si>
  <si>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</si>
  <si>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</si>
  <si>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</si>
  <si>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</si>
  <si>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</si>
  <si>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</si>
  <si>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</si>
  <si>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</si>
  <si>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</si>
  <si>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</si>
  <si>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</si>
  <si>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</si>
  <si>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</si>
  <si>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</si>
  <si>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</si>
  <si>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</si>
  <si>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</si>
  <si>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</si>
  <si>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</si>
  <si>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</si>
  <si>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</si>
  <si>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</si>
  <si>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</si>
  <si>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</si>
  <si>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</si>
  <si>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</si>
  <si>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</si>
  <si>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</si>
  <si>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</si>
  <si>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</si>
  <si>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</si>
  <si>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</si>
  <si>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</si>
  <si>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</si>
  <si>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</si>
  <si>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</si>
  <si>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</si>
  <si>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</si>
  <si>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</si>
  <si>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</si>
  <si>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</si>
  <si>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</si>
  <si>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</si>
  <si>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</si>
  <si>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</si>
  <si>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</si>
  <si>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</si>
  <si>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</si>
  <si>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</si>
  <si>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</si>
  <si>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</si>
  <si>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</si>
  <si>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</si>
  <si>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</si>
  <si>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</si>
  <si>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</si>
  <si>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</si>
  <si>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</si>
  <si>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</si>
  <si>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</si>
  <si>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</si>
  <si>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</si>
  <si>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</si>
  <si>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</si>
  <si>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</si>
  <si>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</si>
  <si>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</si>
  <si>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</si>
  <si>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</si>
  <si>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</si>
  <si>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</si>
  <si>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</si>
  <si>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</si>
  <si>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</si>
  <si>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</si>
  <si>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</si>
  <si>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</si>
  <si>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</si>
  <si>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</si>
  <si>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</si>
  <si>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</si>
  <si>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</si>
  <si>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</si>
  <si>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</si>
  <si>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</si>
  <si>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</si>
  <si>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</si>
  <si>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</si>
  <si>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</si>
  <si>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</si>
  <si>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</si>
  <si>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</si>
  <si>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</si>
  <si>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</si>
  <si>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</si>
  <si>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</si>
  <si>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</si>
  <si>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</si>
  <si>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</si>
  <si>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</si>
  <si>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</si>
  <si>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</si>
  <si>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</si>
  <si>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</si>
  <si>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</si>
  <si>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</si>
  <si>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</si>
  <si>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</si>
  <si>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</si>
  <si>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</si>
  <si>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</si>
  <si>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</si>
  <si>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</si>
  <si>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</si>
  <si>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</si>
  <si>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</si>
  <si>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</si>
  <si>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</si>
  <si>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</si>
  <si>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</si>
  <si>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</si>
  <si>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</si>
  <si>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</si>
  <si>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</si>
  <si>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</si>
  <si>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</si>
  <si>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</si>
  <si>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</si>
  <si>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</si>
  <si>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</si>
  <si>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</si>
  <si>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</si>
  <si>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</si>
  <si>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</si>
  <si>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</si>
  <si>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</si>
  <si>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</si>
  <si>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</si>
  <si>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</si>
  <si>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</si>
  <si>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</si>
  <si>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</si>
  <si>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</si>
  <si>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</si>
  <si>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</si>
  <si>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</si>
  <si>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</si>
  <si>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</si>
  <si>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</si>
  <si>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</si>
  <si>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</si>
  <si>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</si>
  <si>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</si>
  <si>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</si>
  <si>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</si>
  <si>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</si>
  <si>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</si>
  <si>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</si>
  <si>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</si>
  <si>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</si>
  <si>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</si>
  <si>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</si>
  <si>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</si>
  <si>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</si>
  <si>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</si>
  <si>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</si>
  <si>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</si>
  <si>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</si>
  <si>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</si>
  <si>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</si>
  <si>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</si>
  <si>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</si>
  <si>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</si>
  <si>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</si>
  <si>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</si>
  <si>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</si>
  <si>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</si>
  <si>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</si>
  <si>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</si>
  <si>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</si>
  <si>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</si>
  <si>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</si>
  <si>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</si>
  <si>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</si>
  <si>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</si>
  <si>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</si>
  <si>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</si>
  <si>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</si>
  <si>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</si>
  <si>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</si>
  <si>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</si>
  <si>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</si>
  <si>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</si>
  <si>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</si>
  <si>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</si>
  <si>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</si>
  <si>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</si>
  <si>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</si>
  <si>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</si>
  <si>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</si>
  <si>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</si>
  <si>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</si>
  <si>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</si>
  <si>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</si>
  <si>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</si>
  <si>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</si>
  <si>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</si>
  <si>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</si>
  <si>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</si>
  <si>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</si>
  <si>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</si>
  <si>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</si>
  <si>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</si>
  <si>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</si>
  <si>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</si>
  <si>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</si>
  <si>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</si>
  <si>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</si>
  <si>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</si>
  <si>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</si>
  <si>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</si>
  <si>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</si>
  <si>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</si>
  <si>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</si>
  <si>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</si>
  <si>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</si>
  <si>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</si>
  <si>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</si>
  <si>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</si>
  <si>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</si>
  <si>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</si>
  <si>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</si>
  <si>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</si>
  <si>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</si>
  <si>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</si>
  <si>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</si>
  <si>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</si>
  <si>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</si>
  <si>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</si>
  <si>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</si>
  <si>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</si>
  <si>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</si>
  <si>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</si>
  <si>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</si>
  <si>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</si>
  <si>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</si>
  <si>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</si>
  <si>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</si>
  <si>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</si>
  <si>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</si>
  <si>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</si>
  <si>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</si>
  <si>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</si>
  <si>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</si>
  <si>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</si>
  <si>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</si>
  <si>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</si>
  <si>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</si>
  <si>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</si>
  <si>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</si>
  <si>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</si>
  <si>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</si>
  <si>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</si>
  <si>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</si>
  <si>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</si>
  <si>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</si>
  <si>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</si>
  <si>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</si>
  <si>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</si>
  <si>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</si>
  <si>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</si>
  <si>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</si>
  <si>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</si>
  <si>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</si>
  <si>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</si>
  <si>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</si>
  <si>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</si>
  <si>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</si>
  <si>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</si>
  <si>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</si>
  <si>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</si>
  <si>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</si>
  <si>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</si>
  <si>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</si>
  <si>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</si>
  <si>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</si>
  <si>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</si>
  <si>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</si>
  <si>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</si>
  <si>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</si>
  <si>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</si>
  <si>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</si>
  <si>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</si>
  <si>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</si>
  <si>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</si>
  <si>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</si>
  <si>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</si>
  <si>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</si>
  <si>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</si>
  <si>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</si>
  <si>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</si>
  <si>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</si>
  <si>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</si>
  <si>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</si>
  <si>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</si>
  <si>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</si>
  <si>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</si>
  <si>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</si>
  <si>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</si>
  <si>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</si>
  <si>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</si>
  <si>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</si>
  <si>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</si>
  <si>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</si>
  <si>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</si>
  <si>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</si>
  <si>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</si>
  <si>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</si>
  <si>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</si>
  <si>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</si>
  <si>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</si>
  <si>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</si>
  <si>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</si>
  <si>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</si>
  <si>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</si>
  <si>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</si>
  <si>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</si>
  <si>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</si>
  <si>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</si>
  <si>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</si>
  <si>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</si>
  <si>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</si>
  <si>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</si>
  <si>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</si>
  <si>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</si>
  <si>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</si>
  <si>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</si>
  <si>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</si>
  <si>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</si>
  <si>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</si>
  <si>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</si>
  <si>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</si>
  <si>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</si>
  <si>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</si>
  <si>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</si>
  <si>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</si>
  <si>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</si>
  <si>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</si>
  <si>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</si>
  <si>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</si>
  <si>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</si>
  <si>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</si>
  <si>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</si>
  <si>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</si>
  <si>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</si>
  <si>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</si>
  <si>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</si>
  <si>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</si>
  <si>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</si>
  <si>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</si>
  <si>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</si>
  <si>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</si>
  <si>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</si>
  <si>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</si>
  <si>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</si>
  <si>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</si>
  <si>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</si>
  <si>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</si>
  <si>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</si>
  <si>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</si>
  <si>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</si>
  <si>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</si>
  <si>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</si>
  <si>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</si>
  <si>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</si>
  <si>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</si>
  <si>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</si>
  <si>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</si>
  <si>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</si>
  <si>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</si>
  <si>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</si>
  <si>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</si>
  <si>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</si>
  <si>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</si>
  <si>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</si>
  <si>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</si>
  <si>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</si>
  <si>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</si>
  <si>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</si>
  <si>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</si>
  <si>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</si>
  <si>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</si>
  <si>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</si>
  <si>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</si>
  <si>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</si>
  <si>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</si>
  <si>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</si>
  <si>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</si>
  <si>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</si>
  <si>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</si>
  <si>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</si>
  <si>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</si>
  <si>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</si>
  <si>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</si>
  <si>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</si>
  <si>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</si>
  <si>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</si>
  <si>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</si>
  <si>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</si>
  <si>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</si>
  <si>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</si>
  <si>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</si>
  <si>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</si>
  <si>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</si>
  <si>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</si>
  <si>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</si>
  <si>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</si>
  <si>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</si>
  <si>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</si>
  <si>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</si>
  <si>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</si>
  <si>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</si>
  <si>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</si>
  <si>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</si>
  <si>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</si>
  <si>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</si>
  <si>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</si>
  <si>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</si>
  <si>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</si>
  <si>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</si>
  <si>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</si>
  <si>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</si>
  <si>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</si>
  <si>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</si>
  <si>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</si>
  <si>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</si>
  <si>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</si>
  <si>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</si>
  <si>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</si>
  <si>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</si>
  <si>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</si>
  <si>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</si>
  <si>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</si>
  <si>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</si>
  <si>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</si>
  <si>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</si>
  <si>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</si>
  <si>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</si>
  <si>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</si>
  <si>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</si>
  <si>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</si>
  <si>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</si>
  <si>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</si>
  <si>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</si>
  <si>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</si>
  <si>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</si>
  <si>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</si>
  <si>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</si>
  <si>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</si>
  <si>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</si>
  <si>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</si>
  <si>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</si>
  <si>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</si>
  <si>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</si>
  <si>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</si>
  <si>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</si>
  <si>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</si>
  <si>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</si>
  <si>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</si>
  <si>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</si>
  <si>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</si>
  <si>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</si>
  <si>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</si>
  <si>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</si>
  <si>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</si>
  <si>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</si>
  <si>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</si>
  <si>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</si>
  <si>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</si>
  <si>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</si>
  <si>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</si>
  <si>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</si>
  <si>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</si>
  <si>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</si>
  <si>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</si>
  <si>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</si>
  <si>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</si>
  <si>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</si>
  <si>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</si>
  <si>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</si>
  <si>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</si>
  <si>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</si>
  <si>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</si>
  <si>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</si>
  <si>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</si>
  <si>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</si>
  <si>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</si>
  <si>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</si>
  <si>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</si>
  <si>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</si>
  <si>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</si>
  <si>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</si>
  <si>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</si>
  <si>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</si>
  <si>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</si>
  <si>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</si>
  <si>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</si>
  <si>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</si>
  <si>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</si>
  <si>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</si>
  <si>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</si>
  <si>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</si>
  <si>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</si>
  <si>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</si>
  <si>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</si>
  <si>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</si>
  <si>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</si>
  <si>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</si>
  <si>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</si>
  <si>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</si>
  <si>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</si>
  <si>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</si>
  <si>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</si>
  <si>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</si>
  <si>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</si>
  <si>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</si>
  <si>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</si>
  <si>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</si>
  <si>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</si>
  <si>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</si>
  <si>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</si>
  <si>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</si>
  <si>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</si>
  <si>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</si>
  <si>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</si>
  <si>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</si>
  <si>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</si>
  <si>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</si>
  <si>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</si>
  <si>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</si>
  <si>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</si>
  <si>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</si>
  <si>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</si>
  <si>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</si>
  <si>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</si>
  <si>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</si>
  <si>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</si>
  <si>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</si>
  <si>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</si>
  <si>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</si>
  <si>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</si>
  <si>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</si>
  <si>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</si>
  <si>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</si>
  <si>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</si>
  <si>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</si>
  <si>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</si>
  <si>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</si>
  <si>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</si>
  <si>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</si>
  <si>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</si>
  <si>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</si>
  <si>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</si>
  <si>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</si>
  <si>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</si>
  <si>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</si>
  <si>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</si>
  <si>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</si>
  <si>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</si>
  <si>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</si>
  <si>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</si>
  <si>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</si>
  <si>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</si>
  <si>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</si>
  <si>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</si>
  <si>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</si>
  <si>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</si>
  <si>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</si>
  <si>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</si>
  <si>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</si>
  <si>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</si>
  <si>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</si>
  <si>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</si>
  <si>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</si>
  <si>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</si>
  <si>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</si>
  <si>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</si>
  <si>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</si>
  <si>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</si>
  <si>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</si>
  <si>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</si>
  <si>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</si>
  <si>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</si>
  <si>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</si>
  <si>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</si>
  <si>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</si>
  <si>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</si>
  <si>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</si>
  <si>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</si>
  <si>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</si>
  <si>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</si>
  <si>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</si>
  <si>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</si>
  <si>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</si>
  <si>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</si>
  <si>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</si>
  <si>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</si>
  <si>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</si>
  <si>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</si>
  <si>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</si>
  <si>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</si>
  <si>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</si>
  <si>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</si>
  <si>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</si>
  <si>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</si>
  <si>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</si>
  <si>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</si>
  <si>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</si>
  <si>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</si>
  <si>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</si>
  <si>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</si>
  <si>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</si>
  <si>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</si>
  <si>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</si>
  <si>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</si>
  <si>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</si>
  <si>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</si>
  <si>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</si>
  <si>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</si>
  <si>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</si>
  <si>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</si>
  <si>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</si>
  <si>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</si>
  <si>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</si>
  <si>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</si>
  <si>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</si>
  <si>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</si>
  <si>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</si>
  <si>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</si>
  <si>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</si>
  <si>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</si>
  <si>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</si>
  <si>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</si>
  <si>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</si>
  <si>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</si>
  <si>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</si>
  <si>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</si>
  <si>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</si>
  <si>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</si>
  <si>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</si>
  <si>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</si>
  <si>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</si>
  <si>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</si>
  <si>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</si>
  <si>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</si>
  <si>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</si>
  <si>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</si>
  <si>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</si>
  <si>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</si>
  <si>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</si>
  <si>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</si>
  <si>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</si>
  <si>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</si>
  <si>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</si>
  <si>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</si>
  <si>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</si>
  <si>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</si>
  <si>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</si>
  <si>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</si>
  <si>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</si>
  <si>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</si>
  <si>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</si>
  <si>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</si>
  <si>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</si>
  <si>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</si>
  <si>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</si>
  <si>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</si>
  <si>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</si>
  <si>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</si>
  <si>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</si>
  <si>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</si>
  <si>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</si>
  <si>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</si>
  <si>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</si>
  <si>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</si>
  <si>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</si>
  <si>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</si>
  <si>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</si>
  <si>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</si>
  <si>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</si>
  <si>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</si>
  <si>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</si>
  <si>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</si>
  <si>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</si>
  <si>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</si>
  <si>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</si>
  <si>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</si>
  <si>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</si>
  <si>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</si>
  <si>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</si>
  <si>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</si>
  <si>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</si>
  <si>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</si>
  <si>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</si>
  <si>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</si>
  <si>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</si>
  <si>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</si>
  <si>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</si>
  <si>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</si>
  <si>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</si>
  <si>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</si>
  <si>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</si>
  <si>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</si>
  <si>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</si>
  <si>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</si>
  <si>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</si>
  <si>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</si>
  <si>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</si>
  <si>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</si>
  <si>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</si>
  <si>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</si>
  <si>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</si>
  <si>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</si>
  <si>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</si>
  <si>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</si>
  <si>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</si>
  <si>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</si>
  <si>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</si>
  <si>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</si>
  <si>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</si>
  <si>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</si>
  <si>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</si>
  <si>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</si>
  <si>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</si>
  <si>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</si>
  <si>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</si>
  <si>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</si>
  <si>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</si>
  <si>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</si>
  <si>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</si>
  <si>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</si>
  <si>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</si>
  <si>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</si>
  <si>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</si>
  <si>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</si>
  <si>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</si>
  <si>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</si>
  <si>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</si>
  <si>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</si>
  <si>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</si>
  <si>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</si>
  <si>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</si>
  <si>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</si>
  <si>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</si>
  <si>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</si>
  <si>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</si>
  <si>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</si>
  <si>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</si>
  <si>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</si>
  <si>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</si>
  <si>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</si>
  <si>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</si>
  <si>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</si>
  <si>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</si>
  <si>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</si>
  <si>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</si>
  <si>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</si>
  <si>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</si>
  <si>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</si>
  <si>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</si>
  <si>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</si>
  <si>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</si>
  <si>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</si>
  <si>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</si>
  <si>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</si>
  <si>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</si>
  <si>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</si>
  <si>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</si>
  <si>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</si>
  <si>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</si>
  <si>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</si>
  <si>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</si>
  <si>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</si>
  <si>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</si>
  <si>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</si>
  <si>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</si>
  <si>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</si>
  <si>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</si>
  <si>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</si>
  <si>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</si>
  <si>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</si>
  <si>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</si>
  <si>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</si>
  <si>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</si>
  <si>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</si>
  <si>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</si>
  <si>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</si>
  <si>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</si>
  <si>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</si>
  <si>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</si>
  <si>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</si>
  <si>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</si>
  <si>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</si>
  <si>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</si>
  <si>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</si>
  <si>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</si>
  <si>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</si>
  <si>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</si>
  <si>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</si>
  <si>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</si>
  <si>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</si>
  <si>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</si>
  <si>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</si>
  <si>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</si>
  <si>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</si>
  <si>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</si>
  <si>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</si>
  <si>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</si>
  <si>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</si>
  <si>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</si>
  <si>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</si>
  <si>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</si>
  <si>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</si>
  <si>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</si>
  <si>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</si>
  <si>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</si>
  <si>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</si>
  <si>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</si>
  <si>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</si>
  <si>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</si>
  <si>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</si>
  <si>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</si>
  <si>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</si>
  <si>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</si>
  <si>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</si>
  <si>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</si>
  <si>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</si>
  <si>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</si>
  <si>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</si>
  <si>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</si>
  <si>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</si>
  <si>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</si>
  <si>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</si>
  <si>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</si>
  <si>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</si>
  <si>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</si>
  <si>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</si>
  <si>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</si>
  <si>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</si>
  <si>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</si>
  <si>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</si>
  <si>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</si>
  <si>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</si>
  <si>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</si>
  <si>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</si>
  <si>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</si>
  <si>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</si>
  <si>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</si>
  <si>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</si>
  <si>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</si>
  <si>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</si>
  <si>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</si>
  <si>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</si>
  <si>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</si>
  <si>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</si>
  <si>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</si>
  <si>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</si>
  <si>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</si>
  <si>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</si>
  <si>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</si>
  <si>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</si>
  <si>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</si>
  <si>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</si>
  <si>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</si>
  <si>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</si>
  <si>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</si>
  <si>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</si>
  <si>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</si>
  <si>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</si>
  <si>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</si>
  <si>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</si>
  <si>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</si>
  <si>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</si>
  <si>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</si>
  <si>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</si>
  <si>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</si>
  <si>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</si>
  <si>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</si>
  <si>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</si>
  <si>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</si>
  <si>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</si>
  <si>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</si>
  <si>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</si>
  <si>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</si>
  <si>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</si>
  <si>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</si>
  <si>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</si>
  <si>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</si>
  <si>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</si>
  <si>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</si>
  <si>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</si>
  <si>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</si>
  <si>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</si>
  <si>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</si>
  <si>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</si>
  <si>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</si>
  <si>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</si>
  <si>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</si>
  <si>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</si>
  <si>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</si>
  <si>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</si>
  <si>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</si>
  <si>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</si>
  <si>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</si>
  <si>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</si>
  <si>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</si>
  <si>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</si>
  <si>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</si>
  <si>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</si>
  <si>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</si>
  <si>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</si>
  <si>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</si>
  <si>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</si>
  <si>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</si>
  <si>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</si>
  <si>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</si>
  <si>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</si>
  <si>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</si>
  <si>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</si>
  <si>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</si>
  <si>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</si>
  <si>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</si>
  <si>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</si>
  <si>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</si>
  <si>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</si>
  <si>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</si>
  <si>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</si>
  <si>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</si>
  <si>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</si>
  <si>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</si>
  <si>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</si>
  <si>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</si>
  <si>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</si>
  <si>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</si>
  <si>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</si>
  <si>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</si>
  <si>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</si>
  <si>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</si>
  <si>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</si>
  <si>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</si>
  <si>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</si>
  <si>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</si>
  <si>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</si>
  <si>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</si>
  <si>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</si>
  <si>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</si>
  <si>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</si>
  <si>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</si>
  <si>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</si>
  <si>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</si>
  <si>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</si>
  <si>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</si>
  <si>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</si>
  <si>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</si>
  <si>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</si>
  <si>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</si>
  <si>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</si>
  <si>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</si>
  <si>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</si>
  <si>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</si>
  <si>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</si>
  <si>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</si>
  <si>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</si>
  <si>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</si>
  <si>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</si>
  <si>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</si>
  <si>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</si>
  <si>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</si>
  <si>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</si>
  <si>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</si>
  <si>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</si>
  <si>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</si>
  <si>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</si>
  <si>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</si>
  <si>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</si>
  <si>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</si>
  <si>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</si>
  <si>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</si>
  <si>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</si>
  <si>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</si>
  <si>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</si>
  <si>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</si>
  <si>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</si>
  <si>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</si>
  <si>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</si>
  <si>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</si>
  <si>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</si>
  <si>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</si>
  <si>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</si>
  <si>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</si>
  <si>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</si>
  <si>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</si>
  <si>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</si>
  <si>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</si>
  <si>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</si>
  <si>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</si>
  <si>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</si>
  <si>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</si>
  <si>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</si>
  <si>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</si>
  <si>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</si>
  <si>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</si>
  <si>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</si>
  <si>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</si>
  <si>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</si>
  <si>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</si>
  <si>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</si>
  <si>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</si>
  <si>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</si>
  <si>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</si>
  <si>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</si>
  <si>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</si>
  <si>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</si>
  <si>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</si>
  <si>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</si>
  <si>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</si>
  <si>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</si>
  <si>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</si>
  <si>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</si>
  <si>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</si>
  <si>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</si>
  <si>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</si>
  <si>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</si>
  <si>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</si>
  <si>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</si>
  <si>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</si>
  <si>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</si>
  <si>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</si>
  <si>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</si>
  <si>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</si>
  <si>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</si>
  <si>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</si>
  <si>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</si>
  <si>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</si>
  <si>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</si>
  <si>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</si>
  <si>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</si>
  <si>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</si>
  <si>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</si>
  <si>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</si>
  <si>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</si>
  <si>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</si>
  <si>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</si>
  <si>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</si>
  <si>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</si>
  <si>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</si>
  <si>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</si>
  <si>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</si>
  <si>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</si>
  <si>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</si>
  <si>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</si>
  <si>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</si>
  <si>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DESCRIPCION</t>
  </si>
  <si>
    <t>DURACION ESTIMADA</t>
  </si>
  <si>
    <t>FUENTE DE LOS RECURSOS</t>
  </si>
  <si>
    <t>VALOR CONTRATADO</t>
  </si>
  <si>
    <t>TERCERO</t>
  </si>
  <si>
    <t>UBICACIÓN</t>
  </si>
  <si>
    <t>AREA RESPONSABLE DEL PROCESO</t>
  </si>
  <si>
    <t>NOMBRE DEL RESPONSABLE</t>
  </si>
  <si>
    <t>TELEFONO DEL RESPONSABLE</t>
  </si>
  <si>
    <t>CORREO ELECTRONICO DEL RESPONSABLE</t>
  </si>
  <si>
    <t>Nombre de la Entidad:</t>
  </si>
  <si>
    <t>Dirección:</t>
  </si>
  <si>
    <t>Telefono:</t>
  </si>
  <si>
    <t>Pagina Web:</t>
  </si>
  <si>
    <t>Perspectiva Estratégica:</t>
  </si>
  <si>
    <t>Información de Contacto:</t>
  </si>
  <si>
    <t>Valor Total PAA:</t>
  </si>
  <si>
    <t>VALOR TOTAL PROGRAMADO</t>
  </si>
  <si>
    <t>PLAN ANUAL DE ADQUISICIONES</t>
  </si>
  <si>
    <t xml:space="preserve">Vigente desde: </t>
  </si>
  <si>
    <t xml:space="preserve">Código: </t>
  </si>
  <si>
    <t>208-PLA-Ft-92</t>
  </si>
  <si>
    <t xml:space="preserve">Versión: </t>
  </si>
  <si>
    <t>Contratar los servicios integrales de un operador logístico que lleve a cabo las actividades que requiera la Caja de la Vivienda Popular y que permita divulgar los avances de los diferentes programas misionales de la entidad.</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</si>
  <si>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</si>
  <si>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</si>
  <si>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</si>
  <si>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</si>
  <si>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</si>
  <si>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Realizar la adquisición del licenciamiento FULCRUM y MAGIC PLAN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</si>
  <si>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</si>
  <si>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</si>
  <si>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</si>
  <si>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</si>
  <si>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</si>
  <si>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</si>
  <si>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Adición al contrato CVP-CTO-397-2021 "PRESTAR EL SERVICIO PÚBLICO DE TRANSPORTE TERRESTRE AUTOMOTOR ESPECIAL PARA LA CAJA DE LA VIVIENDA POPULAR."</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</si>
  <si>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</si>
  <si>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Contratar el arrendamiento de una bodega para el archivo de gestión documental de la CVP, según acuerdo No. 049 de 2000 del AGN.</t>
  </si>
  <si>
    <t>Contratar la prestación del servicio integral de fotocopiado, anillado y fotoplanos que requiera la Caja de la Vivienda Popular de acuerdo con las especificaciones técnicas.</t>
  </si>
  <si>
    <t>Prestar el servicio público de transporte terrestre automotor especial en la modalidad de buses, busetas, microbuses y vans para la Caja de la Vivienda Popular.</t>
  </si>
  <si>
    <t>Prestar el servicio público de transporte terrestre automotor especial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</si>
  <si>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</si>
  <si>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</si>
  <si>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 xml:space="preserve">Prestar el servicio de mantenimiento de equipos  para monitoreo de condiciones ambientales de los archivos de gestión, centralizado y central y  control de humedad relativa del archivo central de la Caja de la Vivienda Popular. </t>
  </si>
  <si>
    <t>Realizar la renovación del correo electrónico bajo plataforma google</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</si>
  <si>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</si>
  <si>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</si>
  <si>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</si>
  <si>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</si>
  <si>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</si>
  <si>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</si>
  <si>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</si>
  <si>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Renovar el licenciamiento del software Arcview GIS (ArcGIS) para la Caja de la Vivienda Popular</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</si>
  <si>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</si>
  <si>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apoyar la prestación de los servicios de TI en la Oficina Tic de la Caja de la Vivienda Popular.</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</si>
  <si>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</si>
  <si>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673-2021, cuyo objeto es: “Prestar servicios profesionales para apoyar los procesos administrativos y revisión de carácter jurídico de la Subdirección Administrativa"</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</si>
  <si>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</si>
  <si>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</si>
  <si>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</si>
  <si>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al despacho de la Dirección de mejoramiento de Barrios de la Caja de Vivienda Popular para apoyar la organización de las actividades del proceso de Mejoramiento de Barrios.</t>
  </si>
  <si>
    <t>Contratar la adquisición de elementos de ferretería para la Caja de la Vivienda Popular</t>
  </si>
  <si>
    <t>Contratar el mantenimiento y suministro de repuestos de los equipos de línea blanca de propiedad de la CVP</t>
  </si>
  <si>
    <t>Adquirir la dotación de vestido labor y calzado para funcionarios de la Caja de la Vivienda Popular</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</si>
  <si>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</si>
  <si>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</si>
  <si>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</si>
  <si>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</si>
  <si>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</si>
  <si>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</si>
  <si>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</si>
  <si>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</si>
  <si>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</si>
  <si>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</si>
  <si>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</si>
  <si>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</si>
  <si>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</si>
  <si>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ADQUIRIR ELEMENTOS DE ASEO – PA, PARA EL CUMPLIMIENTO DE LAS NORMAS Y PROTOCOLOS DE BIOSEGURIDAD EN LA CAJA DE LA VIVIENDA POPULAR, COMO MEDIDA DE MITIGACIÓN DEL RIESGO, EN EL MARCO DE LA EMERGENCIA SANITARIA POR COVID-19 A TRAVES DE LA TIENDA VIRTUAL DEL ESTADO.</t>
  </si>
  <si>
    <t>Prestar servicios profesionales como abogado a la Dirección Jurídica y Dirección de Mejoramiento de Vivienda en los trámites administrativos y jurídicos relacionados con las funciones de Curaduría Pública Social asignada a la Caja de la Vivienda Popular.</t>
  </si>
  <si>
    <t>FEBRERO</t>
  </si>
  <si>
    <t>MARZO</t>
  </si>
  <si>
    <t>ABRIL</t>
  </si>
  <si>
    <t>MAYO</t>
  </si>
  <si>
    <t>AGOSTO</t>
  </si>
  <si>
    <t>JULIO</t>
  </si>
  <si>
    <t>SEPTIEMBRE</t>
  </si>
  <si>
    <t>NOVIEMBRE</t>
  </si>
  <si>
    <t>DICIEMBRE</t>
  </si>
  <si>
    <t>JUNIO</t>
  </si>
  <si>
    <t>ENERO</t>
  </si>
  <si>
    <t>Recursos propios</t>
  </si>
  <si>
    <t>ADRIAN MAURICIO BENAVIDES LOPEZ DE MESA</t>
  </si>
  <si>
    <t>ANA MARIA ESCUDERO ORTIZ</t>
  </si>
  <si>
    <t>VALENTINA  RODRIGUEZ CAICEDO</t>
  </si>
  <si>
    <t>ANDRES ALBERTO UNIGARRO VILLOTA</t>
  </si>
  <si>
    <t>ANDRY MICHELL RUIZ CANDELA</t>
  </si>
  <si>
    <t>ANGELA MARCELA CASTELLANOS DIAZ</t>
  </si>
  <si>
    <t>CARLOS ALBERTO CORREDOR RODRIGUEZ</t>
  </si>
  <si>
    <t>CARLOS MARIO ARAMBURO RAMIREZ</t>
  </si>
  <si>
    <t>DIOCILDE  BORDA ESPITIA</t>
  </si>
  <si>
    <t>PAOLA ANDREA ERAZO YELA</t>
  </si>
  <si>
    <t>FREDDY ORLANDO GUTIERREZ TOBACIA</t>
  </si>
  <si>
    <t>OLGA LUCIA GODOY OSORIO</t>
  </si>
  <si>
    <t>DIANNA SOPHIA GOMEZ ANTONIO</t>
  </si>
  <si>
    <t>ADELINA ISABEL GOMEZ GIOVANNETTY</t>
  </si>
  <si>
    <t>DIANA CAROLINA GUEVARA TRIANA</t>
  </si>
  <si>
    <t>JAIRO GUIOVANNI MORA ALVARADO</t>
  </si>
  <si>
    <t>LUZ MERY PONGUTA MONTAÑEZ</t>
  </si>
  <si>
    <t>MARIA CAMILA ESLAVA MONTOYA</t>
  </si>
  <si>
    <t>MARIA DALILA MUÑOZ BURBANO</t>
  </si>
  <si>
    <t>MARIA ELSA SICHACA CASTELBLANCO</t>
  </si>
  <si>
    <t>MARIA FERNANDA HERRERA VARGAS</t>
  </si>
  <si>
    <t>ERIK WERNER CANTOR JIMENEZ</t>
  </si>
  <si>
    <t>MARYSOL  LEAL MURCIA</t>
  </si>
  <si>
    <t>MARTHA JEANETH CASTRO MENDOZA</t>
  </si>
  <si>
    <t>MAURICIO  PEDRAZA CANO</t>
  </si>
  <si>
    <t>MILLER MAURICIO PACHON ESPINOSA</t>
  </si>
  <si>
    <t>NICOLAS  GARZON CAMACHO</t>
  </si>
  <si>
    <t>PAOLA ANDREA MARTINEZ RODRIGUEZ</t>
  </si>
  <si>
    <t>PAULA TATIANA RAMOS DUQUE</t>
  </si>
  <si>
    <t>ANA ELVIRA PENAGOS LOPEZ</t>
  </si>
  <si>
    <t>CARLOS MAURICIO GOMEZ MACIAS</t>
  </si>
  <si>
    <t>ANGIE LORENA RINCON AVILA</t>
  </si>
  <si>
    <t>ANGELA MARIA TORO BARBIER</t>
  </si>
  <si>
    <t>MAYRA MARCELA VALLEJO VALLEJO</t>
  </si>
  <si>
    <t>WILBER HERNANDO ABRIL SAAVEDRA</t>
  </si>
  <si>
    <t>CRISTIAN CAMILO TORRES DE LA ROSA</t>
  </si>
  <si>
    <t>CRISTIAN ARTURO GALEANO MAHECHA</t>
  </si>
  <si>
    <t>GUILLERMO ALBERTO CAICEDO MENDOZA</t>
  </si>
  <si>
    <t>LAURA PATRICIA SUAREZ HERNANDEZ</t>
  </si>
  <si>
    <t>FRANKLIN RAFAEL LUQUE DI RUGGIERO</t>
  </si>
  <si>
    <t>CHRISTIAAN BENJAMIN GALEANO LEMOS</t>
  </si>
  <si>
    <t>LESLI TATIANA ARANGUREN TOVAR</t>
  </si>
  <si>
    <t>LUIS JAVIER GARCIA CERTUCHE</t>
  </si>
  <si>
    <t>DAVID MAURICIO JIMENEZ LOPEZ</t>
  </si>
  <si>
    <t>MARIANA  ZAPATA RESTREPO</t>
  </si>
  <si>
    <t>CLAUDIA DANIELA ROJAS CORTES</t>
  </si>
  <si>
    <t>LIVIA STELLA GALVIS MORALES</t>
  </si>
  <si>
    <t>EDUARDO  SIERRA ZAMORA</t>
  </si>
  <si>
    <t>DAVIES BATEMAN GARCIA CARDOZO</t>
  </si>
  <si>
    <t>WILLIAM  MOLANO RODRIGUEZ</t>
  </si>
  <si>
    <t>JOHN ALEXANDER CORREDOR FONSECA</t>
  </si>
  <si>
    <t>OLIVER ANDRES MARTINEZ RUIZ</t>
  </si>
  <si>
    <t>ADALIA  SERRANO RODRIGUEZ</t>
  </si>
  <si>
    <t>MONICA CECILIA PISSO PAJOY</t>
  </si>
  <si>
    <t>PAULA MELISSA PACHON PORTELA</t>
  </si>
  <si>
    <t>JENNY FERNANDA VELANDIA CASTRO</t>
  </si>
  <si>
    <t>JOSE ALEJANDRO GAITAN HERREÑO</t>
  </si>
  <si>
    <t>OSCAR LING LEUSSON CUESTA</t>
  </si>
  <si>
    <t>EDITH  CARRILLO AMAYA</t>
  </si>
  <si>
    <t>JOHANA ALEXANDRA HERRERA SANCHEZ</t>
  </si>
  <si>
    <t>DAVID  ARREAZA MORENO</t>
  </si>
  <si>
    <t>JENNY PAOLA RAMIREZ GALVIZ</t>
  </si>
  <si>
    <t>JACQUELINE  CACHAYA SANCHEZ</t>
  </si>
  <si>
    <t>LAURA YALILE ALVAREZ CASTAÑEDA</t>
  </si>
  <si>
    <t>EDGAR ANDRES PASTRAN CHAUX</t>
  </si>
  <si>
    <t>HECTOR JULIO CASTAÑEDA PULIDO</t>
  </si>
  <si>
    <t>LAURA ANGELICA CASTAÑEDA GOMEZ</t>
  </si>
  <si>
    <t>EDWIN ANTONIO VARGAS NIÑO</t>
  </si>
  <si>
    <t>ANGELA PATRICIA HERNANDEZ NARANJO</t>
  </si>
  <si>
    <t>BAYRON JAMIT CLAVIJO ROA</t>
  </si>
  <si>
    <t>ANGELICA VANESSA MONSALVE PEDRAZA</t>
  </si>
  <si>
    <t>YULI MARCELA TORO PASCAGAZA</t>
  </si>
  <si>
    <t>YENY ALEXANDRA RODRIGUEZ SOSSA</t>
  </si>
  <si>
    <t>JORGE LEONARDO CUCAITA REYES</t>
  </si>
  <si>
    <t>JULIANA ALEJANDRA MARTHEYN NUÑEZ</t>
  </si>
  <si>
    <t>LINA MARIA MAYORGA BORJA</t>
  </si>
  <si>
    <t>ALEJANDRO  SERRANO SIERRA</t>
  </si>
  <si>
    <t>DIANA PAOLA MENDIGAÑO OVALLE</t>
  </si>
  <si>
    <t>ANAMARIA  SOLANO MONROY</t>
  </si>
  <si>
    <t>ROSALBA  BARON VELASCO</t>
  </si>
  <si>
    <t>MONICA MERCEDES ALFONSO CRUZ</t>
  </si>
  <si>
    <t>ASTRID ROCIO MUÑOZ QUIROGA</t>
  </si>
  <si>
    <t>ANDREA CAROLINA BETANCOURT QUIROGA</t>
  </si>
  <si>
    <t>KAREN ANDREA PASTRANA PEREZ</t>
  </si>
  <si>
    <t>CARLOS ARTURO SARMIENTO ROYERO</t>
  </si>
  <si>
    <t>DIEGO FERNANDO CAICEDO MOSQUERA</t>
  </si>
  <si>
    <t>ADRIANA PATRICIA GARCIA HENAO</t>
  </si>
  <si>
    <t>MARIA ANGELICA SANCHEZ GONZALEZ</t>
  </si>
  <si>
    <t>RUDYARD JAVIER LUENGAS CONTRERAS</t>
  </si>
  <si>
    <t>RAMIRO ANDRES PARRA QUIROS</t>
  </si>
  <si>
    <t>GUILLERMO ANDRES MURILLO HOYOS</t>
  </si>
  <si>
    <t>NATHALY JULIETH RUIZ HERNANDEZ</t>
  </si>
  <si>
    <t>SERGIO ALFREDO ROJAS GALLEGO</t>
  </si>
  <si>
    <t>KAREN TATIANA SALAMANCA ALVAREZ</t>
  </si>
  <si>
    <t>GIOVANNI  QUIROGA BERMUDEZ</t>
  </si>
  <si>
    <t>JUAN MATEO SOTO OCHOA</t>
  </si>
  <si>
    <t>JEFFERSON ALBERTO MOYA ALVAREZ</t>
  </si>
  <si>
    <t>SCHERLA ESTEFANIA CORDOVA ZAMBRANO</t>
  </si>
  <si>
    <t>VALERIA  DUARTE GUERRERO</t>
  </si>
  <si>
    <t>ANA MARCELA SILVA PENAGOS</t>
  </si>
  <si>
    <t>YULY ELIANA MENDIVELSO CARO</t>
  </si>
  <si>
    <t>JUAN ANDRES MARTINEZ SUESCUN</t>
  </si>
  <si>
    <t>CLAUDIA  FRANCO DIAZ</t>
  </si>
  <si>
    <t>CRISTIAN FABIAN RAMIREZ MARROQUIN</t>
  </si>
  <si>
    <t>DIANA CAROLINA PALACIOS REINA</t>
  </si>
  <si>
    <t>LIZETH MARGARITA BERMUDEZ DIAZ</t>
  </si>
  <si>
    <t>CRISTHIAN CAMILO QUIMBAYO REINOSO</t>
  </si>
  <si>
    <t>GERMAN FELIPE LOPEZ MONTAÑA</t>
  </si>
  <si>
    <t>FABIAN DANILO MORALES CASADIEGO</t>
  </si>
  <si>
    <t>DIANA CAROLINA GOMEZ GARAY</t>
  </si>
  <si>
    <t>LEIDY VANESSA MARTINEZ MONROY</t>
  </si>
  <si>
    <t>MARIA MERCEDES CAÑON TACUMA</t>
  </si>
  <si>
    <t>CARLOS ANDRES LEMUS ACEVEDO</t>
  </si>
  <si>
    <t>JOSE DAVID SEPULVEDA HENAO</t>
  </si>
  <si>
    <t>MARTIN AUGUSTO LOPEZ JAIME</t>
  </si>
  <si>
    <t>RAFAEL ENRIQUE MEDRANO TORRES</t>
  </si>
  <si>
    <t>CAMILO ANDRES TIBANA MONAR</t>
  </si>
  <si>
    <t>SEBASTIAN  HERRAN MEJIA</t>
  </si>
  <si>
    <t>ANGELICA MARIA GUERRERO GONZALEZ</t>
  </si>
  <si>
    <t>RAUL ALEJANDRO MESA VARGAS</t>
  </si>
  <si>
    <t>MARIA NIDIA ELIS SALGADO SUBIETA</t>
  </si>
  <si>
    <t>AYLIN PATRICIA MOJICA NORIEGA</t>
  </si>
  <si>
    <t>NELLY YAMILE GOMEZ REYES</t>
  </si>
  <si>
    <t>MARIA FERNANDA ROZO MALAVER</t>
  </si>
  <si>
    <t>CAMILO ADOLFO PINILLOS BOHORQUEZ</t>
  </si>
  <si>
    <t>DIEGO MAURICIO GALLEGO AMAYA</t>
  </si>
  <si>
    <t>JOHANNA MARCELA RIAÑO DAZA</t>
  </si>
  <si>
    <t>NESTOR ROBERTO CUERVO GARCIA</t>
  </si>
  <si>
    <t>LESDY MARIA GIRALDO CASTAÑEDA</t>
  </si>
  <si>
    <t>LUZ STELLA CARDENAS LAVERDE</t>
  </si>
  <si>
    <t>ZULMA YINEY ESCAMILLA TRIANA</t>
  </si>
  <si>
    <t>AGUSTIN  LOBATON CORTES</t>
  </si>
  <si>
    <t>JUAN DANIEL CORTES ALAVA</t>
  </si>
  <si>
    <t>YENNY PAOLA VARGAS ROBLES</t>
  </si>
  <si>
    <t>SORAYDA JANNETH RIAÑO BURGOS</t>
  </si>
  <si>
    <t>LADY TATIANA PAEZ FONSECA</t>
  </si>
  <si>
    <t>FREDDY HUMBERTO PARADA CUBILLOS</t>
  </si>
  <si>
    <t>JOSE DANIEL SUAREZ FERRO</t>
  </si>
  <si>
    <t>FREDY OMAR ALVAREZ ARRIETA</t>
  </si>
  <si>
    <t>JULIAN ANDRES TORRES LOZANO</t>
  </si>
  <si>
    <t>ELSA MARIELA MEDINA HIGUERA</t>
  </si>
  <si>
    <t>MICHEL ANGEL ORTIZ ACEVEDO</t>
  </si>
  <si>
    <t>MILADIS  PADILLA BOLAÑOS</t>
  </si>
  <si>
    <t>MARIBEL  QUEVEDO GONZALEZ</t>
  </si>
  <si>
    <t>SINDY CAROLINA CUBIDES CALVERA</t>
  </si>
  <si>
    <t>RICARDO  CASTRO ALMEIDA</t>
  </si>
  <si>
    <t>WILLIAM ANTONIO ZAPATA PAEZ</t>
  </si>
  <si>
    <t>MAGDA GISELLE CIFUENTES PEÑALOZA</t>
  </si>
  <si>
    <t>ERICA PAOLA ACEVEDO MURILLO</t>
  </si>
  <si>
    <t>EDITH  MENDOZA CARDENAS</t>
  </si>
  <si>
    <t>YEIMI  CASTAÑEDA BERMUDEZ</t>
  </si>
  <si>
    <t>JULIO OLIVERIO RODRIGUEZ ROJAS</t>
  </si>
  <si>
    <t>PAOLA NATALY TURIZO MADERA</t>
  </si>
  <si>
    <t>JAIR ALFONSO GONZALEZ PEÑA</t>
  </si>
  <si>
    <t>ANDREA TATIANA ORTEGON ORTEGON</t>
  </si>
  <si>
    <t>JAIRO ALBERTO NIÑO BARBOSA</t>
  </si>
  <si>
    <t>ANGELA VIVIANA CUEVAS ABRIL</t>
  </si>
  <si>
    <t>DIANA CAROLINA RODRIGUEZ CASTAÑEDA</t>
  </si>
  <si>
    <t>JORGE ELIECER ALVAREZ TOVAR</t>
  </si>
  <si>
    <t>ANA GRACIELA MORALES GONZALEZ</t>
  </si>
  <si>
    <t>ALEJANDRA  MARTINEZ TABORDA</t>
  </si>
  <si>
    <t>CESAR ALBERTO CARDENAS CERON</t>
  </si>
  <si>
    <t>ELIANA  SUAREZ HERNANDEZ</t>
  </si>
  <si>
    <t>ELKIN ARIEL CORREA FIGUEREDO</t>
  </si>
  <si>
    <t>JUAN CARLOS FAJARDO LEON</t>
  </si>
  <si>
    <t>ANGEL MIGUEL OCACIONES MONROY</t>
  </si>
  <si>
    <t>FRANCISCO JAVIER ROJAS GOMEZ</t>
  </si>
  <si>
    <t>SONIA ESPERANZA AREVALO SILVA</t>
  </si>
  <si>
    <t>LIGIA MERY LOPEZ DE GALLO</t>
  </si>
  <si>
    <t>BIENES RAICES ECA LTDA</t>
  </si>
  <si>
    <t>ESRI COLOMBIA SAS</t>
  </si>
  <si>
    <t>POWERSUN S.A.S</t>
  </si>
  <si>
    <t>JUAN DAVID SOLANO ROJAS</t>
  </si>
  <si>
    <t>LAURA MARCELA HERNANDEZ DUARTE</t>
  </si>
  <si>
    <t>LUIS ALIRIO CASTRO PEÑA</t>
  </si>
  <si>
    <t>EDGAR GUILLERMO URRUTIA AGUIRRE</t>
  </si>
  <si>
    <t>IRENE  GONZALEZ ARIZA</t>
  </si>
  <si>
    <t>ERIKA ANDREA PRIETO PEREZ</t>
  </si>
  <si>
    <t>JOSE ANTONIO RAMIREZ OROZCO</t>
  </si>
  <si>
    <t>JOHANA PATRICIA MURILLO CASTRO</t>
  </si>
  <si>
    <t>INGRID DALILA MARIÑO MORALES</t>
  </si>
  <si>
    <t>MARCELA  URREA JARAMILLO</t>
  </si>
  <si>
    <t>KELLY JOHANNA SERRANO RINCON</t>
  </si>
  <si>
    <t>CARLOS ANDRES VARGAS HERNANDEZ</t>
  </si>
  <si>
    <t>JOAN MANUEL WILHAYNER GAITAN FERRER</t>
  </si>
  <si>
    <t>WILMAR  DIAZ RODRIGUEZ</t>
  </si>
  <si>
    <t>OLIVERIO  ANIMERO ORTIZ</t>
  </si>
  <si>
    <t>FABIAN DAVID ROJAS CASTIBLANCO</t>
  </si>
  <si>
    <t>LUIS GABRIEL BAREÑO ROMERO</t>
  </si>
  <si>
    <t>HERNAN MAURICIO RINCON BEDOYA</t>
  </si>
  <si>
    <t>SERGIO ALFONSO RODRIGUEZ GUERRERO</t>
  </si>
  <si>
    <t>ESTHER LIGIA VILLARRAGA CIFUENTES</t>
  </si>
  <si>
    <t>JULIO ANDRES MEDINA GUERRERO</t>
  </si>
  <si>
    <t>DIEGO GERMAN MANJARREZ SANCHEZ</t>
  </si>
  <si>
    <t>JULIE PAULINE CASALLAS PINZON</t>
  </si>
  <si>
    <t>JULIAN ANDRES BORJA OYOLA</t>
  </si>
  <si>
    <t>MIGUEL DAVID PERDOMO DURAN</t>
  </si>
  <si>
    <t>HERNANDO ANDRES LADINO REYES</t>
  </si>
  <si>
    <t>ROBERTO CARLOS NARVAEZ CORTES</t>
  </si>
  <si>
    <t>ALVARO  DAVILA REMOLINA</t>
  </si>
  <si>
    <t>HAIDY KATHERINE GUARIN CASTRO</t>
  </si>
  <si>
    <t>CARLOS LEONARDO GALVIS BULLA</t>
  </si>
  <si>
    <t>LAURA VANESA MARTINEZ PEÑA</t>
  </si>
  <si>
    <t>PAOLA CATALINA AVILA PUERTO</t>
  </si>
  <si>
    <t>SANDRA MILENA HERNANDEZ CUBILLOS</t>
  </si>
  <si>
    <t>IVONNE ASTRID BUITRAGO BERNAL</t>
  </si>
  <si>
    <t>YEIMY YOLANDA MARIN BARRERO</t>
  </si>
  <si>
    <t>JUAN DAVID VARGAS SILVA</t>
  </si>
  <si>
    <t>YESID  BAZURTO BARRAGAN</t>
  </si>
  <si>
    <t>YAMILE PATRICIA CASTIBLANCO VENEGAS</t>
  </si>
  <si>
    <t>MANUEL LEONARDO TELLEZ BELTRAN</t>
  </si>
  <si>
    <t>BEATRIZ EUGENIA ARISTIZABAL PATIÑO</t>
  </si>
  <si>
    <t>NEBIS PETRONA ACOSTA SUAREZ</t>
  </si>
  <si>
    <t>SUSANA BEATRIZ DELGADO CAICEDO</t>
  </si>
  <si>
    <t>ANA MARIA FORERO ROMERO</t>
  </si>
  <si>
    <t>JUAN CAMILO CONTRERAS CLAVIJO</t>
  </si>
  <si>
    <t>ALEJANDRA LORENA MARIÑO RONDEROS</t>
  </si>
  <si>
    <t>MARIA JOSE ZABALA VARGAS</t>
  </si>
  <si>
    <t>CRISTHIAN CAMILO RODRIGUEZ MELO</t>
  </si>
  <si>
    <t>YENNY FARITH BEJARANO CORREA</t>
  </si>
  <si>
    <t>LAURA CRISTINA SERRANO TORRES</t>
  </si>
  <si>
    <t>ELIZABETH  GARZON SANTANA</t>
  </si>
  <si>
    <t>YULY SOLANGI PARADA REYES</t>
  </si>
  <si>
    <t>DANNA VALENTINA HERRERA MENDIVELSO</t>
  </si>
  <si>
    <t>LINA PAOLA DIAZ CASTAÑEDA</t>
  </si>
  <si>
    <t>NANCY DANIELA RODRIGUEZ ORTIZ</t>
  </si>
  <si>
    <t>ANA ALEXANDRA BUITRAGO GOMEZ</t>
  </si>
  <si>
    <t>BLANCA MONICA DONOSO SARMIENTO</t>
  </si>
  <si>
    <t>PAOLA  CAICEDO UPEGUI</t>
  </si>
  <si>
    <t>JUANITA MAITE GALAN PEÑUELA</t>
  </si>
  <si>
    <t>MARIA JOSE MATEUS HERRAN</t>
  </si>
  <si>
    <t>YASMINA GRACIELA ARAUJO RODRIGUEZ</t>
  </si>
  <si>
    <t>ANDREA JOHANNA GUTIERREZ MARTINEZ</t>
  </si>
  <si>
    <t>MARIA DEL SOCORRO ALVAREZ CORTES</t>
  </si>
  <si>
    <t>RUBEN DARIO JIMENEZ GIRALDO</t>
  </si>
  <si>
    <t>JESSICA VIVIAN JIMENEZ BERNAL</t>
  </si>
  <si>
    <t>SANDY TICZIANA PARADA MILA</t>
  </si>
  <si>
    <t>MARIO HERNANDO CORDOBA ARCILA</t>
  </si>
  <si>
    <t>VICTOR GUILLERMO CAÑON BARBOSA</t>
  </si>
  <si>
    <t>YESSENYA  ANGEL PALACIOS</t>
  </si>
  <si>
    <t>LEONARDO  PRADA SANDOVAL</t>
  </si>
  <si>
    <t>GABRIELA  MUÑOZ ARIAS</t>
  </si>
  <si>
    <t>CRISTIAN FERNANDO RODRIGUEZ ALVAREZ</t>
  </si>
  <si>
    <t>VICTOR RENE SIERRA CLEVES</t>
  </si>
  <si>
    <t>LUZ MARINA RAMIREZ ROJAS</t>
  </si>
  <si>
    <t>ANDRES FELIPE PINTO BERMUDEZ</t>
  </si>
  <si>
    <t>MARIA LUISA VILLARREAL HERNANDEZ</t>
  </si>
  <si>
    <t>GISELA  MURCIA MOGOLLON</t>
  </si>
  <si>
    <t>JENNY ANDREA RODRIGUEZ HERNANDEZ</t>
  </si>
  <si>
    <t>MARTHA LILIANA PEDROZA ALONSO</t>
  </si>
  <si>
    <t>MONICA ALEXANDRA SOLER RODRIGUEZ</t>
  </si>
  <si>
    <t>WILLIAM GERARDO MARTINEZ CRUZ</t>
  </si>
  <si>
    <t>CRISTIAN CAMILO RODRIGUEZ FELICIANO</t>
  </si>
  <si>
    <t>397</t>
  </si>
  <si>
    <t>LUIS ALEXANDER PEÑA CADENA</t>
  </si>
  <si>
    <t>DIANA VANESSA ACOSTA RAMOS</t>
  </si>
  <si>
    <t>NELLY CECILIA FABRA GUTIERREZ</t>
  </si>
  <si>
    <t>EDSON JHOAN MARIN LIZARAZO</t>
  </si>
  <si>
    <t>LUZ YENNY TORRES SOLER</t>
  </si>
  <si>
    <t>ANA YANET LEGUIZAMON FANDIÑO</t>
  </si>
  <si>
    <t>NELSON  CASTRO RODRIGUEZ</t>
  </si>
  <si>
    <t>MAIRA ALEJANDRA ESGUERRA BAUTISTA</t>
  </si>
  <si>
    <t>JORGE FERNANDO MURILLO HEREDIA</t>
  </si>
  <si>
    <t>LEONEL ADRIAN CARDENAS ROA</t>
  </si>
  <si>
    <t>JUAN CAMILO AGUDELO MOSCOSO</t>
  </si>
  <si>
    <t>MARIA ALEJANDRA HUERTAS ZAMBRANO</t>
  </si>
  <si>
    <t>MARIA EUGENIA RODRIGUEZ SOLIS</t>
  </si>
  <si>
    <t>OSCAR ABIMELEC BALLESTEROS CARRILLO</t>
  </si>
  <si>
    <t>INGRID PAOLA MARTIN CASTILLO</t>
  </si>
  <si>
    <t>SANDRA PATRICIA GAVILAN ACEVEDO</t>
  </si>
  <si>
    <t>MARTHA CAROLINA CARMONA FLOREZ</t>
  </si>
  <si>
    <t>LAURA KATERIN GARCIA QUINTERO</t>
  </si>
  <si>
    <t>CAROL ANDREA SANTOS CASTRO</t>
  </si>
  <si>
    <t>MARIO ORLANDO CUECA GONZALEZ</t>
  </si>
  <si>
    <t>KAREN DAYANA PATIÑO SAENZ</t>
  </si>
  <si>
    <t>ZOLANGIE CAROLINA FRANCO DIAZ</t>
  </si>
  <si>
    <t>NATALIA MARIA BOCANEGRA TOVAR</t>
  </si>
  <si>
    <t>IVAN DARIO AYALA SIERRA</t>
  </si>
  <si>
    <t>LINA MARIA PARRA MANCIPE</t>
  </si>
  <si>
    <t>ADRIANA ANGELICA LEON BLANCO</t>
  </si>
  <si>
    <t>SERGIO ALEJANDRO GOMEZ SOSA</t>
  </si>
  <si>
    <t>CARLOS MARIO YORY GARCIA</t>
  </si>
  <si>
    <t>CAROLL EDITH CHAVES BLANCO</t>
  </si>
  <si>
    <t>MARAN SAS</t>
  </si>
  <si>
    <t>DARIO FERNANDO ALBA RODRIGUEZ</t>
  </si>
  <si>
    <t>DANIEL  MOYANO FONSECA</t>
  </si>
  <si>
    <t>MARIA CAMILA RAMOS PRIETO</t>
  </si>
  <si>
    <t>MONICA PALOMA SANABRIA HERMIDA</t>
  </si>
  <si>
    <t>NUBIA VIVIANA ORDOÑEZ ESPINEL</t>
  </si>
  <si>
    <t>VALERIA  BENAVIDES PEDRAZA</t>
  </si>
  <si>
    <t>LEYDI DIANA QUINTERO BUITRAGO</t>
  </si>
  <si>
    <t>HENRY ANDRES CUESTA SANCHEZ</t>
  </si>
  <si>
    <t>JUAN ESTEBAN BETANCOURT SANCHEZ</t>
  </si>
  <si>
    <t>DAVID FERNANDO LOPEZ VARGAS</t>
  </si>
  <si>
    <t>JUAN GUILLERMO HERNANDEZ MORA</t>
  </si>
  <si>
    <t>SANTIAGO  PACHECO GARCIA</t>
  </si>
  <si>
    <t>PEDRO ALEJANDRO GONZALEZ CARREÑO</t>
  </si>
  <si>
    <t>JAVIER ALFONSO SARMIENTO PIÑEROS</t>
  </si>
  <si>
    <t>BOGOTÁ</t>
  </si>
  <si>
    <t>Dirección de Reasentamientos</t>
  </si>
  <si>
    <t>NEIFIS ISABEL ARAUJO LUQUEZ</t>
  </si>
  <si>
    <t>Dirección de Mejoramiento de Vivienda</t>
  </si>
  <si>
    <t>Dirección de Urbanizaciones y Titulación</t>
  </si>
  <si>
    <t>Dirección de Gestión Corporativa y CID</t>
  </si>
  <si>
    <t>Dirección de Mejoramiento de Barrios</t>
  </si>
  <si>
    <t>Laura Marcela Sanguino Gutiérrez</t>
  </si>
  <si>
    <t>naraujol@cajaviviendapopular.gov.co</t>
  </si>
  <si>
    <t>lsanguinog@cajaviviendapopular.gov.co</t>
  </si>
  <si>
    <t>cbarbosam@cajaviviendapopular.gov.co</t>
  </si>
  <si>
    <t>mmedinao@cajaviviendapopular.gov.co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</si>
  <si>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</si>
  <si>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</si>
  <si>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</si>
  <si>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</si>
  <si>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</si>
  <si>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</si>
  <si>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Software Misional para la Direccion de Reasentamientos.</t>
  </si>
  <si>
    <t>Servicio de Inventario y Organización Documental.</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</si>
  <si>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</si>
  <si>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</si>
  <si>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</si>
  <si>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</si>
  <si>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</si>
  <si>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</si>
  <si>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</si>
  <si>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</si>
  <si>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</si>
  <si>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Servicios para analizar, capacitar, desarrollar y realizar tareas de soporte y mantenimiento de los Sistemas de Información de la Dirección de Reasentamientos Humanos</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</si>
  <si>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</si>
  <si>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</si>
  <si>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</si>
  <si>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</si>
  <si>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</si>
  <si>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</si>
  <si>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</si>
  <si>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</si>
  <si>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</si>
  <si>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</si>
  <si>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Servicios para el acompañamiento y gestión jurídica en desarrollo de las actividades asociadas a los programas misionales de la Dirección de Reasentamientos.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</si>
  <si>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</si>
  <si>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Servicios para la gestión de planeación, control y seguimiento, a los asuntos relacionados con la Dirección de Reasentamientos.</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</si>
  <si>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</si>
  <si>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</si>
  <si>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</si>
  <si>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</si>
  <si>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</si>
  <si>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Servicios para la aplicación de los procesos y procedimientos asociados a la gestión financiera de la Dirección de Reasentamientos.</t>
  </si>
  <si>
    <t xml:space="preserve">Prestar  servicios técnicos a la gestión del componente administrativo del Programa de Reasentamiento de la Direccion de Reasentamientos de la Caja de la Vivienda Popular,  para realizar actividades apoyo técnico, administrativo y de gestión documental  de la Dirección de Reasentamientos de acuerdo con las actividades establecidas en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</si>
  <si>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</si>
  <si>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</si>
  <si>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</si>
  <si>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</si>
  <si>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</si>
  <si>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Servicios de apoyo operativo y administrativo en las actividades asociadas a la implementación del programas misional de la Dirección de Reasentamientos.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</si>
  <si>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</si>
  <si>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geotecnista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</si>
  <si>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calculista de estructuras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</si>
  <si>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</si>
  <si>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</si>
  <si>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</si>
  <si>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</si>
  <si>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</si>
  <si>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</si>
  <si>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Servicios profesionales para la gestión y ejecución de actividades en el componente técnico propias del programa de reasentamientos.</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</si>
  <si>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</si>
  <si>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Servicios para la gestión, planteamiento de estrategias y orientación de actividades  asociadas al componente inmobiliario en el marco del Programa de Reasentamientos.</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</si>
  <si>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</si>
  <si>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Servicios de apoyo en las actividades asociadas al componente de gestión documental de la Dirección de Reasentamientos.</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</si>
  <si>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</si>
  <si>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</si>
  <si>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</si>
  <si>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</si>
  <si>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</si>
  <si>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</si>
  <si>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</si>
  <si>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</si>
  <si>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Servicios para el acompañamiento y gestión social en desarrollo de las actividades asociadas a los programas misionales de la Dirección de Reasentamientos.</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</si>
  <si>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</si>
  <si>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</si>
  <si>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</si>
  <si>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</si>
  <si>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72141000 / 72141100 / 72141600</t>
  </si>
  <si>
    <t>Obras de Infraestructura a Escala Barrial con participación ciudadana.</t>
  </si>
  <si>
    <t>81101500 / 81101600  / 81102200</t>
  </si>
  <si>
    <t>Interventoría de Infraestructura a Escala Barrial con participación ciudadana.</t>
  </si>
  <si>
    <t>Prestar los servicios profesionales especializados para realizar el seguimiento administrativo del proceso misional de Mejoramiento de Barrios de la Caja de Vivienda Popular en el marco del proyecto de inversión 7703 "Mejoramiento Integral de Barrios con Participación Ciudadana"</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</si>
  <si>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</si>
  <si>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</si>
  <si>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 xml:space="preserve"> Prestar los servicios profesionales para gestionar el Modelo Integrado de Planeación y Gestión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</si>
  <si>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</si>
  <si>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</si>
  <si>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 xml:space="preserve"> Prestar los servicios de apoyo a la gestión administrativa en los procesos requeridos para el manejo de la información documental de acuerdo con los procedimientos y lineamientos establecidos sobre la materia en el marco del proyecto de inversión 7703 "Mejoramiento integral de Barrios con Participación Ciudadana".</t>
  </si>
  <si>
    <t>Prestar los servicios de apoyo a la Gestión del aplicativo Orfeo, en la creación, clasificación, asignación y cierre de expedientes, así como también en los procesos documentales establecidos por la normatividad vigente en el marco Marco del Proyecto de Inversión 7703 Mejoramiento Integral de Barrios con Participación Ciudadana.</t>
  </si>
  <si>
    <t>Prestación de servicios de apoyo a la gestión en las actividades documentales que permita conllevar los procesos de unificación archivística, validación y verificación de las piezas documentales que adelante la dirección de mejoramiento de barrios de la caja de vivienda popular.</t>
  </si>
  <si>
    <t xml:space="preserve"> Prestar los servicios de apoyo a la Gestión desde el componente administrativo-gestion documental en los procesos, procedimientos y lineamientos en el manejo documental de los proyectos a cargo de la dirección de mejoramiento de barrios de la caja de la vivienda popular</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</si>
  <si>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</si>
  <si>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</si>
  <si>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</si>
  <si>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</si>
  <si>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</si>
  <si>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</si>
  <si>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</si>
  <si>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</si>
  <si>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</si>
  <si>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</si>
  <si>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</si>
  <si>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</si>
  <si>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</si>
  <si>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</si>
  <si>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</si>
  <si>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</si>
  <si>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</si>
  <si>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</si>
  <si>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</si>
  <si>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</si>
  <si>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</si>
  <si>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</si>
  <si>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</si>
  <si>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</si>
  <si>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</si>
  <si>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</si>
  <si>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</si>
  <si>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</si>
  <si>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</si>
  <si>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</si>
  <si>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</si>
  <si>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</si>
  <si>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</si>
  <si>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</si>
  <si>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</si>
  <si>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</si>
  <si>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 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</si>
  <si>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</si>
  <si>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</si>
  <si>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</si>
  <si>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</si>
  <si>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</si>
  <si>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</si>
  <si>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</si>
  <si>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</si>
  <si>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</si>
  <si>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servicios profesionales de ingeniería para brindar acompañamiento en la ejecución y desarrollo de los proyectos constructivos que lea sean
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</si>
  <si>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</si>
  <si>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</si>
  <si>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</si>
  <si>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</si>
  <si>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</si>
  <si>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</si>
  <si>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</si>
  <si>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</si>
  <si>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</si>
  <si>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</si>
  <si>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</si>
  <si>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</si>
  <si>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</si>
  <si>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Prestar los servicios de apoyo a la gestión para ayudar a organizar documental del archivo de gestión de la Dirección de Mejoramiento de barrios en el marco del proyecto de inversión 7703 Mejoramiento Integral de Barrios con Participación Ciudadana.</t>
  </si>
  <si>
    <t>72141000 
72141100 
72141600</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</si>
  <si>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</si>
  <si>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81101500 
81101600
 81102200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</si>
  <si>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</si>
  <si>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</si>
  <si>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</si>
  <si>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</si>
  <si>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</si>
  <si>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</si>
  <si>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</si>
  <si>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</si>
  <si>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</si>
  <si>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</si>
  <si>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</si>
  <si>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</si>
  <si>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</si>
  <si>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</si>
  <si>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</si>
  <si>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</si>
  <si>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</si>
  <si>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</si>
  <si>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</si>
  <si>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</si>
  <si>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</si>
  <si>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</si>
  <si>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</si>
  <si>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</si>
  <si>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</si>
  <si>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</si>
  <si>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</si>
  <si>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</si>
  <si>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</si>
  <si>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</si>
  <si>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</si>
  <si>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</si>
  <si>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</si>
  <si>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</si>
  <si>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</si>
  <si>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</si>
  <si>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</si>
  <si>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</si>
  <si>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</si>
  <si>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</si>
  <si>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</si>
  <si>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</si>
  <si>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</si>
  <si>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</si>
  <si>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</si>
  <si>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</si>
  <si>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</si>
  <si>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</si>
  <si>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</si>
  <si>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</si>
  <si>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</si>
  <si>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</si>
  <si>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</si>
  <si>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</si>
  <si>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</si>
  <si>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</si>
  <si>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</si>
  <si>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</si>
  <si>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</si>
  <si>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</si>
  <si>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</si>
  <si>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Contratar por el sistema de precios unitarios fijos, el mantenimiento y arreglos, con bolsa de respuestos, de bienes muebles e inmuebles de propiedad o responsabilidad de la Caja de Vivienda Popular</t>
  </si>
  <si>
    <t>Contratar por el sistema de precios unitarios fijos, el mantenimiento y arreglos, con bolsa de respuestos, de bienes muebles e inmuebles de propiedad o responsabilidad de la Caja de Vivienda Popular v2</t>
  </si>
  <si>
    <t>72121103</t>
  </si>
  <si>
    <t>Adecuación del centro de acopio para separar el área de almacenamiento de residuos peligrosos,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</si>
  <si>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Diseño, suministro e instalación de techos verdes y/o jardines verticales, con sistema de riego automatizado recirculante, capa vegetal con plantas adaptadas al ambiente de Bogotá; para dar cumplimiento a las acciones estabelcidas en  el Plan Institucional de Gestión Ambiental PIGA.</t>
  </si>
  <si>
    <t>Implementación de sistema de aprovechamiento de aguas lluvias en la CVP, para dar cumplimiento a las acciones estabelcidas en  el Plan Institucional de Gestión Ambiental PIGA.</t>
  </si>
  <si>
    <t xml:space="preserve">78111800
</t>
  </si>
  <si>
    <t xml:space="preserve">78111802, 78111803
</t>
  </si>
  <si>
    <t>Renovacion API-WSING para firma masiva del sistema de gestion documental para la caja de vivienda popular</t>
  </si>
  <si>
    <t>Contratar la póliza de vida grupo deudores para los adjudicatarios y/o cesionarios (aprobados por la entidad) de los créditos para financiación de vivienda.</t>
  </si>
  <si>
    <t>Contratar el arrendamiento de un inmueble para la atención oportuna y de calidad a los ciudadanos de la Caja de la Vivienda Popular</t>
  </si>
  <si>
    <t>Realizar la compra del licenciamiento Forms and Reports en nube para la plataforma Oracle - si capital</t>
  </si>
  <si>
    <t>Auditoría Externa ICONTEC - SEGUIMIENTO ANUAL A LA RENOVACIÓN DE LA CERTIFICACIÓN ICONTEC 2020</t>
  </si>
  <si>
    <t>Prestar el servicio de diagnóstico y validación de las redes eléctricas del edificio de la Caja de Vivienda Popular</t>
  </si>
  <si>
    <t>92121504, 92121503, 92121502,  92121701, 92101501</t>
  </si>
  <si>
    <t xml:space="preserve">72154066, 56101708 </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</si>
  <si>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</si>
  <si>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70111703
</t>
  </si>
  <si>
    <t>Mantenimiento preventivo-correctivo al jardín vertical, para dar cumplimiento a las acciones estabelcidas en  el Plan Institucional de Gestión Ambiental PIGA.</t>
  </si>
  <si>
    <t>Suministro de incentivos para promover la educación ambiental en la entidad y la participación de funcionarios y contratistas en el desarrollo de las actividades del Plan Institucional de Gestión Ambiental PIGA.</t>
  </si>
  <si>
    <t>SUMINISTRO E IMPLEMENTACIÓN DE UNA SOLUCIÓN DE BACK-UP PARA LA CAJA DE LA VIVIENDA POPULAR</t>
  </si>
  <si>
    <t xml:space="preserve">43222612
</t>
  </si>
  <si>
    <t>Contratar servicios de canales de comunicación de datos e internet para la sede principal y para las oficinas externas de la caja de la vivienda popular</t>
  </si>
  <si>
    <t>Contratar servicios de datacenter externo para alojar sistemas de información institucional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</si>
  <si>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</si>
  <si>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preventivo y correctivo con repuestos para las ups trifásicas marca powersun de propiedad de la Caja de la Vivienda Popular</t>
  </si>
  <si>
    <t xml:space="preserve">81112215
</t>
  </si>
  <si>
    <t>Otros gastos operativos</t>
  </si>
  <si>
    <t>Contratar la certificación del ascensor de la Caja de Vivienda Popular</t>
  </si>
  <si>
    <t>Consultoría para definición de afectaciones y necesidades técnicas del edificio donde funciona la Caja de la Vivienda Popular</t>
  </si>
  <si>
    <t>Contratar los servicios en salud ocupacional en especial lo relacionado con los exámenes médicos ocupacionales y actividades de promoción y prevención para la Caja de la Vivienda Popular.</t>
  </si>
  <si>
    <t>Gestionar de manera externa los residuos peligrosos generados en las instalaciones de la Caja de la Vivienda Popular;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</si>
  <si>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Adquisición de canecas plásticas y puntos ecológicos  para mejorar el manejo de residuos ordinarios aprovechables y no aprovechables, dando cumplimiento al programa de Gestión Integral de Residuos del plan Institucional de Gestión Ambiental PIGA.</t>
  </si>
  <si>
    <t>44121600,44121700, 44121800, 44121900</t>
  </si>
  <si>
    <t>Suministro de elementos de papelería y oficina requeridos por las diferentes dependencias de la Caja de la Vivienda Popular</t>
  </si>
  <si>
    <t>44111515, 44122003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</si>
  <si>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</si>
  <si>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</si>
  <si>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</si>
  <si>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</si>
  <si>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</si>
  <si>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</si>
  <si>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</si>
  <si>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</si>
  <si>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</si>
  <si>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</si>
  <si>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</si>
  <si>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</si>
  <si>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</si>
  <si>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</si>
  <si>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</si>
  <si>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</si>
  <si>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</si>
  <si>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</si>
  <si>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</si>
  <si>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Personal Contratado para apoyar y fortalecer las labores administrativas de la Entidad</t>
  </si>
  <si>
    <t>Personal Contratado para apoyar y fortalecer las labores juridicas de la Entidad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</si>
  <si>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</si>
  <si>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</si>
  <si>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</si>
  <si>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</si>
  <si>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</si>
  <si>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</si>
  <si>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</si>
  <si>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</si>
  <si>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</si>
  <si>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</si>
  <si>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</si>
  <si>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</si>
  <si>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</si>
  <si>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</si>
  <si>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</si>
  <si>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</si>
  <si>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</si>
  <si>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</si>
  <si>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</si>
  <si>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</si>
  <si>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</si>
  <si>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</si>
  <si>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</si>
  <si>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</si>
  <si>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</si>
  <si>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</si>
  <si>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</si>
  <si>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</si>
  <si>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</si>
  <si>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</si>
  <si>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</si>
  <si>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</si>
  <si>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Personal Contratado para apoyar y fortalecer la calificación del índice de Transparencia de Bogotá.</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</si>
  <si>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</si>
  <si>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</si>
  <si>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</si>
  <si>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</si>
  <si>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</si>
  <si>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</si>
  <si>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</si>
  <si>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</si>
  <si>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</si>
  <si>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</si>
  <si>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</si>
  <si>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</si>
  <si>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</si>
  <si>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</si>
  <si>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</si>
  <si>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</si>
  <si>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</si>
  <si>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</si>
  <si>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</si>
  <si>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</si>
  <si>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</si>
  <si>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Contratar el servicio de mantenimiento del centro de computo de la Caja de la vivienda popular</t>
  </si>
  <si>
    <t>RENOVACIÓN DEL LICENCIAMIENTO DE UN ANTIVIRUS INCLUIDA LA CONSOLA DE ADMINISTRACION Y EL SERVICIO DE SOPORTE POR EL TERMINO DE UN (1) AÑO PARA LA CAJA DE LA VIVIENDA POPULAR</t>
  </si>
  <si>
    <t>43211515 43212105</t>
  </si>
  <si>
    <t>Adquisición de equipos tecnológicos (computadores e impresora a color), requeridos por la Caja de la Vivienda Popular</t>
  </si>
  <si>
    <t xml:space="preserve"> "Prestar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</si>
  <si>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el servicio público de transporte terrestre automotor especial para la caja de vivienda popular.</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</si>
  <si>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</si>
  <si>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</si>
  <si>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</si>
  <si>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</si>
  <si>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</si>
  <si>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</si>
  <si>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</si>
  <si>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</si>
  <si>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</si>
  <si>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</si>
  <si>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</si>
  <si>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</si>
  <si>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</si>
  <si>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</si>
  <si>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</si>
  <si>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</si>
  <si>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</si>
  <si>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Adquirir licencias del programa CONSTRUPLAN.NET del software CONSTRUDATA.</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</si>
  <si>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</si>
  <si>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</si>
  <si>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</si>
  <si>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</si>
  <si>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</si>
  <si>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</si>
  <si>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</si>
  <si>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</si>
  <si>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</si>
  <si>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</si>
  <si>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</si>
  <si>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</si>
  <si>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</si>
  <si>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</si>
  <si>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</si>
  <si>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</si>
  <si>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</si>
  <si>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</si>
  <si>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</si>
  <si>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</si>
  <si>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</si>
  <si>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</si>
  <si>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</si>
  <si>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</si>
  <si>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</si>
  <si>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</si>
  <si>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</si>
  <si>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</si>
  <si>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</si>
  <si>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</si>
  <si>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</si>
  <si>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</si>
  <si>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</si>
  <si>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</si>
  <si>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</si>
  <si>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</si>
  <si>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</si>
  <si>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</si>
  <si>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</si>
  <si>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</si>
  <si>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</si>
  <si>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</si>
  <si>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</si>
  <si>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</si>
  <si>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</si>
  <si>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</si>
  <si>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</si>
  <si>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</si>
  <si>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</si>
  <si>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 xml:space="preserve">92121504, 92121503, 92121502, 92121701, 92101501 </t>
  </si>
  <si>
    <t>20121421, 721514302,72154022</t>
  </si>
  <si>
    <t>72101516, 46191601</t>
  </si>
  <si>
    <t>72101506 ,72154010</t>
  </si>
  <si>
    <t xml:space="preserve">93141506, 80111504, 80141624, 80141625
</t>
  </si>
  <si>
    <t>Adquirir elementos de protección personal – EPP y elementos de bioseguridad</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</si>
  <si>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</si>
  <si>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</si>
  <si>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</si>
  <si>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</si>
  <si>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</si>
  <si>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</si>
  <si>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</si>
  <si>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</si>
  <si>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</si>
  <si>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Personal Contratado para apoyar y fortalecer los servicios profesionales y técnicos</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</si>
  <si>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</si>
  <si>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</si>
  <si>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</si>
  <si>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</si>
  <si>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el apoyo al proceso de gestión del talento humano, en especial lo relacionado con el procesamiento y seguimiento de la nómina y el sistema de información Sideap</t>
  </si>
  <si>
    <t>Prestación de servicios profesionales para liderar el fortalecimiento del proceso de gestión documental y administración de archivo de la Subdirección Administrativa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</si>
  <si>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</si>
  <si>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</si>
  <si>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</si>
  <si>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</si>
  <si>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</si>
  <si>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</si>
  <si>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</si>
  <si>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</si>
  <si>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</si>
  <si>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Personal Contratado para apoyar y fortalecer las labores administrativas de otros servicios juridícos.</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</si>
  <si>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</si>
  <si>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</si>
  <si>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</si>
  <si>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</si>
  <si>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</si>
  <si>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</si>
  <si>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</si>
  <si>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Prestar los servicios como apoyo administrativo, jurídico y operativo en los procedimientos a cargo de la dirección jurídica.</t>
  </si>
  <si>
    <t>8 meses y 3 días</t>
  </si>
  <si>
    <t>23 días</t>
  </si>
  <si>
    <t>7. Selección abreviada - acuerdo marco</t>
  </si>
  <si>
    <t>5. Mínima cuantía</t>
  </si>
  <si>
    <t>3. Selección abreviada menor cuantía</t>
  </si>
  <si>
    <t>JULIETA  PULIDO RODRIGUEZ</t>
  </si>
  <si>
    <t>164-2022</t>
  </si>
  <si>
    <t>MANUELA PATRICIA TAMAYO SOLORZANO</t>
  </si>
  <si>
    <t>BELKYS LEONOR RADA GUTIERREZ</t>
  </si>
  <si>
    <t>LINA MARIA ARIAS ACUÑA</t>
  </si>
  <si>
    <t>MARIA MERCEDES CORONADO PACHECO</t>
  </si>
  <si>
    <t>MARIA ANGELICA QUINTERO QUINTANA</t>
  </si>
  <si>
    <t>CLAUDIA BERENICE ROJAS RINCON</t>
  </si>
  <si>
    <t>NELLY ANDREA RINCON VASQUEZ</t>
  </si>
  <si>
    <t>ANGIE PAOLA VIVAS SAENZ</t>
  </si>
  <si>
    <t>MYRIAM SILDANA ESPITIA CASTELLANOS</t>
  </si>
  <si>
    <t>ALCIBIADES  CASTRO PARADA</t>
  </si>
  <si>
    <t>LEIDY GISELL RODRIGUEZ MUÑOZ</t>
  </si>
  <si>
    <t>LINA MARIA GONZALEZ BOTERO</t>
  </si>
  <si>
    <t>LAURA PRISCILA SALAZAR SAENZ</t>
  </si>
  <si>
    <t>OLGA LUCIA LOPEZ MORALES</t>
  </si>
  <si>
    <t>GLADYS ADRIANA CAMACHO ROJAS</t>
  </si>
  <si>
    <t>LAURA XIMENA APONTE DUARTE</t>
  </si>
  <si>
    <t>LAURA  RODRIGUEZ MORA</t>
  </si>
  <si>
    <t>159-2022</t>
  </si>
  <si>
    <t>146-2022</t>
  </si>
  <si>
    <t>OLIVER  BAEZ SANTIAGO</t>
  </si>
  <si>
    <t>DENNIS GABRIEL ABELLO AGUDELO</t>
  </si>
  <si>
    <t>NIKOLAY MAURICIO SUAREZ KOZOV</t>
  </si>
  <si>
    <t>BIG MEDIA PUBLICIDAD SAS</t>
  </si>
  <si>
    <t>172-2022</t>
  </si>
  <si>
    <t>161-2022</t>
  </si>
  <si>
    <t>LUIS HERNANDO NEIRA GUERRERO</t>
  </si>
  <si>
    <t>OSCAR HUMBERTO PAVA</t>
  </si>
  <si>
    <t>BRAULIO RAFAEL TORRES GARZON</t>
  </si>
  <si>
    <t>PIEDAD LUCIA RAMIREZ ARIZA</t>
  </si>
  <si>
    <t>YEIMY NATHALIA ARIZA BUITRAGO</t>
  </si>
  <si>
    <t>DIEGO ARMANDO CUBILLOS SABID</t>
  </si>
  <si>
    <t>333</t>
  </si>
  <si>
    <t>327</t>
  </si>
  <si>
    <t>84579</t>
  </si>
  <si>
    <t>369</t>
  </si>
  <si>
    <t>332</t>
  </si>
  <si>
    <t>OLGA LUCIA LUCIA FUENTES</t>
  </si>
  <si>
    <t>394</t>
  </si>
  <si>
    <t>335</t>
  </si>
  <si>
    <t>ANA MARIA SERRANO ZAMORA</t>
  </si>
  <si>
    <t>386</t>
  </si>
  <si>
    <t>ANGIE JULIETH AVELLANEDA ORIGUA</t>
  </si>
  <si>
    <t>392</t>
  </si>
  <si>
    <t>264</t>
  </si>
  <si>
    <t>179-2022</t>
  </si>
  <si>
    <t>SANDRA STELLA PINEDO ARRIETA</t>
  </si>
  <si>
    <t>293</t>
  </si>
  <si>
    <t>324</t>
  </si>
  <si>
    <t>PAOLA ANDREA LOPEZ SANCHEZ</t>
  </si>
  <si>
    <t>BLANCA CONSUELO SUAREZ OSPINO</t>
  </si>
  <si>
    <t>338</t>
  </si>
  <si>
    <t>LUIS ALEJANDRO OLIVEROS AYA</t>
  </si>
  <si>
    <t>336</t>
  </si>
  <si>
    <t>334</t>
  </si>
  <si>
    <t>LUIS FERNANDO QUINTERO OSPINA</t>
  </si>
  <si>
    <t>380</t>
  </si>
  <si>
    <t>298</t>
  </si>
  <si>
    <t>300</t>
  </si>
  <si>
    <t>330</t>
  </si>
  <si>
    <t>177-2022</t>
  </si>
  <si>
    <t>KELLY NATALIA GONZALEZ ARTUNDUAGA</t>
  </si>
  <si>
    <t>DANIEL  MEDINA REYES</t>
  </si>
  <si>
    <t>299</t>
  </si>
  <si>
    <t>329</t>
  </si>
  <si>
    <t>345</t>
  </si>
  <si>
    <t>MANUEL ALFONSO DURAN RIVERA</t>
  </si>
  <si>
    <t>193-2022</t>
  </si>
  <si>
    <t>BELIA FERNANDA DOUSDEBES AGUDELO</t>
  </si>
  <si>
    <t>301</t>
  </si>
  <si>
    <t>CIRO ANDRES CASTRO SALGADO</t>
  </si>
  <si>
    <t>JUAN CARLOS LOPEZ BORDA</t>
  </si>
  <si>
    <t>GLORIA YANNETH TORRES MANCIPE</t>
  </si>
  <si>
    <t>SEBASTIAN  RENGIFO VELASQUEZ</t>
  </si>
  <si>
    <t>LEONARDO ALBERTO NUÑEZ PRIETO</t>
  </si>
  <si>
    <t>YULY ALEXANDRA AGUIRRE CASTRILLON</t>
  </si>
  <si>
    <t>LUZ YAMILE REYES BONILLA</t>
  </si>
  <si>
    <t>CAMILO ESTEBAN MOLINA ESPINOSA</t>
  </si>
  <si>
    <t>CATALINA MARIA TAMARA TAFUR</t>
  </si>
  <si>
    <t>JOSE VICENTE GUERRERO RAMIREZ</t>
  </si>
  <si>
    <t>DIEGO MAURICIO HERRERA QUILINDO</t>
  </si>
  <si>
    <t>MIGUEL ROBERTO VILLAFRADEZ ABELLO</t>
  </si>
  <si>
    <t>GUSTAVO ALBERTO SANTANA POVEDA</t>
  </si>
  <si>
    <t>PAOLA ANDREA MAHECHA QUINTERO</t>
  </si>
  <si>
    <t>MARIA XIMENA AVILA ACOSTA</t>
  </si>
  <si>
    <t>LAURA NATALIA HUERTAS ORTIZ</t>
  </si>
  <si>
    <t>WILLIAN ALBERTO QUEVEDO RAMIREZ</t>
  </si>
  <si>
    <t>DEYSI CAROLINA SEGURA DURAN</t>
  </si>
  <si>
    <t>CAJA DE COMPENSACION FAMILIAR COMPENSAR</t>
  </si>
  <si>
    <t>072</t>
  </si>
  <si>
    <t>286</t>
  </si>
  <si>
    <t>MARIA LUCY RODRIGUEZ TOBITO</t>
  </si>
  <si>
    <t>320</t>
  </si>
  <si>
    <t>285</t>
  </si>
  <si>
    <t>RAYTH JAVIER OSSA PEREZ</t>
  </si>
  <si>
    <t>371</t>
  </si>
  <si>
    <t>141</t>
  </si>
  <si>
    <t>186</t>
  </si>
  <si>
    <t>234</t>
  </si>
  <si>
    <t>027</t>
  </si>
  <si>
    <t>182</t>
  </si>
  <si>
    <t>165</t>
  </si>
  <si>
    <t>181</t>
  </si>
  <si>
    <t>184-2022</t>
  </si>
  <si>
    <t>046</t>
  </si>
  <si>
    <t>185</t>
  </si>
  <si>
    <t>163</t>
  </si>
  <si>
    <t>028</t>
  </si>
  <si>
    <t>033</t>
  </si>
  <si>
    <t>226</t>
  </si>
  <si>
    <t>223</t>
  </si>
  <si>
    <t>283</t>
  </si>
  <si>
    <t>034</t>
  </si>
  <si>
    <t>263</t>
  </si>
  <si>
    <t>289</t>
  </si>
  <si>
    <t>LEIDY MARCELA SOLANO GALVIS</t>
  </si>
  <si>
    <t>396</t>
  </si>
  <si>
    <t>MAGDA MILENA MURILLO ORREGO</t>
  </si>
  <si>
    <t>CAMILO BARBOSA ( E )</t>
  </si>
  <si>
    <t>SANDRA CRISTINA PEDRAZA CALIXTO</t>
  </si>
  <si>
    <t>Laura Marcela Sanguino Gutierrez ( E )</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</si>
  <si>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</si>
  <si>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</si>
  <si>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</si>
  <si>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3 meses y 10 días</t>
  </si>
  <si>
    <t>VELNEC S A</t>
  </si>
  <si>
    <t>COPEBA S.A.S</t>
  </si>
  <si>
    <t>AXENTRIA CONSULTING GROUP S.A.S</t>
  </si>
  <si>
    <t>CAMERFIRMA COLOMBIA S.A.S</t>
  </si>
  <si>
    <t>404</t>
  </si>
  <si>
    <t>INGENIEROS ELECTRONICOS PROFESIONALES E U</t>
  </si>
  <si>
    <t>401</t>
  </si>
  <si>
    <t>TECNISERVICIOS JG SAS</t>
  </si>
  <si>
    <t>403</t>
  </si>
  <si>
    <t>INSPECTA SAS</t>
  </si>
  <si>
    <t>405</t>
  </si>
  <si>
    <t>OFIMARCAS S A S</t>
  </si>
  <si>
    <t>UNION TEMPORAL T&amp;F 1-2021</t>
  </si>
  <si>
    <t>377</t>
  </si>
  <si>
    <t>EMPRESA DE TELECOMUNICACIONES DE BOGOTÁ S.A. E.S.P. - ETB S.A. ESP</t>
  </si>
  <si>
    <t>COMERCIALIZADORA CASAS LTDA</t>
  </si>
  <si>
    <t>400</t>
  </si>
  <si>
    <t>LA PREVISORA S A COMPAÑIA DE SEGUROS</t>
  </si>
  <si>
    <t>399</t>
  </si>
  <si>
    <t>Camilo Barbosa Medina</t>
  </si>
  <si>
    <t>spedrazac@cajaviviendapopular.gov.co</t>
  </si>
  <si>
    <t>78111802 y 78111803</t>
  </si>
  <si>
    <t>72102900, 72121103, 75153600, 72121507, 72101510, 72102905, 72151511, 72153606, 72153613</t>
  </si>
  <si>
    <t>41114214, 85122201
85121608, 85121701</t>
  </si>
  <si>
    <t>Contratar los servicios para la aplicación de la encuesta de batería de riesgo psicolaboral e implementación del plan de riesgo psicolaboral para la Caja de la Vivienda Popular</t>
  </si>
  <si>
    <t>Contratar avalúo técnico contable de los bienes muebles servibles de la Caja de la Vivienda Popular</t>
  </si>
  <si>
    <t>40101902, 41112215, 40101900, 41112200, 78131804, 73152108  72154100</t>
  </si>
  <si>
    <t>Contratar los servicios de soporte para plataforma Kubernetes</t>
  </si>
  <si>
    <t>85121800, 93141808</t>
  </si>
  <si>
    <t>Prestar servicios profesionales para la consolidación del Programa de Gestión Documental y demás instrumentos archivísticos, en el marco de la estrategia de documento electrónico y racionalización de trámites</t>
  </si>
  <si>
    <t>Adición y prorroga al contrato No. 213-2022, cuyo objeto es: “Prestar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</si>
  <si>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 xml:space="preserve">46181804
42132205
42131606
</t>
  </si>
  <si>
    <t>Adquirir elementos de protección personal - EPP y elementos de Bioseguridad</t>
  </si>
  <si>
    <t>Prestar servicios apoyo a la gestion de la dirección de Mejoramiento de Vivienda en lo relacionado con la gestión documental del área y demas procedimientos administrativos.</t>
  </si>
  <si>
    <t>53101604, 53101702, 53101704, 53101802, 53101804, 53101902, 53101904, 53102002, 53101502, 53101504, 53111601, 53111602, 53101602, 53102710</t>
  </si>
  <si>
    <t>76111500, 76111501
76111504, 76111505
76111506, 76111604
76101500, 76101502
76101503, 50201706
50201708, 50201709
50201712</t>
  </si>
  <si>
    <t>78181500, 78181505, 78181507</t>
  </si>
  <si>
    <t>39121700, 31160000</t>
  </si>
  <si>
    <t>73152108, 73152106</t>
  </si>
  <si>
    <t>86101808, 86111604, 86133201, 86101705, 86101600, 86101700</t>
  </si>
  <si>
    <t>46181804, 42132205, 42131606, 76111501</t>
  </si>
  <si>
    <t>Adición y prorroga al contrato No. 811-2021, cuyo objeto es: “Prestación de Servicio de Mensajería y Servicio Motorizado para la recolección, transporte y entrega de la correspondencia de la Caja de la Vivienda Popular.”</t>
  </si>
  <si>
    <t>4. Selección abreviada subasta inversa</t>
  </si>
  <si>
    <t>1. Licitación pública</t>
  </si>
  <si>
    <t>6. Contratación directa</t>
  </si>
  <si>
    <t>2. Concurso de méritos abierto</t>
  </si>
  <si>
    <t>8. Adición</t>
  </si>
  <si>
    <t>COMUNICACIONES E INFORMATICA S A S</t>
  </si>
  <si>
    <t>TRANSPORTES CSC S.A.S - EN REORGANIZACIO N</t>
  </si>
  <si>
    <t>CASALIMPIA S A</t>
  </si>
  <si>
    <t>88940</t>
  </si>
  <si>
    <t>SERVICIOS POSTALES NACIONALES S.A.S.</t>
  </si>
  <si>
    <t>811</t>
  </si>
  <si>
    <t>MARIA MERCEDES MEDINA OROZCO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</si>
</sst>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00\ _€_-;\-* #,##0.00\ _€_-;_-* &quot;-&quot;??\ _€_-;_-@_-"/>
    <numFmt numFmtId="167" formatCode="_(* #,##0.00_);_(* \(#,##0.00\);_(* &quot;-&quot;??_);_(@_)"/>
    <numFmt numFmtId="168" formatCode="_(&quot;$&quot;\ * #,##0.00_);_(&quot;$&quot;\ * \(#,##0.00\);_(&quot;$&quot;\ * &quot;-&quot;??_);_(@_)"/>
    <numFmt numFmtId="169" formatCode="&quot;$&quot;\ #,##0"/>
  </numFmts>
  <fonts count="18"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sz val="10"/>
      <color theme="1"/>
      <name val="Arial Narrow"/>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b/>
      <sz val="12"/>
      <name val="Arial Narrow"/>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8">
    <xf numFmtId="0" fontId="0" fillId="0" borderId="0"/>
    <xf numFmtId="0" fontId="3" fillId="0" borderId="0"/>
    <xf numFmtId="167"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8" fontId="3" fillId="0" borderId="0" applyFont="0" applyFill="0" applyBorder="0" applyAlignment="0" applyProtection="0"/>
    <xf numFmtId="0" fontId="3" fillId="0" borderId="0"/>
    <xf numFmtId="166"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0" fontId="14" fillId="0" borderId="0" applyNumberFormat="0" applyFill="0" applyBorder="0" applyAlignment="0" applyProtection="0"/>
    <xf numFmtId="165" fontId="17" fillId="0" borderId="0" applyFont="0" applyFill="0" applyBorder="0" applyAlignment="0" applyProtection="0"/>
    <xf numFmtId="43" fontId="3" fillId="0" borderId="0" applyFont="0" applyFill="0" applyBorder="0" applyAlignment="0" applyProtection="0"/>
    <xf numFmtId="0" fontId="1" fillId="0" borderId="0"/>
    <xf numFmtId="0" fontId="1" fillId="0" borderId="0"/>
  </cellStyleXfs>
  <cellXfs count="65">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1" fillId="0" borderId="0" xfId="0" applyFont="1"/>
    <xf numFmtId="41" fontId="11" fillId="0" borderId="0" xfId="3" applyNumberFormat="1" applyFont="1"/>
    <xf numFmtId="0" fontId="11" fillId="0" borderId="0" xfId="0" applyFont="1" applyAlignment="1">
      <alignment horizontal="center" vertical="center"/>
    </xf>
    <xf numFmtId="41" fontId="11" fillId="0" borderId="0" xfId="3" applyFont="1"/>
    <xf numFmtId="0" fontId="11"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11" fillId="0" borderId="0" xfId="0" applyFont="1" applyAlignment="1">
      <alignment horizont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64" fontId="2" fillId="3"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2" borderId="2"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2" borderId="0" xfId="73" applyFont="1" applyFill="1" applyBorder="1" applyAlignment="1">
      <alignment horizontal="left" vertical="center" wrapText="1"/>
    </xf>
    <xf numFmtId="0" fontId="13" fillId="2" borderId="0" xfId="0" applyFont="1" applyFill="1" applyBorder="1" applyAlignment="1">
      <alignment vertical="center" wrapText="1"/>
    </xf>
    <xf numFmtId="0" fontId="12"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center" vertical="center"/>
    </xf>
    <xf numFmtId="14" fontId="3" fillId="0" borderId="15"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169" fontId="12" fillId="2" borderId="8" xfId="69" applyNumberFormat="1" applyFont="1" applyFill="1" applyBorder="1" applyAlignment="1">
      <alignment horizontal="left" vertical="center" wrapText="1"/>
    </xf>
    <xf numFmtId="0" fontId="11" fillId="0" borderId="0" xfId="0" applyFont="1" applyAlignment="1">
      <alignment horizontal="center"/>
    </xf>
    <xf numFmtId="0" fontId="14" fillId="0" borderId="0" xfId="73"/>
    <xf numFmtId="0" fontId="13" fillId="2" borderId="0"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14" fontId="16" fillId="0" borderId="2" xfId="0" applyNumberFormat="1" applyFont="1" applyFill="1" applyBorder="1" applyAlignment="1">
      <alignment horizontal="center" vertical="center"/>
    </xf>
    <xf numFmtId="14" fontId="16" fillId="0" borderId="3" xfId="0" applyNumberFormat="1" applyFont="1" applyFill="1" applyBorder="1" applyAlignment="1">
      <alignment horizontal="center" vertical="center"/>
    </xf>
    <xf numFmtId="14" fontId="16" fillId="0" borderId="5" xfId="0" applyNumberFormat="1" applyFont="1" applyFill="1" applyBorder="1" applyAlignment="1">
      <alignment horizontal="center" vertical="center"/>
    </xf>
    <xf numFmtId="14" fontId="16" fillId="0" borderId="0" xfId="0" applyNumberFormat="1" applyFont="1" applyFill="1" applyBorder="1" applyAlignment="1">
      <alignment horizontal="center" vertical="center"/>
    </xf>
    <xf numFmtId="14" fontId="16" fillId="0" borderId="7" xfId="0" applyNumberFormat="1" applyFont="1" applyFill="1" applyBorder="1" applyAlignment="1">
      <alignment horizontal="center" vertical="center"/>
    </xf>
    <xf numFmtId="14" fontId="16" fillId="0" borderId="8" xfId="0" applyNumberFormat="1" applyFont="1" applyFill="1" applyBorder="1" applyAlignment="1">
      <alignment horizontal="center" vertical="center"/>
    </xf>
    <xf numFmtId="0" fontId="11" fillId="0" borderId="5" xfId="0" applyFont="1" applyBorder="1" applyAlignment="1">
      <alignment horizontal="center"/>
    </xf>
    <xf numFmtId="0" fontId="11" fillId="0" borderId="0" xfId="0" applyFont="1" applyAlignment="1">
      <alignment horizontal="center"/>
    </xf>
  </cellXfs>
  <cellStyles count="78">
    <cellStyle name="Hipervínculo" xfId="73"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 6" xfId="75"/>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0]" xfId="69" builtinId="7"/>
    <cellStyle name="Moneda [0] 2" xfId="6"/>
    <cellStyle name="Moneda [0] 2 2" xfId="67"/>
    <cellStyle name="Moneda [0] 3" xfId="57"/>
    <cellStyle name="Moneda 3" xfId="62"/>
    <cellStyle name="Moneda 3 2" xfId="72"/>
    <cellStyle name="Moneda 9" xfId="74"/>
    <cellStyle name="Normal" xfId="0" builtinId="0"/>
    <cellStyle name="Normal 2" xfId="12"/>
    <cellStyle name="Normal 2 2" xfId="56"/>
    <cellStyle name="Normal 2 2 3" xfId="77"/>
    <cellStyle name="Normal 3" xfId="58"/>
    <cellStyle name="Normal 3 2" xfId="60"/>
    <cellStyle name="Normal 5 4" xfId="63"/>
    <cellStyle name="Normal 6" xfId="1"/>
    <cellStyle name="Normal 9" xfId="76"/>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198783</xdr:colOff>
      <xdr:row>0</xdr:row>
      <xdr:rowOff>263765</xdr:rowOff>
    </xdr:from>
    <xdr:to>
      <xdr:col>1</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pedrazac@cajaviviendapopular.gov.co" TargetMode="External"/><Relationship Id="rId3" Type="http://schemas.openxmlformats.org/officeDocument/2006/relationships/hyperlink" Target="mailto:spedrazac@cajaviviendapopular.gov.co" TargetMode="External"/><Relationship Id="rId7" Type="http://schemas.openxmlformats.org/officeDocument/2006/relationships/hyperlink" Target="mailto:spedrazac@cajaviviendapopular.gov.co" TargetMode="External"/><Relationship Id="rId2" Type="http://schemas.openxmlformats.org/officeDocument/2006/relationships/hyperlink" Target="mailto:spedrazac@cajaviviendapopular.gov.co" TargetMode="External"/><Relationship Id="rId1" Type="http://schemas.openxmlformats.org/officeDocument/2006/relationships/hyperlink" Target="mailto:spedrazac@cajaviviendapopular.gov.co" TargetMode="External"/><Relationship Id="rId6" Type="http://schemas.openxmlformats.org/officeDocument/2006/relationships/hyperlink" Target="mailto:spedrazac@cajaviviendapopular.gov.co" TargetMode="External"/><Relationship Id="rId5" Type="http://schemas.openxmlformats.org/officeDocument/2006/relationships/hyperlink" Target="mailto:spedrazac@cajaviviendapopular.gov.co" TargetMode="External"/><Relationship Id="rId10" Type="http://schemas.openxmlformats.org/officeDocument/2006/relationships/drawing" Target="../drawings/drawing1.xml"/><Relationship Id="rId4" Type="http://schemas.openxmlformats.org/officeDocument/2006/relationships/hyperlink" Target="mailto:spedrazac@cajaviviendapopular.gov.c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6"/>
  <sheetViews>
    <sheetView tabSelected="1" zoomScale="55" zoomScaleNormal="55" workbookViewId="0">
      <pane xSplit="1" ySplit="14" topLeftCell="B539" activePane="bottomRight" state="frozen"/>
      <selection activeCell="D4" sqref="D4"/>
      <selection pane="topRight" activeCell="D4" sqref="D4"/>
      <selection pane="bottomLeft" activeCell="D4" sqref="D4"/>
      <selection pane="bottomRight" activeCell="F550" sqref="F550"/>
    </sheetView>
  </sheetViews>
  <sheetFormatPr baseColWidth="10" defaultColWidth="11.42578125" defaultRowHeight="12.75" x14ac:dyDescent="0.2"/>
  <cols>
    <col min="1" max="1" width="20.85546875" style="13" customWidth="1"/>
    <col min="2" max="2" width="46.5703125" style="15" customWidth="1"/>
    <col min="3" max="3" width="28.28515625" style="25" customWidth="1"/>
    <col min="4" max="4" width="19.5703125" style="13" customWidth="1"/>
    <col min="5" max="5" width="22.5703125" style="21" customWidth="1"/>
    <col min="6" max="6" width="18.28515625" style="21" customWidth="1"/>
    <col min="7" max="7" width="25" style="12" customWidth="1"/>
    <col min="8" max="8" width="27.7109375" style="14" customWidth="1"/>
    <col min="9" max="9" width="39.5703125" style="15" customWidth="1"/>
    <col min="10" max="10" width="19.7109375" style="21" customWidth="1"/>
    <col min="11" max="11" width="19.7109375" style="11" customWidth="1"/>
    <col min="12" max="12" width="28.7109375" style="11" bestFit="1" customWidth="1"/>
    <col min="13" max="14" width="19.42578125" style="11" customWidth="1"/>
    <col min="15" max="15" width="22.7109375" style="11" customWidth="1"/>
    <col min="16" max="16384" width="11.42578125" style="11"/>
  </cols>
  <sheetData>
    <row r="1" spans="1:15" ht="35.25" customHeight="1" x14ac:dyDescent="0.2">
      <c r="A1" s="51"/>
      <c r="B1" s="52"/>
      <c r="C1" s="57" t="s">
        <v>5066</v>
      </c>
      <c r="D1" s="58"/>
      <c r="E1" s="58"/>
      <c r="F1" s="58"/>
      <c r="G1" s="58"/>
      <c r="H1" s="58"/>
      <c r="I1" s="58"/>
      <c r="J1" s="58"/>
      <c r="K1" s="58"/>
      <c r="L1" s="58"/>
      <c r="M1" s="58"/>
      <c r="N1" s="39" t="s">
        <v>5068</v>
      </c>
      <c r="O1" s="40" t="s">
        <v>5069</v>
      </c>
    </row>
    <row r="2" spans="1:15" ht="28.5" customHeight="1" x14ac:dyDescent="0.2">
      <c r="A2" s="53"/>
      <c r="B2" s="54"/>
      <c r="C2" s="59"/>
      <c r="D2" s="60"/>
      <c r="E2" s="60"/>
      <c r="F2" s="60"/>
      <c r="G2" s="60"/>
      <c r="H2" s="60"/>
      <c r="I2" s="60"/>
      <c r="J2" s="60"/>
      <c r="K2" s="60"/>
      <c r="L2" s="60"/>
      <c r="M2" s="60"/>
      <c r="N2" s="41" t="s">
        <v>5070</v>
      </c>
      <c r="O2" s="43">
        <v>1</v>
      </c>
    </row>
    <row r="3" spans="1:15" ht="35.25" customHeight="1" thickBot="1" x14ac:dyDescent="0.25">
      <c r="A3" s="55"/>
      <c r="B3" s="56"/>
      <c r="C3" s="61"/>
      <c r="D3" s="62"/>
      <c r="E3" s="62"/>
      <c r="F3" s="62"/>
      <c r="G3" s="62"/>
      <c r="H3" s="62"/>
      <c r="I3" s="62"/>
      <c r="J3" s="62"/>
      <c r="K3" s="62"/>
      <c r="L3" s="62"/>
      <c r="M3" s="62"/>
      <c r="N3" s="42" t="s">
        <v>5067</v>
      </c>
      <c r="O3" s="44">
        <v>43802</v>
      </c>
    </row>
    <row r="4" spans="1:15" ht="13.5" thickBot="1" x14ac:dyDescent="0.25"/>
    <row r="5" spans="1:15" ht="23.25" customHeight="1" x14ac:dyDescent="0.2">
      <c r="A5" s="26" t="s">
        <v>5058</v>
      </c>
      <c r="B5" s="27" t="s">
        <v>5450</v>
      </c>
      <c r="C5" s="28"/>
      <c r="D5" s="29"/>
      <c r="E5" s="63"/>
      <c r="F5" s="64"/>
      <c r="G5" s="64"/>
      <c r="H5" s="64"/>
      <c r="I5" s="64"/>
      <c r="J5" s="64"/>
      <c r="K5" s="64"/>
      <c r="L5" s="64"/>
      <c r="M5" s="64"/>
      <c r="N5" s="64"/>
      <c r="O5" s="64"/>
    </row>
    <row r="6" spans="1:15" ht="23.25" customHeight="1" x14ac:dyDescent="0.2">
      <c r="A6" s="30" t="s">
        <v>5059</v>
      </c>
      <c r="B6" s="38" t="s">
        <v>5451</v>
      </c>
      <c r="C6" s="31"/>
      <c r="D6" s="32"/>
      <c r="E6" s="63"/>
      <c r="F6" s="64"/>
      <c r="G6" s="64"/>
      <c r="H6" s="64"/>
      <c r="I6" s="64"/>
      <c r="J6" s="64"/>
      <c r="K6" s="64"/>
      <c r="L6" s="64"/>
      <c r="M6" s="64"/>
      <c r="N6" s="64"/>
      <c r="O6" s="64"/>
    </row>
    <row r="7" spans="1:15" ht="23.25" customHeight="1" x14ac:dyDescent="0.2">
      <c r="A7" s="30" t="s">
        <v>5060</v>
      </c>
      <c r="B7" s="45" t="s">
        <v>5452</v>
      </c>
      <c r="C7" s="31"/>
      <c r="D7" s="32"/>
      <c r="E7" s="63"/>
      <c r="F7" s="64"/>
      <c r="G7" s="64"/>
      <c r="H7" s="64"/>
      <c r="I7" s="64"/>
      <c r="J7" s="64"/>
      <c r="K7" s="64"/>
      <c r="L7" s="64"/>
      <c r="M7" s="64"/>
      <c r="N7" s="64"/>
      <c r="O7" s="64"/>
    </row>
    <row r="8" spans="1:15" ht="23.25" customHeight="1" x14ac:dyDescent="0.2">
      <c r="A8" s="30" t="s">
        <v>5061</v>
      </c>
      <c r="B8" s="33" t="s">
        <v>5453</v>
      </c>
      <c r="C8" s="31"/>
      <c r="D8" s="32"/>
      <c r="E8" s="63"/>
      <c r="F8" s="64"/>
      <c r="G8" s="64"/>
      <c r="H8" s="64"/>
      <c r="I8" s="64"/>
      <c r="J8" s="64"/>
      <c r="K8" s="64"/>
      <c r="L8" s="64"/>
      <c r="M8" s="64"/>
      <c r="N8" s="64"/>
      <c r="O8" s="64"/>
    </row>
    <row r="9" spans="1:15" ht="23.25" customHeight="1" x14ac:dyDescent="0.2">
      <c r="A9" s="30" t="s">
        <v>5062</v>
      </c>
      <c r="B9" s="49" t="s">
        <v>5454</v>
      </c>
      <c r="C9" s="49"/>
      <c r="D9" s="50"/>
      <c r="E9" s="63"/>
      <c r="F9" s="64"/>
      <c r="G9" s="64"/>
      <c r="H9" s="64"/>
      <c r="I9" s="64"/>
      <c r="J9" s="64"/>
      <c r="K9" s="64"/>
      <c r="L9" s="64"/>
      <c r="M9" s="64"/>
      <c r="N9" s="64"/>
      <c r="O9" s="64"/>
    </row>
    <row r="10" spans="1:15" ht="23.25" customHeight="1" x14ac:dyDescent="0.2">
      <c r="A10" s="30" t="s">
        <v>5063</v>
      </c>
      <c r="B10" s="34" t="s">
        <v>5455</v>
      </c>
      <c r="C10" s="31"/>
      <c r="D10" s="32"/>
      <c r="E10" s="63"/>
      <c r="F10" s="64"/>
      <c r="G10" s="64"/>
      <c r="H10" s="64"/>
      <c r="I10" s="64"/>
      <c r="J10" s="64"/>
      <c r="K10" s="64"/>
      <c r="L10" s="64"/>
      <c r="M10" s="64"/>
      <c r="N10" s="64"/>
      <c r="O10" s="64"/>
    </row>
    <row r="11" spans="1:15" ht="23.25" customHeight="1" thickBot="1" x14ac:dyDescent="0.25">
      <c r="A11" s="35" t="s">
        <v>5064</v>
      </c>
      <c r="B11" s="46">
        <f>+SUM(G15:G586)</f>
        <v>52226125948</v>
      </c>
      <c r="C11" s="36"/>
      <c r="D11" s="37"/>
      <c r="E11" s="63"/>
      <c r="F11" s="64"/>
      <c r="G11" s="64"/>
      <c r="H11" s="64"/>
      <c r="I11" s="64"/>
      <c r="J11" s="64"/>
      <c r="K11" s="64"/>
      <c r="L11" s="64"/>
      <c r="M11" s="64"/>
      <c r="N11" s="64"/>
      <c r="O11" s="64"/>
    </row>
    <row r="14" spans="1:15" ht="50.1" customHeight="1" x14ac:dyDescent="0.2">
      <c r="A14" s="22" t="s">
        <v>1</v>
      </c>
      <c r="B14" s="22" t="s">
        <v>5048</v>
      </c>
      <c r="C14" s="23" t="s">
        <v>4</v>
      </c>
      <c r="D14" s="22" t="s">
        <v>5049</v>
      </c>
      <c r="E14" s="22" t="s">
        <v>3</v>
      </c>
      <c r="F14" s="22" t="s">
        <v>5050</v>
      </c>
      <c r="G14" s="24" t="s">
        <v>5065</v>
      </c>
      <c r="H14" s="24" t="s">
        <v>5051</v>
      </c>
      <c r="I14" s="22" t="s">
        <v>5052</v>
      </c>
      <c r="J14" s="22" t="s">
        <v>210</v>
      </c>
      <c r="K14" s="22" t="s">
        <v>5053</v>
      </c>
      <c r="L14" s="22" t="s">
        <v>5054</v>
      </c>
      <c r="M14" s="22" t="s">
        <v>5055</v>
      </c>
      <c r="N14" s="22" t="s">
        <v>5056</v>
      </c>
      <c r="O14" s="22" t="s">
        <v>5057</v>
      </c>
    </row>
    <row r="15" spans="1:15" ht="13.5" customHeight="1" x14ac:dyDescent="0.2">
      <c r="A15" s="13">
        <v>78111800</v>
      </c>
      <c r="B15" s="15" t="s">
        <v>5776</v>
      </c>
      <c r="C15" s="25" t="s">
        <v>5130</v>
      </c>
      <c r="D15" s="13">
        <v>9</v>
      </c>
      <c r="E15" s="21" t="s">
        <v>6057</v>
      </c>
      <c r="F15" s="47" t="s">
        <v>5139</v>
      </c>
      <c r="G15" s="12">
        <v>200000000</v>
      </c>
      <c r="H15" s="14">
        <v>200000000</v>
      </c>
      <c r="K15" s="11" t="s">
        <v>5438</v>
      </c>
      <c r="L15" s="11" t="s">
        <v>5439</v>
      </c>
      <c r="M15" s="11" t="s">
        <v>5440</v>
      </c>
      <c r="N15" s="11">
        <v>3494520</v>
      </c>
      <c r="O15" s="11" t="s">
        <v>5446</v>
      </c>
    </row>
    <row r="16" spans="1:15" ht="13.5" customHeight="1" x14ac:dyDescent="0.2">
      <c r="A16" s="13">
        <v>43233701</v>
      </c>
      <c r="B16" s="15" t="s">
        <v>5456</v>
      </c>
      <c r="C16" s="25" t="s">
        <v>5130</v>
      </c>
      <c r="D16" s="13">
        <v>9</v>
      </c>
      <c r="E16" s="21" t="s">
        <v>5886</v>
      </c>
      <c r="F16" s="47" t="s">
        <v>5139</v>
      </c>
      <c r="G16" s="12">
        <v>200000000</v>
      </c>
      <c r="K16" s="11" t="s">
        <v>5438</v>
      </c>
      <c r="L16" s="11" t="s">
        <v>5439</v>
      </c>
      <c r="M16" s="11" t="s">
        <v>5440</v>
      </c>
      <c r="N16" s="11">
        <v>3494520</v>
      </c>
      <c r="O16" s="11" t="s">
        <v>5446</v>
      </c>
    </row>
    <row r="17" spans="1:15" ht="13.5" customHeight="1" x14ac:dyDescent="0.2">
      <c r="A17" s="13">
        <v>80161506</v>
      </c>
      <c r="B17" s="15" t="s">
        <v>5457</v>
      </c>
      <c r="C17" s="25" t="s">
        <v>5133</v>
      </c>
      <c r="D17" s="13">
        <v>11</v>
      </c>
      <c r="E17" s="21" t="s">
        <v>6058</v>
      </c>
      <c r="F17" s="47" t="s">
        <v>5139</v>
      </c>
      <c r="G17" s="12">
        <v>900000000</v>
      </c>
      <c r="K17" s="11" t="s">
        <v>5438</v>
      </c>
      <c r="L17" s="11" t="s">
        <v>5439</v>
      </c>
      <c r="M17" s="11" t="s">
        <v>5440</v>
      </c>
      <c r="N17" s="11">
        <v>3494520</v>
      </c>
      <c r="O17" s="11" t="s">
        <v>5446</v>
      </c>
    </row>
    <row r="18" spans="1:15" ht="13.5" customHeight="1" x14ac:dyDescent="0.2">
      <c r="A18" s="13">
        <v>80121703</v>
      </c>
      <c r="B18" s="15" t="s">
        <v>5458</v>
      </c>
      <c r="C18" s="25" t="s">
        <v>5137</v>
      </c>
      <c r="D18" s="13">
        <v>8</v>
      </c>
      <c r="E18" s="21" t="s">
        <v>6059</v>
      </c>
      <c r="F18" s="47" t="s">
        <v>5139</v>
      </c>
      <c r="G18" s="12">
        <v>59871840</v>
      </c>
      <c r="K18" s="11" t="s">
        <v>5438</v>
      </c>
      <c r="L18" s="11" t="s">
        <v>5439</v>
      </c>
      <c r="M18" s="11" t="s">
        <v>5440</v>
      </c>
      <c r="N18" s="11">
        <v>3494520</v>
      </c>
      <c r="O18" s="11" t="s">
        <v>5446</v>
      </c>
    </row>
    <row r="19" spans="1:15" ht="13.5" customHeight="1" x14ac:dyDescent="0.2">
      <c r="A19" s="13">
        <v>80121703</v>
      </c>
      <c r="B19" s="15" t="s">
        <v>5458</v>
      </c>
      <c r="C19" s="25" t="s">
        <v>5132</v>
      </c>
      <c r="D19" s="13">
        <v>4</v>
      </c>
      <c r="E19" s="21" t="s">
        <v>6059</v>
      </c>
      <c r="F19" s="47" t="s">
        <v>5139</v>
      </c>
      <c r="G19" s="12">
        <v>26336160</v>
      </c>
      <c r="K19" s="11" t="s">
        <v>5438</v>
      </c>
      <c r="L19" s="11" t="s">
        <v>5439</v>
      </c>
      <c r="M19" s="11" t="s">
        <v>5440</v>
      </c>
      <c r="N19" s="11">
        <v>3494520</v>
      </c>
      <c r="O19" s="11" t="s">
        <v>5446</v>
      </c>
    </row>
    <row r="20" spans="1:15" ht="13.5" customHeight="1" x14ac:dyDescent="0.2">
      <c r="A20" s="13">
        <v>84111700</v>
      </c>
      <c r="B20" s="15" t="s">
        <v>5459</v>
      </c>
      <c r="C20" s="25" t="s">
        <v>5138</v>
      </c>
      <c r="D20" s="13">
        <v>8</v>
      </c>
      <c r="E20" s="21" t="s">
        <v>6059</v>
      </c>
      <c r="F20" s="47" t="s">
        <v>5139</v>
      </c>
      <c r="G20" s="12">
        <v>51318720</v>
      </c>
      <c r="H20" s="14">
        <v>51318720</v>
      </c>
      <c r="I20" s="15" t="s">
        <v>5165</v>
      </c>
      <c r="J20" s="21">
        <v>169</v>
      </c>
      <c r="K20" s="11" t="s">
        <v>5438</v>
      </c>
      <c r="L20" s="11" t="s">
        <v>5439</v>
      </c>
      <c r="M20" s="11" t="s">
        <v>5440</v>
      </c>
      <c r="N20" s="11">
        <v>3494520</v>
      </c>
      <c r="O20" s="11" t="s">
        <v>5446</v>
      </c>
    </row>
    <row r="21" spans="1:15" ht="13.5" customHeight="1" x14ac:dyDescent="0.2">
      <c r="A21" s="13">
        <v>84111700</v>
      </c>
      <c r="B21" s="15" t="s">
        <v>5459</v>
      </c>
      <c r="C21" s="25" t="s">
        <v>5132</v>
      </c>
      <c r="D21" s="13">
        <v>4</v>
      </c>
      <c r="E21" s="21" t="s">
        <v>6059</v>
      </c>
      <c r="F21" s="47" t="s">
        <v>5139</v>
      </c>
      <c r="G21" s="12">
        <v>23285280</v>
      </c>
      <c r="K21" s="11" t="s">
        <v>5438</v>
      </c>
      <c r="L21" s="11" t="s">
        <v>5439</v>
      </c>
      <c r="M21" s="11" t="s">
        <v>5440</v>
      </c>
      <c r="N21" s="11">
        <v>3494520</v>
      </c>
      <c r="O21" s="11" t="s">
        <v>5446</v>
      </c>
    </row>
    <row r="22" spans="1:15" ht="13.5" customHeight="1" x14ac:dyDescent="0.2">
      <c r="A22" s="13">
        <v>81101508</v>
      </c>
      <c r="B22" s="15" t="s">
        <v>5460</v>
      </c>
      <c r="C22" s="25" t="s">
        <v>5138</v>
      </c>
      <c r="D22" s="13">
        <v>8</v>
      </c>
      <c r="E22" s="21" t="s">
        <v>6059</v>
      </c>
      <c r="F22" s="47" t="s">
        <v>5139</v>
      </c>
      <c r="G22" s="12">
        <v>47042160</v>
      </c>
      <c r="H22" s="14">
        <v>47042160</v>
      </c>
      <c r="I22" s="15" t="s">
        <v>5186</v>
      </c>
      <c r="J22" s="21">
        <v>103</v>
      </c>
      <c r="K22" s="11" t="s">
        <v>5438</v>
      </c>
      <c r="L22" s="11" t="s">
        <v>5439</v>
      </c>
      <c r="M22" s="11" t="s">
        <v>6008</v>
      </c>
      <c r="N22" s="11">
        <v>3494520</v>
      </c>
      <c r="O22" s="11" t="s">
        <v>5448</v>
      </c>
    </row>
    <row r="23" spans="1:15" ht="13.5" customHeight="1" x14ac:dyDescent="0.2">
      <c r="A23" s="13">
        <v>81101508</v>
      </c>
      <c r="B23" s="15" t="s">
        <v>5461</v>
      </c>
      <c r="C23" s="25" t="s">
        <v>5138</v>
      </c>
      <c r="D23" s="13">
        <v>8</v>
      </c>
      <c r="E23" s="21" t="s">
        <v>6059</v>
      </c>
      <c r="F23" s="47" t="s">
        <v>5139</v>
      </c>
      <c r="G23" s="12">
        <v>47042160</v>
      </c>
      <c r="H23" s="14">
        <v>47042160</v>
      </c>
      <c r="I23" s="15" t="s">
        <v>5155</v>
      </c>
      <c r="J23" s="21">
        <v>206</v>
      </c>
      <c r="K23" s="11" t="s">
        <v>5438</v>
      </c>
      <c r="L23" s="11" t="s">
        <v>5439</v>
      </c>
      <c r="M23" s="11" t="s">
        <v>6008</v>
      </c>
      <c r="N23" s="11">
        <v>3494520</v>
      </c>
      <c r="O23" s="11" t="s">
        <v>5448</v>
      </c>
    </row>
    <row r="24" spans="1:15" ht="13.5" customHeight="1" x14ac:dyDescent="0.2">
      <c r="A24" s="13">
        <v>80111600</v>
      </c>
      <c r="B24" s="15" t="s">
        <v>5460</v>
      </c>
      <c r="C24" s="25" t="s">
        <v>5132</v>
      </c>
      <c r="D24" s="13">
        <v>4</v>
      </c>
      <c r="E24" s="21" t="s">
        <v>6059</v>
      </c>
      <c r="F24" s="47" t="s">
        <v>5139</v>
      </c>
      <c r="G24" s="12">
        <v>23521080</v>
      </c>
      <c r="K24" s="11" t="s">
        <v>5438</v>
      </c>
      <c r="L24" s="11" t="s">
        <v>5439</v>
      </c>
      <c r="M24" s="11" t="s">
        <v>5440</v>
      </c>
      <c r="N24" s="11">
        <v>3494520</v>
      </c>
      <c r="O24" s="11" t="s">
        <v>5446</v>
      </c>
    </row>
    <row r="25" spans="1:15" ht="13.5" customHeight="1" x14ac:dyDescent="0.2">
      <c r="A25" s="13">
        <v>80131802</v>
      </c>
      <c r="B25" s="15" t="s">
        <v>5461</v>
      </c>
      <c r="C25" s="25" t="s">
        <v>5132</v>
      </c>
      <c r="D25" s="13">
        <v>4</v>
      </c>
      <c r="E25" s="21" t="s">
        <v>6059</v>
      </c>
      <c r="F25" s="47" t="s">
        <v>5139</v>
      </c>
      <c r="G25" s="12">
        <v>16578600</v>
      </c>
      <c r="K25" s="11" t="s">
        <v>5438</v>
      </c>
      <c r="L25" s="11" t="s">
        <v>5439</v>
      </c>
      <c r="M25" s="11" t="s">
        <v>5440</v>
      </c>
      <c r="N25" s="11">
        <v>3494520</v>
      </c>
      <c r="O25" s="11" t="s">
        <v>5446</v>
      </c>
    </row>
    <row r="26" spans="1:15" ht="13.5" customHeight="1" x14ac:dyDescent="0.2">
      <c r="A26" s="13">
        <v>80131803</v>
      </c>
      <c r="B26" s="15" t="s">
        <v>5462</v>
      </c>
      <c r="C26" s="25" t="s">
        <v>5138</v>
      </c>
      <c r="D26" s="13">
        <v>8</v>
      </c>
      <c r="E26" s="21" t="s">
        <v>6059</v>
      </c>
      <c r="F26" s="47" t="s">
        <v>5139</v>
      </c>
      <c r="G26" s="12">
        <v>51318720</v>
      </c>
      <c r="H26" s="14">
        <v>51318720</v>
      </c>
      <c r="I26" s="15" t="s">
        <v>5889</v>
      </c>
      <c r="J26" s="21">
        <v>168</v>
      </c>
      <c r="K26" s="11" t="s">
        <v>5438</v>
      </c>
      <c r="L26" s="11" t="s">
        <v>5439</v>
      </c>
      <c r="M26" s="11" t="s">
        <v>5440</v>
      </c>
      <c r="N26" s="11">
        <v>3494520</v>
      </c>
      <c r="O26" s="11" t="s">
        <v>5446</v>
      </c>
    </row>
    <row r="27" spans="1:15" ht="13.5" customHeight="1" x14ac:dyDescent="0.2">
      <c r="A27" s="13">
        <v>80131803</v>
      </c>
      <c r="B27" s="15" t="s">
        <v>5462</v>
      </c>
      <c r="C27" s="25" t="s">
        <v>5132</v>
      </c>
      <c r="D27" s="13">
        <v>4</v>
      </c>
      <c r="E27" s="21" t="s">
        <v>6059</v>
      </c>
      <c r="F27" s="47" t="s">
        <v>5139</v>
      </c>
      <c r="G27" s="12">
        <v>42581280</v>
      </c>
      <c r="K27" s="11" t="s">
        <v>5438</v>
      </c>
      <c r="L27" s="11" t="s">
        <v>5439</v>
      </c>
      <c r="M27" s="11" t="s">
        <v>5440</v>
      </c>
      <c r="N27" s="11">
        <v>3494520</v>
      </c>
      <c r="O27" s="11" t="s">
        <v>5446</v>
      </c>
    </row>
    <row r="28" spans="1:15" ht="13.5" customHeight="1" x14ac:dyDescent="0.2">
      <c r="A28" s="13">
        <v>80161504</v>
      </c>
      <c r="B28" s="15" t="s">
        <v>5463</v>
      </c>
      <c r="C28" s="25" t="s">
        <v>5138</v>
      </c>
      <c r="D28" s="13">
        <v>8</v>
      </c>
      <c r="E28" s="21" t="s">
        <v>6059</v>
      </c>
      <c r="F28" s="47" t="s">
        <v>5139</v>
      </c>
      <c r="G28" s="12">
        <v>27626400</v>
      </c>
      <c r="H28" s="14">
        <v>27626400</v>
      </c>
      <c r="I28" s="15" t="s">
        <v>2104</v>
      </c>
      <c r="J28" s="21">
        <v>132</v>
      </c>
      <c r="K28" s="11" t="s">
        <v>5438</v>
      </c>
      <c r="L28" s="11" t="s">
        <v>5439</v>
      </c>
      <c r="M28" s="11" t="s">
        <v>6008</v>
      </c>
      <c r="N28" s="11">
        <v>3494520</v>
      </c>
      <c r="O28" s="11" t="s">
        <v>5448</v>
      </c>
    </row>
    <row r="29" spans="1:15" ht="13.5" customHeight="1" x14ac:dyDescent="0.2">
      <c r="A29" s="13">
        <v>80111600</v>
      </c>
      <c r="B29" s="15" t="s">
        <v>5463</v>
      </c>
      <c r="C29" s="25" t="s">
        <v>5132</v>
      </c>
      <c r="D29" s="13">
        <v>1</v>
      </c>
      <c r="E29" s="21" t="s">
        <v>6059</v>
      </c>
      <c r="F29" s="47" t="s">
        <v>5139</v>
      </c>
      <c r="G29" s="12">
        <v>5505600</v>
      </c>
      <c r="K29" s="11" t="s">
        <v>5438</v>
      </c>
      <c r="L29" s="11" t="s">
        <v>5439</v>
      </c>
      <c r="M29" s="11" t="s">
        <v>5440</v>
      </c>
      <c r="N29" s="11">
        <v>3494520</v>
      </c>
      <c r="O29" s="11" t="s">
        <v>5446</v>
      </c>
    </row>
    <row r="30" spans="1:15" ht="13.5" customHeight="1" x14ac:dyDescent="0.2">
      <c r="A30" s="13">
        <v>93141506</v>
      </c>
      <c r="B30" s="15" t="s">
        <v>5464</v>
      </c>
      <c r="C30" s="25" t="s">
        <v>5138</v>
      </c>
      <c r="D30" s="13">
        <v>8</v>
      </c>
      <c r="E30" s="21" t="s">
        <v>6059</v>
      </c>
      <c r="F30" s="47" t="s">
        <v>5139</v>
      </c>
      <c r="G30" s="12">
        <v>41824760</v>
      </c>
      <c r="H30" s="14">
        <v>41824760</v>
      </c>
      <c r="I30" s="15" t="s">
        <v>5178</v>
      </c>
      <c r="J30" s="21">
        <v>180</v>
      </c>
      <c r="K30" s="11" t="s">
        <v>5438</v>
      </c>
      <c r="L30" s="11" t="s">
        <v>5439</v>
      </c>
      <c r="M30" s="11" t="s">
        <v>6008</v>
      </c>
      <c r="N30" s="11">
        <v>3494520</v>
      </c>
      <c r="O30" s="11" t="s">
        <v>5448</v>
      </c>
    </row>
    <row r="31" spans="1:15" ht="13.5" customHeight="1" x14ac:dyDescent="0.2">
      <c r="A31" s="13">
        <v>93141506</v>
      </c>
      <c r="B31" s="15" t="s">
        <v>5464</v>
      </c>
      <c r="C31" s="25" t="s">
        <v>5138</v>
      </c>
      <c r="D31" s="13">
        <v>8</v>
      </c>
      <c r="E31" s="21" t="s">
        <v>6059</v>
      </c>
      <c r="F31" s="47" t="s">
        <v>5139</v>
      </c>
      <c r="G31" s="12">
        <v>41824760</v>
      </c>
      <c r="H31" s="14">
        <v>41824760</v>
      </c>
      <c r="I31" s="15" t="s">
        <v>197</v>
      </c>
      <c r="J31" s="21">
        <v>250</v>
      </c>
      <c r="K31" s="11" t="s">
        <v>5438</v>
      </c>
      <c r="L31" s="11" t="s">
        <v>5439</v>
      </c>
      <c r="M31" s="11" t="s">
        <v>5440</v>
      </c>
      <c r="N31" s="11">
        <v>3494520</v>
      </c>
      <c r="O31" s="11" t="s">
        <v>5446</v>
      </c>
    </row>
    <row r="32" spans="1:15" ht="13.5" customHeight="1" x14ac:dyDescent="0.2">
      <c r="A32" s="13">
        <v>93141506</v>
      </c>
      <c r="B32" s="15" t="s">
        <v>5464</v>
      </c>
      <c r="C32" s="25" t="s">
        <v>5132</v>
      </c>
      <c r="D32" s="13">
        <v>4</v>
      </c>
      <c r="E32" s="21" t="s">
        <v>6059</v>
      </c>
      <c r="F32" s="47" t="s">
        <v>5139</v>
      </c>
      <c r="G32" s="12">
        <v>23862100</v>
      </c>
      <c r="K32" s="11" t="s">
        <v>5438</v>
      </c>
      <c r="L32" s="11" t="s">
        <v>5439</v>
      </c>
      <c r="M32" s="11" t="s">
        <v>5440</v>
      </c>
      <c r="N32" s="11">
        <v>3494520</v>
      </c>
      <c r="O32" s="11" t="s">
        <v>5446</v>
      </c>
    </row>
    <row r="33" spans="1:15" ht="13.5" customHeight="1" x14ac:dyDescent="0.2">
      <c r="A33" s="13">
        <v>93141506</v>
      </c>
      <c r="B33" s="15" t="s">
        <v>5464</v>
      </c>
      <c r="C33" s="25" t="s">
        <v>5132</v>
      </c>
      <c r="D33" s="13">
        <v>4</v>
      </c>
      <c r="E33" s="21" t="s">
        <v>6059</v>
      </c>
      <c r="F33" s="47" t="s">
        <v>5139</v>
      </c>
      <c r="G33" s="12">
        <v>20912380</v>
      </c>
      <c r="K33" s="11" t="s">
        <v>5438</v>
      </c>
      <c r="L33" s="11" t="s">
        <v>5439</v>
      </c>
      <c r="M33" s="11" t="s">
        <v>5440</v>
      </c>
      <c r="N33" s="11">
        <v>3494520</v>
      </c>
      <c r="O33" s="11" t="s">
        <v>5446</v>
      </c>
    </row>
    <row r="34" spans="1:15" ht="13.5" customHeight="1" x14ac:dyDescent="0.2">
      <c r="A34" s="13">
        <v>80111600</v>
      </c>
      <c r="B34" s="15" t="s">
        <v>5465</v>
      </c>
      <c r="C34" s="25" t="s">
        <v>5138</v>
      </c>
      <c r="D34" s="13">
        <v>8</v>
      </c>
      <c r="E34" s="21" t="s">
        <v>6059</v>
      </c>
      <c r="F34" s="47" t="s">
        <v>5139</v>
      </c>
      <c r="G34" s="12">
        <v>34212480</v>
      </c>
      <c r="H34" s="14">
        <v>34212480</v>
      </c>
      <c r="I34" s="15" t="s">
        <v>63</v>
      </c>
      <c r="J34" s="21">
        <v>106</v>
      </c>
      <c r="K34" s="11" t="s">
        <v>5438</v>
      </c>
      <c r="L34" s="11" t="s">
        <v>5439</v>
      </c>
      <c r="M34" s="11" t="s">
        <v>6008</v>
      </c>
      <c r="N34" s="11">
        <v>3494520</v>
      </c>
      <c r="O34" s="11" t="s">
        <v>5448</v>
      </c>
    </row>
    <row r="35" spans="1:15" ht="13.5" customHeight="1" x14ac:dyDescent="0.2">
      <c r="A35" s="13">
        <v>80111600</v>
      </c>
      <c r="B35" s="15" t="s">
        <v>5466</v>
      </c>
      <c r="C35" s="25" t="s">
        <v>5138</v>
      </c>
      <c r="D35" s="13">
        <v>8</v>
      </c>
      <c r="E35" s="21" t="s">
        <v>6059</v>
      </c>
      <c r="F35" s="47" t="s">
        <v>5139</v>
      </c>
      <c r="G35" s="12">
        <v>41824560</v>
      </c>
      <c r="H35" s="14">
        <v>41824560</v>
      </c>
      <c r="I35" s="15" t="s">
        <v>5183</v>
      </c>
      <c r="J35" s="21" t="s">
        <v>5890</v>
      </c>
      <c r="K35" s="11" t="s">
        <v>5438</v>
      </c>
      <c r="L35" s="11" t="s">
        <v>5439</v>
      </c>
      <c r="M35" s="11" t="s">
        <v>5440</v>
      </c>
      <c r="N35" s="11">
        <v>3494520</v>
      </c>
      <c r="O35" s="11" t="s">
        <v>5446</v>
      </c>
    </row>
    <row r="36" spans="1:15" ht="13.5" customHeight="1" x14ac:dyDescent="0.2">
      <c r="A36" s="13">
        <v>93151502</v>
      </c>
      <c r="B36" s="15" t="s">
        <v>5467</v>
      </c>
      <c r="C36" s="25" t="s">
        <v>5132</v>
      </c>
      <c r="D36" s="13">
        <v>4</v>
      </c>
      <c r="E36" s="21" t="s">
        <v>6059</v>
      </c>
      <c r="F36" s="47" t="s">
        <v>5139</v>
      </c>
      <c r="G36" s="12">
        <v>26610960</v>
      </c>
      <c r="K36" s="11" t="s">
        <v>5438</v>
      </c>
      <c r="L36" s="11" t="s">
        <v>5439</v>
      </c>
      <c r="M36" s="11" t="s">
        <v>5440</v>
      </c>
      <c r="N36" s="11">
        <v>3494520</v>
      </c>
      <c r="O36" s="11" t="s">
        <v>5446</v>
      </c>
    </row>
    <row r="37" spans="1:15" ht="13.5" customHeight="1" x14ac:dyDescent="0.2">
      <c r="A37" s="13">
        <v>80121703</v>
      </c>
      <c r="B37" s="15" t="s">
        <v>5468</v>
      </c>
      <c r="C37" s="25" t="s">
        <v>5138</v>
      </c>
      <c r="D37" s="13">
        <v>8</v>
      </c>
      <c r="E37" s="21" t="s">
        <v>6059</v>
      </c>
      <c r="F37" s="47" t="s">
        <v>5139</v>
      </c>
      <c r="G37" s="12">
        <v>28225296</v>
      </c>
      <c r="H37" s="14">
        <v>28225296</v>
      </c>
      <c r="I37" s="15" t="s">
        <v>5142</v>
      </c>
      <c r="J37" s="21">
        <v>3</v>
      </c>
      <c r="K37" s="11" t="s">
        <v>5438</v>
      </c>
      <c r="L37" s="11" t="s">
        <v>5439</v>
      </c>
      <c r="M37" s="11" t="s">
        <v>6008</v>
      </c>
      <c r="N37" s="11">
        <v>3494520</v>
      </c>
      <c r="O37" s="11" t="s">
        <v>5448</v>
      </c>
    </row>
    <row r="38" spans="1:15" ht="13.5" customHeight="1" x14ac:dyDescent="0.2">
      <c r="A38" s="13">
        <v>80121703</v>
      </c>
      <c r="B38" s="15" t="s">
        <v>5469</v>
      </c>
      <c r="C38" s="25" t="s">
        <v>5138</v>
      </c>
      <c r="D38" s="13">
        <v>8</v>
      </c>
      <c r="E38" s="21" t="s">
        <v>6059</v>
      </c>
      <c r="F38" s="47" t="s">
        <v>5139</v>
      </c>
      <c r="G38" s="12">
        <v>84800000</v>
      </c>
      <c r="H38" s="14">
        <v>84800000</v>
      </c>
      <c r="I38" s="15" t="s">
        <v>5147</v>
      </c>
      <c r="J38" s="21">
        <v>77</v>
      </c>
      <c r="K38" s="11" t="s">
        <v>5438</v>
      </c>
      <c r="L38" s="11" t="s">
        <v>5439</v>
      </c>
      <c r="M38" s="11" t="s">
        <v>6008</v>
      </c>
      <c r="N38" s="11">
        <v>3494520</v>
      </c>
      <c r="O38" s="11" t="s">
        <v>5448</v>
      </c>
    </row>
    <row r="39" spans="1:15" ht="13.5" customHeight="1" x14ac:dyDescent="0.2">
      <c r="A39" s="13">
        <v>80121703</v>
      </c>
      <c r="B39" s="15" t="s">
        <v>5470</v>
      </c>
      <c r="C39" s="25" t="s">
        <v>5137</v>
      </c>
      <c r="D39" s="13">
        <v>8</v>
      </c>
      <c r="E39" s="21" t="s">
        <v>6059</v>
      </c>
      <c r="F39" s="47" t="s">
        <v>5139</v>
      </c>
      <c r="G39" s="12">
        <v>40492560</v>
      </c>
      <c r="K39" s="11" t="s">
        <v>5438</v>
      </c>
      <c r="L39" s="11" t="s">
        <v>5439</v>
      </c>
      <c r="M39" s="11" t="s">
        <v>5440</v>
      </c>
      <c r="N39" s="11">
        <v>3494520</v>
      </c>
      <c r="O39" s="11" t="s">
        <v>5446</v>
      </c>
    </row>
    <row r="40" spans="1:15" ht="13.5" customHeight="1" x14ac:dyDescent="0.2">
      <c r="A40" s="13">
        <v>80121703</v>
      </c>
      <c r="B40" s="15" t="s">
        <v>5471</v>
      </c>
      <c r="C40" s="25" t="s">
        <v>5138</v>
      </c>
      <c r="D40" s="13">
        <v>8</v>
      </c>
      <c r="E40" s="21" t="s">
        <v>6059</v>
      </c>
      <c r="F40" s="47" t="s">
        <v>5139</v>
      </c>
      <c r="G40" s="12">
        <v>34212480</v>
      </c>
      <c r="H40" s="14">
        <v>34212480</v>
      </c>
      <c r="I40" s="15" t="s">
        <v>1262</v>
      </c>
      <c r="J40" s="21">
        <v>79</v>
      </c>
      <c r="K40" s="11" t="s">
        <v>5438</v>
      </c>
      <c r="L40" s="11" t="s">
        <v>5439</v>
      </c>
      <c r="M40" s="11" t="s">
        <v>6008</v>
      </c>
      <c r="N40" s="11">
        <v>3494520</v>
      </c>
      <c r="O40" s="11" t="s">
        <v>5448</v>
      </c>
    </row>
    <row r="41" spans="1:15" ht="13.5" customHeight="1" x14ac:dyDescent="0.2">
      <c r="A41" s="13">
        <v>80121703</v>
      </c>
      <c r="B41" s="15" t="s">
        <v>5472</v>
      </c>
      <c r="C41" s="25" t="s">
        <v>5138</v>
      </c>
      <c r="D41" s="13">
        <v>8</v>
      </c>
      <c r="E41" s="21" t="s">
        <v>6059</v>
      </c>
      <c r="F41" s="47" t="s">
        <v>5139</v>
      </c>
      <c r="G41" s="12">
        <v>20527488</v>
      </c>
      <c r="H41" s="14">
        <v>20527488</v>
      </c>
      <c r="I41" s="15" t="s">
        <v>5184</v>
      </c>
      <c r="J41" s="21">
        <v>19</v>
      </c>
      <c r="K41" s="11" t="s">
        <v>5438</v>
      </c>
      <c r="L41" s="11" t="s">
        <v>5439</v>
      </c>
      <c r="M41" s="11" t="s">
        <v>6008</v>
      </c>
      <c r="N41" s="11">
        <v>3494520</v>
      </c>
      <c r="O41" s="11" t="s">
        <v>5448</v>
      </c>
    </row>
    <row r="42" spans="1:15" ht="13.5" customHeight="1" x14ac:dyDescent="0.2">
      <c r="A42" s="13">
        <v>80121703</v>
      </c>
      <c r="B42" s="15" t="s">
        <v>5458</v>
      </c>
      <c r="C42" s="25" t="s">
        <v>5138</v>
      </c>
      <c r="D42" s="13">
        <v>8</v>
      </c>
      <c r="E42" s="21" t="s">
        <v>6059</v>
      </c>
      <c r="F42" s="47" t="s">
        <v>5139</v>
      </c>
      <c r="G42" s="12">
        <v>59871840</v>
      </c>
      <c r="H42" s="14">
        <v>59871840</v>
      </c>
      <c r="I42" s="15" t="s">
        <v>5169</v>
      </c>
      <c r="J42" s="21">
        <v>10</v>
      </c>
      <c r="K42" s="11" t="s">
        <v>5438</v>
      </c>
      <c r="L42" s="11" t="s">
        <v>5439</v>
      </c>
      <c r="M42" s="11" t="s">
        <v>6008</v>
      </c>
      <c r="N42" s="11">
        <v>3494520</v>
      </c>
      <c r="O42" s="11" t="s">
        <v>5448</v>
      </c>
    </row>
    <row r="43" spans="1:15" ht="13.5" customHeight="1" x14ac:dyDescent="0.2">
      <c r="A43" s="13">
        <v>80121703</v>
      </c>
      <c r="B43" s="15" t="s">
        <v>5458</v>
      </c>
      <c r="C43" s="25" t="s">
        <v>5138</v>
      </c>
      <c r="D43" s="13">
        <v>8</v>
      </c>
      <c r="E43" s="21" t="s">
        <v>6059</v>
      </c>
      <c r="F43" s="47" t="s">
        <v>5139</v>
      </c>
      <c r="G43" s="12">
        <v>59871840</v>
      </c>
      <c r="H43" s="14">
        <v>59871840</v>
      </c>
      <c r="I43" s="15" t="s">
        <v>5173</v>
      </c>
      <c r="J43" s="21">
        <v>40</v>
      </c>
      <c r="K43" s="11" t="s">
        <v>5438</v>
      </c>
      <c r="L43" s="11" t="s">
        <v>5439</v>
      </c>
      <c r="M43" s="11" t="s">
        <v>6008</v>
      </c>
      <c r="N43" s="11">
        <v>3494520</v>
      </c>
      <c r="O43" s="11" t="s">
        <v>5448</v>
      </c>
    </row>
    <row r="44" spans="1:15" ht="13.5" customHeight="1" x14ac:dyDescent="0.2">
      <c r="A44" s="13">
        <v>80121703</v>
      </c>
      <c r="B44" s="15" t="s">
        <v>5473</v>
      </c>
      <c r="C44" s="25" t="s">
        <v>5138</v>
      </c>
      <c r="D44" s="13">
        <v>8</v>
      </c>
      <c r="E44" s="21" t="s">
        <v>6059</v>
      </c>
      <c r="F44" s="47" t="s">
        <v>5139</v>
      </c>
      <c r="G44" s="12">
        <v>64000000</v>
      </c>
      <c r="H44" s="14">
        <v>64000000</v>
      </c>
      <c r="I44" s="15" t="s">
        <v>5140</v>
      </c>
      <c r="J44" s="21">
        <v>111</v>
      </c>
      <c r="K44" s="11" t="s">
        <v>5438</v>
      </c>
      <c r="L44" s="11" t="s">
        <v>5439</v>
      </c>
      <c r="M44" s="11" t="s">
        <v>6008</v>
      </c>
      <c r="N44" s="11">
        <v>3494520</v>
      </c>
      <c r="O44" s="11" t="s">
        <v>5448</v>
      </c>
    </row>
    <row r="45" spans="1:15" ht="13.5" customHeight="1" x14ac:dyDescent="0.2">
      <c r="A45" s="13">
        <v>80121703</v>
      </c>
      <c r="B45" s="15" t="s">
        <v>5458</v>
      </c>
      <c r="C45" s="25" t="s">
        <v>5138</v>
      </c>
      <c r="D45" s="13">
        <v>8</v>
      </c>
      <c r="E45" s="21" t="s">
        <v>6059</v>
      </c>
      <c r="F45" s="47" t="s">
        <v>5139</v>
      </c>
      <c r="G45" s="12">
        <v>59871840</v>
      </c>
      <c r="H45" s="14">
        <v>59871840</v>
      </c>
      <c r="I45" s="15" t="s">
        <v>5153</v>
      </c>
      <c r="J45" s="21">
        <v>51</v>
      </c>
      <c r="K45" s="11" t="s">
        <v>5438</v>
      </c>
      <c r="L45" s="11" t="s">
        <v>5439</v>
      </c>
      <c r="M45" s="11" t="s">
        <v>6008</v>
      </c>
      <c r="N45" s="11">
        <v>3494520</v>
      </c>
      <c r="O45" s="11" t="s">
        <v>5448</v>
      </c>
    </row>
    <row r="46" spans="1:15" ht="13.5" customHeight="1" x14ac:dyDescent="0.2">
      <c r="A46" s="13">
        <v>80121703</v>
      </c>
      <c r="B46" s="15" t="s">
        <v>5474</v>
      </c>
      <c r="C46" s="25" t="s">
        <v>5137</v>
      </c>
      <c r="D46" s="13">
        <v>8</v>
      </c>
      <c r="E46" s="21" t="s">
        <v>6059</v>
      </c>
      <c r="F46" s="47" t="s">
        <v>5139</v>
      </c>
      <c r="G46" s="12">
        <v>27156300</v>
      </c>
      <c r="K46" s="11" t="s">
        <v>5438</v>
      </c>
      <c r="L46" s="11" t="s">
        <v>5439</v>
      </c>
      <c r="M46" s="11" t="s">
        <v>5440</v>
      </c>
      <c r="N46" s="11">
        <v>3494520</v>
      </c>
      <c r="O46" s="11" t="s">
        <v>5446</v>
      </c>
    </row>
    <row r="47" spans="1:15" ht="13.5" customHeight="1" x14ac:dyDescent="0.2">
      <c r="A47" s="13">
        <v>80121703</v>
      </c>
      <c r="B47" s="15" t="s">
        <v>5458</v>
      </c>
      <c r="C47" s="25" t="s">
        <v>5138</v>
      </c>
      <c r="D47" s="13">
        <v>8</v>
      </c>
      <c r="E47" s="21" t="s">
        <v>6059</v>
      </c>
      <c r="F47" s="47" t="s">
        <v>5139</v>
      </c>
      <c r="G47" s="12">
        <v>59871840</v>
      </c>
      <c r="H47" s="14">
        <v>59871840</v>
      </c>
      <c r="I47" s="15" t="s">
        <v>1603</v>
      </c>
      <c r="J47" s="21">
        <v>162</v>
      </c>
      <c r="K47" s="11" t="s">
        <v>5438</v>
      </c>
      <c r="L47" s="11" t="s">
        <v>5439</v>
      </c>
      <c r="M47" s="11" t="s">
        <v>5440</v>
      </c>
      <c r="N47" s="11">
        <v>3494520</v>
      </c>
      <c r="O47" s="11" t="s">
        <v>5446</v>
      </c>
    </row>
    <row r="48" spans="1:15" ht="13.5" customHeight="1" x14ac:dyDescent="0.2">
      <c r="A48" s="13">
        <v>80121703</v>
      </c>
      <c r="B48" s="15" t="s">
        <v>5458</v>
      </c>
      <c r="C48" s="25" t="s">
        <v>5138</v>
      </c>
      <c r="D48" s="13">
        <v>8</v>
      </c>
      <c r="E48" s="21" t="s">
        <v>6059</v>
      </c>
      <c r="F48" s="47" t="s">
        <v>5139</v>
      </c>
      <c r="G48" s="12">
        <v>59871840</v>
      </c>
      <c r="H48" s="14">
        <v>59871840</v>
      </c>
      <c r="I48" s="15" t="s">
        <v>1617</v>
      </c>
      <c r="J48" s="21">
        <v>211</v>
      </c>
      <c r="K48" s="11" t="s">
        <v>5438</v>
      </c>
      <c r="L48" s="11" t="s">
        <v>5439</v>
      </c>
      <c r="M48" s="11" t="s">
        <v>5440</v>
      </c>
      <c r="N48" s="11">
        <v>3494520</v>
      </c>
      <c r="O48" s="11" t="s">
        <v>5446</v>
      </c>
    </row>
    <row r="49" spans="1:15" ht="13.5" customHeight="1" x14ac:dyDescent="0.2">
      <c r="A49" s="13">
        <v>80121703</v>
      </c>
      <c r="B49" s="15" t="s">
        <v>5475</v>
      </c>
      <c r="C49" s="25" t="s">
        <v>5138</v>
      </c>
      <c r="D49" s="13">
        <v>8</v>
      </c>
      <c r="E49" s="21" t="s">
        <v>6059</v>
      </c>
      <c r="F49" s="47" t="s">
        <v>5139</v>
      </c>
      <c r="G49" s="12">
        <v>68424960</v>
      </c>
      <c r="H49" s="14">
        <v>68424960</v>
      </c>
      <c r="I49" s="15" t="s">
        <v>184</v>
      </c>
      <c r="J49" s="21">
        <v>205</v>
      </c>
      <c r="K49" s="11" t="s">
        <v>5438</v>
      </c>
      <c r="L49" s="11" t="s">
        <v>5439</v>
      </c>
      <c r="M49" s="11" t="s">
        <v>5440</v>
      </c>
      <c r="N49" s="11">
        <v>3494520</v>
      </c>
      <c r="O49" s="11" t="s">
        <v>5446</v>
      </c>
    </row>
    <row r="50" spans="1:15" ht="13.5" customHeight="1" x14ac:dyDescent="0.2">
      <c r="A50" s="13">
        <v>80121703</v>
      </c>
      <c r="B50" s="15" t="s">
        <v>5476</v>
      </c>
      <c r="C50" s="25" t="s">
        <v>5138</v>
      </c>
      <c r="D50" s="13">
        <v>8</v>
      </c>
      <c r="E50" s="21" t="s">
        <v>6059</v>
      </c>
      <c r="F50" s="47" t="s">
        <v>5139</v>
      </c>
      <c r="G50" s="12">
        <v>79200000</v>
      </c>
      <c r="H50" s="14">
        <v>79200000</v>
      </c>
      <c r="I50" s="15" t="s">
        <v>5175</v>
      </c>
      <c r="J50" s="21">
        <v>112</v>
      </c>
      <c r="K50" s="11" t="s">
        <v>5438</v>
      </c>
      <c r="L50" s="11" t="s">
        <v>5439</v>
      </c>
      <c r="M50" s="11" t="s">
        <v>6008</v>
      </c>
      <c r="N50" s="11">
        <v>3494520</v>
      </c>
      <c r="O50" s="11" t="s">
        <v>5448</v>
      </c>
    </row>
    <row r="51" spans="1:15" ht="13.5" customHeight="1" x14ac:dyDescent="0.2">
      <c r="A51" s="13">
        <v>80121703</v>
      </c>
      <c r="B51" s="15" t="s">
        <v>5474</v>
      </c>
      <c r="C51" s="25" t="s">
        <v>5138</v>
      </c>
      <c r="D51" s="13">
        <v>8</v>
      </c>
      <c r="E51" s="21" t="s">
        <v>6059</v>
      </c>
      <c r="F51" s="47" t="s">
        <v>5139</v>
      </c>
      <c r="G51" s="12">
        <v>59871840</v>
      </c>
      <c r="H51" s="14">
        <v>44903880</v>
      </c>
      <c r="I51" s="15" t="s">
        <v>5143</v>
      </c>
      <c r="J51" s="21">
        <v>304</v>
      </c>
      <c r="K51" s="11" t="s">
        <v>5438</v>
      </c>
      <c r="L51" s="11" t="s">
        <v>5439</v>
      </c>
      <c r="M51" s="11" t="s">
        <v>5440</v>
      </c>
      <c r="N51" s="11">
        <v>3494520</v>
      </c>
      <c r="O51" s="11" t="s">
        <v>5446</v>
      </c>
    </row>
    <row r="52" spans="1:15" ht="13.5" customHeight="1" x14ac:dyDescent="0.2">
      <c r="A52" s="13">
        <v>80121703</v>
      </c>
      <c r="B52" s="15" t="s">
        <v>5470</v>
      </c>
      <c r="C52" s="25" t="s">
        <v>5138</v>
      </c>
      <c r="D52" s="13">
        <v>6</v>
      </c>
      <c r="E52" s="21" t="s">
        <v>6059</v>
      </c>
      <c r="F52" s="47" t="s">
        <v>5139</v>
      </c>
      <c r="G52" s="12">
        <v>43620720</v>
      </c>
      <c r="H52" s="14">
        <v>32715540</v>
      </c>
      <c r="I52" s="15" t="s">
        <v>5891</v>
      </c>
      <c r="J52" s="21">
        <v>353</v>
      </c>
      <c r="K52" s="11" t="s">
        <v>5438</v>
      </c>
      <c r="L52" s="11" t="s">
        <v>5439</v>
      </c>
      <c r="M52" s="11" t="s">
        <v>5440</v>
      </c>
      <c r="N52" s="11">
        <v>3494520</v>
      </c>
      <c r="O52" s="11" t="s">
        <v>5446</v>
      </c>
    </row>
    <row r="53" spans="1:15" ht="13.5" customHeight="1" x14ac:dyDescent="0.2">
      <c r="A53" s="13">
        <v>80121703</v>
      </c>
      <c r="B53" s="15" t="s">
        <v>5477</v>
      </c>
      <c r="C53" s="25" t="s">
        <v>5138</v>
      </c>
      <c r="D53" s="13">
        <v>8</v>
      </c>
      <c r="E53" s="21" t="s">
        <v>6059</v>
      </c>
      <c r="F53" s="47" t="s">
        <v>5139</v>
      </c>
      <c r="G53" s="12">
        <v>43620720</v>
      </c>
      <c r="H53" s="14">
        <v>32715540</v>
      </c>
      <c r="I53" s="15" t="s">
        <v>2323</v>
      </c>
      <c r="J53" s="21">
        <v>342</v>
      </c>
      <c r="K53" s="11" t="s">
        <v>5438</v>
      </c>
      <c r="L53" s="11" t="s">
        <v>5439</v>
      </c>
      <c r="M53" s="11" t="s">
        <v>5440</v>
      </c>
      <c r="N53" s="11">
        <v>3494520</v>
      </c>
      <c r="O53" s="11" t="s">
        <v>5446</v>
      </c>
    </row>
    <row r="54" spans="1:15" ht="13.5" customHeight="1" x14ac:dyDescent="0.2">
      <c r="A54" s="13">
        <v>80121703</v>
      </c>
      <c r="B54" s="15" t="s">
        <v>5470</v>
      </c>
      <c r="C54" s="25" t="s">
        <v>5138</v>
      </c>
      <c r="D54" s="13">
        <v>8</v>
      </c>
      <c r="E54" s="21" t="s">
        <v>6059</v>
      </c>
      <c r="F54" s="47" t="s">
        <v>5139</v>
      </c>
      <c r="G54" s="12">
        <v>43620720</v>
      </c>
      <c r="H54" s="14">
        <v>34212480</v>
      </c>
      <c r="I54" s="15" t="s">
        <v>5892</v>
      </c>
      <c r="J54" s="21">
        <v>121</v>
      </c>
      <c r="K54" s="11" t="s">
        <v>5438</v>
      </c>
      <c r="L54" s="11" t="s">
        <v>5439</v>
      </c>
      <c r="M54" s="11" t="s">
        <v>6008</v>
      </c>
      <c r="N54" s="11">
        <v>3494520</v>
      </c>
      <c r="O54" s="11" t="s">
        <v>5448</v>
      </c>
    </row>
    <row r="55" spans="1:15" ht="13.5" customHeight="1" x14ac:dyDescent="0.2">
      <c r="A55" s="13">
        <v>80121703</v>
      </c>
      <c r="B55" s="15" t="s">
        <v>5470</v>
      </c>
      <c r="C55" s="25" t="s">
        <v>5138</v>
      </c>
      <c r="D55" s="13">
        <v>8</v>
      </c>
      <c r="E55" s="21" t="s">
        <v>6059</v>
      </c>
      <c r="F55" s="47" t="s">
        <v>5139</v>
      </c>
      <c r="G55" s="12">
        <v>29508264</v>
      </c>
      <c r="H55" s="14">
        <v>22131198</v>
      </c>
      <c r="I55" s="15" t="s">
        <v>5176</v>
      </c>
      <c r="J55" s="21">
        <v>306</v>
      </c>
      <c r="K55" s="11" t="s">
        <v>5438</v>
      </c>
      <c r="L55" s="11" t="s">
        <v>5439</v>
      </c>
      <c r="M55" s="11" t="s">
        <v>5440</v>
      </c>
      <c r="N55" s="11">
        <v>3494520</v>
      </c>
      <c r="O55" s="11" t="s">
        <v>5446</v>
      </c>
    </row>
    <row r="56" spans="1:15" ht="13.5" customHeight="1" x14ac:dyDescent="0.2">
      <c r="A56" s="13">
        <v>80121703</v>
      </c>
      <c r="B56" s="15" t="s">
        <v>5474</v>
      </c>
      <c r="C56" s="25" t="s">
        <v>5138</v>
      </c>
      <c r="D56" s="13">
        <v>8</v>
      </c>
      <c r="E56" s="21" t="s">
        <v>6059</v>
      </c>
      <c r="F56" s="47" t="s">
        <v>5139</v>
      </c>
      <c r="G56" s="12">
        <v>59871840</v>
      </c>
      <c r="H56" s="14">
        <v>59871840</v>
      </c>
      <c r="I56" s="15" t="s">
        <v>5188</v>
      </c>
      <c r="J56" s="21">
        <v>249</v>
      </c>
      <c r="K56" s="11" t="s">
        <v>5438</v>
      </c>
      <c r="L56" s="11" t="s">
        <v>5439</v>
      </c>
      <c r="M56" s="11" t="s">
        <v>5440</v>
      </c>
      <c r="N56" s="11">
        <v>3494520</v>
      </c>
      <c r="O56" s="11" t="s">
        <v>5446</v>
      </c>
    </row>
    <row r="57" spans="1:15" ht="13.5" customHeight="1" x14ac:dyDescent="0.2">
      <c r="A57" s="13">
        <v>80121703</v>
      </c>
      <c r="B57" s="15" t="s">
        <v>5478</v>
      </c>
      <c r="C57" s="25" t="s">
        <v>5132</v>
      </c>
      <c r="D57" s="13">
        <v>4</v>
      </c>
      <c r="E57" s="21" t="s">
        <v>6059</v>
      </c>
      <c r="F57" s="47" t="s">
        <v>5139</v>
      </c>
      <c r="G57" s="12">
        <v>688140072</v>
      </c>
      <c r="K57" s="11" t="s">
        <v>5438</v>
      </c>
      <c r="L57" s="11" t="s">
        <v>5439</v>
      </c>
      <c r="M57" s="11" t="s">
        <v>5440</v>
      </c>
      <c r="N57" s="11">
        <v>3494520</v>
      </c>
      <c r="O57" s="11" t="s">
        <v>5446</v>
      </c>
    </row>
    <row r="58" spans="1:15" ht="13.5" customHeight="1" x14ac:dyDescent="0.2">
      <c r="A58" s="13">
        <v>80101700</v>
      </c>
      <c r="B58" s="15" t="s">
        <v>5479</v>
      </c>
      <c r="C58" s="25" t="s">
        <v>5138</v>
      </c>
      <c r="D58" s="13">
        <v>8</v>
      </c>
      <c r="E58" s="21" t="s">
        <v>6059</v>
      </c>
      <c r="F58" s="47" t="s">
        <v>5139</v>
      </c>
      <c r="G58" s="12">
        <v>80000000</v>
      </c>
      <c r="H58" s="14">
        <v>80000000</v>
      </c>
      <c r="I58" s="15" t="s">
        <v>5156</v>
      </c>
      <c r="J58" s="21">
        <v>14</v>
      </c>
      <c r="K58" s="11" t="s">
        <v>5438</v>
      </c>
      <c r="L58" s="11" t="s">
        <v>5439</v>
      </c>
      <c r="M58" s="11" t="s">
        <v>6008</v>
      </c>
      <c r="N58" s="11">
        <v>3494520</v>
      </c>
      <c r="O58" s="11" t="s">
        <v>5448</v>
      </c>
    </row>
    <row r="59" spans="1:15" ht="13.5" customHeight="1" x14ac:dyDescent="0.2">
      <c r="A59" s="13">
        <v>80101500</v>
      </c>
      <c r="B59" s="15" t="s">
        <v>5480</v>
      </c>
      <c r="C59" s="25" t="s">
        <v>5132</v>
      </c>
      <c r="D59" s="13">
        <v>4</v>
      </c>
      <c r="E59" s="21" t="s">
        <v>6059</v>
      </c>
      <c r="F59" s="47" t="s">
        <v>5139</v>
      </c>
      <c r="G59" s="12">
        <v>22636000</v>
      </c>
      <c r="K59" s="11" t="s">
        <v>5438</v>
      </c>
      <c r="L59" s="11" t="s">
        <v>5439</v>
      </c>
      <c r="M59" s="11" t="s">
        <v>5440</v>
      </c>
      <c r="N59" s="11">
        <v>3494520</v>
      </c>
      <c r="O59" s="11" t="s">
        <v>5446</v>
      </c>
    </row>
    <row r="60" spans="1:15" ht="13.5" customHeight="1" x14ac:dyDescent="0.2">
      <c r="A60" s="13">
        <v>84111700</v>
      </c>
      <c r="B60" s="15" t="s">
        <v>5459</v>
      </c>
      <c r="C60" s="25" t="s">
        <v>5138</v>
      </c>
      <c r="D60" s="13">
        <v>8</v>
      </c>
      <c r="E60" s="21" t="s">
        <v>6059</v>
      </c>
      <c r="F60" s="47" t="s">
        <v>5139</v>
      </c>
      <c r="G60" s="12">
        <v>59871840</v>
      </c>
      <c r="H60" s="14">
        <v>59871840</v>
      </c>
      <c r="I60" s="15" t="s">
        <v>5145</v>
      </c>
      <c r="J60" s="21">
        <v>108</v>
      </c>
      <c r="K60" s="11" t="s">
        <v>5438</v>
      </c>
      <c r="L60" s="11" t="s">
        <v>5439</v>
      </c>
      <c r="M60" s="11" t="s">
        <v>6008</v>
      </c>
      <c r="N60" s="11">
        <v>3494520</v>
      </c>
      <c r="O60" s="11" t="s">
        <v>5448</v>
      </c>
    </row>
    <row r="61" spans="1:15" ht="13.5" customHeight="1" x14ac:dyDescent="0.2">
      <c r="A61" s="13">
        <v>84111700</v>
      </c>
      <c r="B61" s="15" t="s">
        <v>5481</v>
      </c>
      <c r="C61" s="25" t="s">
        <v>5138</v>
      </c>
      <c r="D61" s="13">
        <v>8</v>
      </c>
      <c r="E61" s="21" t="s">
        <v>6059</v>
      </c>
      <c r="F61" s="47" t="s">
        <v>5139</v>
      </c>
      <c r="G61" s="12">
        <v>51318720</v>
      </c>
      <c r="H61" s="14">
        <v>51318720</v>
      </c>
      <c r="I61" s="15" t="s">
        <v>5146</v>
      </c>
      <c r="J61" s="21">
        <v>271</v>
      </c>
      <c r="K61" s="11" t="s">
        <v>5438</v>
      </c>
      <c r="L61" s="11" t="s">
        <v>5439</v>
      </c>
      <c r="M61" s="11" t="s">
        <v>5440</v>
      </c>
      <c r="N61" s="11">
        <v>3494520</v>
      </c>
      <c r="O61" s="11" t="s">
        <v>5446</v>
      </c>
    </row>
    <row r="62" spans="1:15" ht="13.5" customHeight="1" x14ac:dyDescent="0.2">
      <c r="A62" s="13">
        <v>84111700</v>
      </c>
      <c r="B62" s="15" t="s">
        <v>5482</v>
      </c>
      <c r="C62" s="25" t="s">
        <v>5138</v>
      </c>
      <c r="D62" s="13">
        <v>8</v>
      </c>
      <c r="E62" s="21" t="s">
        <v>6059</v>
      </c>
      <c r="F62" s="47" t="s">
        <v>5139</v>
      </c>
      <c r="G62" s="12">
        <v>84000000</v>
      </c>
      <c r="H62" s="14">
        <v>84000000</v>
      </c>
      <c r="I62" s="15" t="s">
        <v>5150</v>
      </c>
      <c r="J62" s="21">
        <v>43</v>
      </c>
      <c r="K62" s="11" t="s">
        <v>5438</v>
      </c>
      <c r="L62" s="11" t="s">
        <v>5439</v>
      </c>
      <c r="M62" s="11" t="s">
        <v>6008</v>
      </c>
      <c r="N62" s="11">
        <v>3494520</v>
      </c>
      <c r="O62" s="11" t="s">
        <v>5448</v>
      </c>
    </row>
    <row r="63" spans="1:15" ht="13.5" customHeight="1" x14ac:dyDescent="0.2">
      <c r="A63" s="13">
        <v>84111700</v>
      </c>
      <c r="B63" s="15" t="s">
        <v>5483</v>
      </c>
      <c r="C63" s="25" t="s">
        <v>5138</v>
      </c>
      <c r="D63" s="13">
        <v>8</v>
      </c>
      <c r="E63" s="21" t="s">
        <v>6059</v>
      </c>
      <c r="F63" s="47" t="s">
        <v>5139</v>
      </c>
      <c r="G63" s="12">
        <v>51318720</v>
      </c>
      <c r="H63" s="14">
        <v>51318720</v>
      </c>
      <c r="I63" s="15" t="s">
        <v>152</v>
      </c>
      <c r="J63" s="21">
        <v>115</v>
      </c>
      <c r="K63" s="11" t="s">
        <v>5438</v>
      </c>
      <c r="L63" s="11" t="s">
        <v>5439</v>
      </c>
      <c r="M63" s="11" t="s">
        <v>6008</v>
      </c>
      <c r="N63" s="11">
        <v>3494520</v>
      </c>
      <c r="O63" s="11" t="s">
        <v>5448</v>
      </c>
    </row>
    <row r="64" spans="1:15" ht="13.5" customHeight="1" x14ac:dyDescent="0.2">
      <c r="A64" s="13">
        <v>84111700</v>
      </c>
      <c r="B64" s="15" t="s">
        <v>5459</v>
      </c>
      <c r="C64" s="25" t="s">
        <v>5138</v>
      </c>
      <c r="D64" s="13">
        <v>8</v>
      </c>
      <c r="E64" s="21" t="s">
        <v>6059</v>
      </c>
      <c r="F64" s="47" t="s">
        <v>5139</v>
      </c>
      <c r="G64" s="12">
        <v>59871840</v>
      </c>
      <c r="H64" s="14">
        <v>59871840</v>
      </c>
      <c r="I64" s="15" t="s">
        <v>5893</v>
      </c>
      <c r="J64" s="21">
        <v>125</v>
      </c>
      <c r="K64" s="11" t="s">
        <v>5438</v>
      </c>
      <c r="L64" s="11" t="s">
        <v>5439</v>
      </c>
      <c r="M64" s="11" t="s">
        <v>6008</v>
      </c>
      <c r="N64" s="11">
        <v>3494520</v>
      </c>
      <c r="O64" s="11" t="s">
        <v>5448</v>
      </c>
    </row>
    <row r="65" spans="1:15" ht="13.5" customHeight="1" x14ac:dyDescent="0.2">
      <c r="A65" s="13">
        <v>84111700</v>
      </c>
      <c r="B65" s="15" t="s">
        <v>5484</v>
      </c>
      <c r="C65" s="25" t="s">
        <v>5138</v>
      </c>
      <c r="D65" s="13">
        <v>8</v>
      </c>
      <c r="E65" s="21" t="s">
        <v>6059</v>
      </c>
      <c r="F65" s="47" t="s">
        <v>5139</v>
      </c>
      <c r="G65" s="12">
        <v>51318720</v>
      </c>
      <c r="H65" s="14">
        <v>51318720</v>
      </c>
      <c r="I65" s="15" t="s">
        <v>196</v>
      </c>
      <c r="J65" s="21">
        <v>204</v>
      </c>
      <c r="K65" s="11" t="s">
        <v>5438</v>
      </c>
      <c r="L65" s="11" t="s">
        <v>5439</v>
      </c>
      <c r="M65" s="11" t="s">
        <v>5440</v>
      </c>
      <c r="N65" s="11">
        <v>3494520</v>
      </c>
      <c r="O65" s="11" t="s">
        <v>5446</v>
      </c>
    </row>
    <row r="66" spans="1:15" ht="13.5" customHeight="1" x14ac:dyDescent="0.2">
      <c r="A66" s="13">
        <v>84111700</v>
      </c>
      <c r="B66" s="15" t="s">
        <v>5485</v>
      </c>
      <c r="C66" s="25" t="s">
        <v>5138</v>
      </c>
      <c r="D66" s="13">
        <v>8</v>
      </c>
      <c r="E66" s="21" t="s">
        <v>6059</v>
      </c>
      <c r="F66" s="47" t="s">
        <v>5139</v>
      </c>
      <c r="G66" s="12">
        <v>34212480</v>
      </c>
      <c r="H66" s="14">
        <v>34212480</v>
      </c>
      <c r="I66" s="15" t="s">
        <v>5167</v>
      </c>
      <c r="J66" s="21">
        <v>268</v>
      </c>
      <c r="K66" s="11" t="s">
        <v>5438</v>
      </c>
      <c r="L66" s="11" t="s">
        <v>5439</v>
      </c>
      <c r="M66" s="11" t="s">
        <v>5440</v>
      </c>
      <c r="N66" s="11">
        <v>3494520</v>
      </c>
      <c r="O66" s="11" t="s">
        <v>5446</v>
      </c>
    </row>
    <row r="67" spans="1:15" ht="13.5" customHeight="1" x14ac:dyDescent="0.2">
      <c r="A67" s="13">
        <v>84111700</v>
      </c>
      <c r="B67" s="15" t="s">
        <v>5459</v>
      </c>
      <c r="C67" s="25" t="s">
        <v>5138</v>
      </c>
      <c r="D67" s="13">
        <v>6</v>
      </c>
      <c r="E67" s="21" t="s">
        <v>6059</v>
      </c>
      <c r="F67" s="47" t="s">
        <v>5139</v>
      </c>
      <c r="G67" s="12">
        <v>51318720</v>
      </c>
      <c r="H67" s="14">
        <v>38489040</v>
      </c>
      <c r="I67" s="15" t="s">
        <v>5174</v>
      </c>
      <c r="J67" s="21">
        <v>310</v>
      </c>
      <c r="K67" s="11" t="s">
        <v>5438</v>
      </c>
      <c r="L67" s="11" t="s">
        <v>5439</v>
      </c>
      <c r="M67" s="11" t="s">
        <v>5440</v>
      </c>
      <c r="N67" s="11">
        <v>3494520</v>
      </c>
      <c r="O67" s="11" t="s">
        <v>5446</v>
      </c>
    </row>
    <row r="68" spans="1:15" ht="13.5" customHeight="1" x14ac:dyDescent="0.2">
      <c r="A68" s="13">
        <v>84111700</v>
      </c>
      <c r="B68" s="15" t="s">
        <v>5486</v>
      </c>
      <c r="C68" s="25" t="s">
        <v>5132</v>
      </c>
      <c r="D68" s="13">
        <v>4</v>
      </c>
      <c r="E68" s="21" t="s">
        <v>6059</v>
      </c>
      <c r="F68" s="47" t="s">
        <v>5139</v>
      </c>
      <c r="G68" s="12">
        <v>153600960</v>
      </c>
      <c r="K68" s="11" t="s">
        <v>5438</v>
      </c>
      <c r="L68" s="11" t="s">
        <v>5439</v>
      </c>
      <c r="M68" s="11" t="s">
        <v>5440</v>
      </c>
      <c r="N68" s="11">
        <v>3494520</v>
      </c>
      <c r="O68" s="11" t="s">
        <v>5446</v>
      </c>
    </row>
    <row r="69" spans="1:15" ht="13.5" customHeight="1" x14ac:dyDescent="0.2">
      <c r="A69" s="13">
        <v>80111600</v>
      </c>
      <c r="B69" s="15" t="s">
        <v>5487</v>
      </c>
      <c r="C69" s="25" t="s">
        <v>5137</v>
      </c>
      <c r="D69" s="13">
        <v>8</v>
      </c>
      <c r="E69" s="21" t="s">
        <v>6059</v>
      </c>
      <c r="F69" s="47" t="s">
        <v>5139</v>
      </c>
      <c r="G69" s="12">
        <v>27626400</v>
      </c>
      <c r="K69" s="11" t="s">
        <v>5438</v>
      </c>
      <c r="L69" s="11" t="s">
        <v>5439</v>
      </c>
      <c r="M69" s="11" t="s">
        <v>5440</v>
      </c>
      <c r="N69" s="11">
        <v>3494520</v>
      </c>
      <c r="O69" s="11" t="s">
        <v>5446</v>
      </c>
    </row>
    <row r="70" spans="1:15" ht="13.5" customHeight="1" x14ac:dyDescent="0.2">
      <c r="A70" s="13">
        <v>84111700</v>
      </c>
      <c r="B70" s="15" t="s">
        <v>5488</v>
      </c>
      <c r="C70" s="25" t="s">
        <v>5138</v>
      </c>
      <c r="D70" s="13">
        <v>8</v>
      </c>
      <c r="E70" s="21" t="s">
        <v>6059</v>
      </c>
      <c r="F70" s="47" t="s">
        <v>5139</v>
      </c>
      <c r="G70" s="12">
        <v>43620912</v>
      </c>
      <c r="H70" s="14">
        <v>43620912</v>
      </c>
      <c r="I70" s="15" t="s">
        <v>23</v>
      </c>
      <c r="J70" s="21">
        <v>5</v>
      </c>
      <c r="K70" s="11" t="s">
        <v>5438</v>
      </c>
      <c r="L70" s="11" t="s">
        <v>5439</v>
      </c>
      <c r="M70" s="11" t="s">
        <v>6008</v>
      </c>
      <c r="N70" s="11">
        <v>3494520</v>
      </c>
      <c r="O70" s="11" t="s">
        <v>5448</v>
      </c>
    </row>
    <row r="71" spans="1:15" ht="13.5" customHeight="1" x14ac:dyDescent="0.2">
      <c r="A71" s="13">
        <v>80111600</v>
      </c>
      <c r="B71" s="15" t="s">
        <v>5489</v>
      </c>
      <c r="C71" s="25" t="s">
        <v>5138</v>
      </c>
      <c r="D71" s="13">
        <v>8</v>
      </c>
      <c r="E71" s="21" t="s">
        <v>6059</v>
      </c>
      <c r="F71" s="47" t="s">
        <v>5139</v>
      </c>
      <c r="G71" s="12">
        <v>25231704</v>
      </c>
      <c r="H71" s="14">
        <v>25231704</v>
      </c>
      <c r="I71" s="15" t="s">
        <v>2681</v>
      </c>
      <c r="J71" s="21">
        <v>120</v>
      </c>
      <c r="K71" s="11" t="s">
        <v>5438</v>
      </c>
      <c r="L71" s="11" t="s">
        <v>5439</v>
      </c>
      <c r="M71" s="11" t="s">
        <v>6008</v>
      </c>
      <c r="N71" s="11">
        <v>3494520</v>
      </c>
      <c r="O71" s="11" t="s">
        <v>5448</v>
      </c>
    </row>
    <row r="72" spans="1:15" ht="13.5" customHeight="1" x14ac:dyDescent="0.2">
      <c r="A72" s="13">
        <v>80161504</v>
      </c>
      <c r="B72" s="15" t="s">
        <v>5490</v>
      </c>
      <c r="C72" s="25" t="s">
        <v>5138</v>
      </c>
      <c r="D72" s="13">
        <v>8</v>
      </c>
      <c r="E72" s="21" t="s">
        <v>6059</v>
      </c>
      <c r="F72" s="47" t="s">
        <v>5139</v>
      </c>
      <c r="G72" s="12">
        <v>25231704</v>
      </c>
      <c r="H72" s="14">
        <v>25231704</v>
      </c>
      <c r="I72" s="15" t="s">
        <v>5177</v>
      </c>
      <c r="J72" s="21">
        <v>248</v>
      </c>
      <c r="K72" s="11" t="s">
        <v>5438</v>
      </c>
      <c r="L72" s="11" t="s">
        <v>5439</v>
      </c>
      <c r="M72" s="11" t="s">
        <v>5440</v>
      </c>
      <c r="N72" s="11">
        <v>3494520</v>
      </c>
      <c r="O72" s="11" t="s">
        <v>5446</v>
      </c>
    </row>
    <row r="73" spans="1:15" ht="13.5" customHeight="1" x14ac:dyDescent="0.2">
      <c r="A73" s="13">
        <v>80161504</v>
      </c>
      <c r="B73" s="15" t="s">
        <v>5491</v>
      </c>
      <c r="C73" s="25" t="s">
        <v>5138</v>
      </c>
      <c r="D73" s="13">
        <v>8</v>
      </c>
      <c r="E73" s="21" t="s">
        <v>6059</v>
      </c>
      <c r="F73" s="47" t="s">
        <v>5139</v>
      </c>
      <c r="G73" s="12">
        <v>14540160</v>
      </c>
      <c r="H73" s="14">
        <v>14540160</v>
      </c>
      <c r="I73" s="15" t="s">
        <v>5894</v>
      </c>
      <c r="J73" s="21">
        <v>24</v>
      </c>
      <c r="K73" s="11" t="s">
        <v>5438</v>
      </c>
      <c r="L73" s="11" t="s">
        <v>5439</v>
      </c>
      <c r="M73" s="11" t="s">
        <v>6008</v>
      </c>
      <c r="N73" s="11">
        <v>3494520</v>
      </c>
      <c r="O73" s="11" t="s">
        <v>5448</v>
      </c>
    </row>
    <row r="74" spans="1:15" ht="13.5" customHeight="1" x14ac:dyDescent="0.2">
      <c r="A74" s="13">
        <v>80111600</v>
      </c>
      <c r="B74" s="15" t="s">
        <v>5492</v>
      </c>
      <c r="C74" s="25" t="s">
        <v>5137</v>
      </c>
      <c r="D74" s="13">
        <v>8</v>
      </c>
      <c r="E74" s="21" t="s">
        <v>6059</v>
      </c>
      <c r="F74" s="47" t="s">
        <v>5139</v>
      </c>
      <c r="G74" s="12">
        <v>27626400</v>
      </c>
      <c r="K74" s="11" t="s">
        <v>5438</v>
      </c>
      <c r="L74" s="11" t="s">
        <v>5439</v>
      </c>
      <c r="M74" s="11" t="s">
        <v>5440</v>
      </c>
      <c r="N74" s="11">
        <v>3494520</v>
      </c>
      <c r="O74" s="11" t="s">
        <v>5446</v>
      </c>
    </row>
    <row r="75" spans="1:15" ht="13.5" customHeight="1" x14ac:dyDescent="0.2">
      <c r="A75" s="13">
        <v>80161500</v>
      </c>
      <c r="B75" s="15" t="s">
        <v>5493</v>
      </c>
      <c r="C75" s="25" t="s">
        <v>5132</v>
      </c>
      <c r="D75" s="13">
        <v>4</v>
      </c>
      <c r="E75" s="21" t="s">
        <v>6059</v>
      </c>
      <c r="F75" s="47" t="s">
        <v>5139</v>
      </c>
      <c r="G75" s="12">
        <v>14142720</v>
      </c>
      <c r="K75" s="11" t="s">
        <v>5438</v>
      </c>
      <c r="L75" s="11" t="s">
        <v>5439</v>
      </c>
      <c r="M75" s="11" t="s">
        <v>5440</v>
      </c>
      <c r="N75" s="11">
        <v>3494520</v>
      </c>
      <c r="O75" s="11" t="s">
        <v>5446</v>
      </c>
    </row>
    <row r="76" spans="1:15" ht="13.5" customHeight="1" x14ac:dyDescent="0.2">
      <c r="A76" s="13">
        <v>81101508</v>
      </c>
      <c r="B76" s="15" t="s">
        <v>5494</v>
      </c>
      <c r="C76" s="25" t="s">
        <v>5138</v>
      </c>
      <c r="D76" s="13">
        <v>6</v>
      </c>
      <c r="E76" s="21" t="s">
        <v>6059</v>
      </c>
      <c r="F76" s="47" t="s">
        <v>5139</v>
      </c>
      <c r="G76" s="12">
        <v>68000000</v>
      </c>
      <c r="H76" s="14">
        <v>51000000</v>
      </c>
      <c r="I76" s="15" t="s">
        <v>5895</v>
      </c>
      <c r="J76" s="21">
        <v>341</v>
      </c>
      <c r="K76" s="11" t="s">
        <v>5438</v>
      </c>
      <c r="L76" s="11" t="s">
        <v>5439</v>
      </c>
      <c r="M76" s="11" t="s">
        <v>5440</v>
      </c>
      <c r="N76" s="11">
        <v>3494520</v>
      </c>
      <c r="O76" s="11" t="s">
        <v>5446</v>
      </c>
    </row>
    <row r="77" spans="1:15" ht="13.5" customHeight="1" x14ac:dyDescent="0.2">
      <c r="A77" s="13">
        <v>81101508</v>
      </c>
      <c r="B77" s="15" t="s">
        <v>5495</v>
      </c>
      <c r="C77" s="25" t="s">
        <v>5137</v>
      </c>
      <c r="D77" s="13">
        <v>8</v>
      </c>
      <c r="E77" s="21" t="s">
        <v>6059</v>
      </c>
      <c r="F77" s="47" t="s">
        <v>5139</v>
      </c>
      <c r="G77" s="12">
        <v>68000000</v>
      </c>
      <c r="K77" s="11" t="s">
        <v>5438</v>
      </c>
      <c r="L77" s="11" t="s">
        <v>5439</v>
      </c>
      <c r="M77" s="11" t="s">
        <v>5440</v>
      </c>
      <c r="N77" s="11">
        <v>3494520</v>
      </c>
      <c r="O77" s="11" t="s">
        <v>5446</v>
      </c>
    </row>
    <row r="78" spans="1:15" ht="13.5" customHeight="1" x14ac:dyDescent="0.2">
      <c r="A78" s="13">
        <v>81101508</v>
      </c>
      <c r="B78" s="15" t="s">
        <v>5496</v>
      </c>
      <c r="C78" s="25" t="s">
        <v>5137</v>
      </c>
      <c r="D78" s="13">
        <v>8</v>
      </c>
      <c r="E78" s="21" t="s">
        <v>6059</v>
      </c>
      <c r="F78" s="47" t="s">
        <v>5139</v>
      </c>
      <c r="G78" s="12">
        <v>68000000</v>
      </c>
      <c r="K78" s="11" t="s">
        <v>5438</v>
      </c>
      <c r="L78" s="11" t="s">
        <v>5439</v>
      </c>
      <c r="M78" s="11" t="s">
        <v>5440</v>
      </c>
      <c r="N78" s="11">
        <v>3494520</v>
      </c>
      <c r="O78" s="11" t="s">
        <v>5446</v>
      </c>
    </row>
    <row r="79" spans="1:15" ht="13.5" customHeight="1" x14ac:dyDescent="0.2">
      <c r="A79" s="13">
        <v>81101508</v>
      </c>
      <c r="B79" s="15" t="s">
        <v>5497</v>
      </c>
      <c r="C79" s="25" t="s">
        <v>5138</v>
      </c>
      <c r="D79" s="13">
        <v>8</v>
      </c>
      <c r="E79" s="21" t="s">
        <v>6059</v>
      </c>
      <c r="F79" s="47" t="s">
        <v>5139</v>
      </c>
      <c r="G79" s="12">
        <v>68000000</v>
      </c>
      <c r="H79" s="14">
        <v>68000000</v>
      </c>
      <c r="I79" s="15" t="s">
        <v>2561</v>
      </c>
      <c r="J79" s="21">
        <v>64</v>
      </c>
      <c r="K79" s="11" t="s">
        <v>5438</v>
      </c>
      <c r="L79" s="11" t="s">
        <v>5439</v>
      </c>
      <c r="M79" s="11" t="s">
        <v>6008</v>
      </c>
      <c r="N79" s="11">
        <v>3494520</v>
      </c>
      <c r="O79" s="11" t="s">
        <v>5448</v>
      </c>
    </row>
    <row r="80" spans="1:15" ht="13.5" customHeight="1" x14ac:dyDescent="0.2">
      <c r="A80" s="13">
        <v>81101508</v>
      </c>
      <c r="B80" s="15" t="s">
        <v>5498</v>
      </c>
      <c r="C80" s="25" t="s">
        <v>5138</v>
      </c>
      <c r="D80" s="13">
        <v>8</v>
      </c>
      <c r="E80" s="21" t="s">
        <v>6059</v>
      </c>
      <c r="F80" s="47" t="s">
        <v>5139</v>
      </c>
      <c r="G80" s="12">
        <v>64000000</v>
      </c>
      <c r="H80" s="14">
        <v>64000000</v>
      </c>
      <c r="I80" s="15" t="s">
        <v>5172</v>
      </c>
      <c r="J80" s="21">
        <v>41</v>
      </c>
      <c r="K80" s="11" t="s">
        <v>5438</v>
      </c>
      <c r="L80" s="11" t="s">
        <v>5439</v>
      </c>
      <c r="M80" s="11" t="s">
        <v>6008</v>
      </c>
      <c r="N80" s="11">
        <v>3494520</v>
      </c>
      <c r="O80" s="11" t="s">
        <v>5448</v>
      </c>
    </row>
    <row r="81" spans="1:15" ht="13.5" customHeight="1" x14ac:dyDescent="0.2">
      <c r="A81" s="13">
        <v>81101508</v>
      </c>
      <c r="B81" s="15" t="s">
        <v>5499</v>
      </c>
      <c r="C81" s="25" t="s">
        <v>5138</v>
      </c>
      <c r="D81" s="13">
        <v>8</v>
      </c>
      <c r="E81" s="21" t="s">
        <v>6059</v>
      </c>
      <c r="F81" s="47" t="s">
        <v>5139</v>
      </c>
      <c r="G81" s="12">
        <v>34212480</v>
      </c>
      <c r="H81" s="14">
        <v>34212480</v>
      </c>
      <c r="I81" s="15" t="s">
        <v>2684</v>
      </c>
      <c r="J81" s="21">
        <v>93</v>
      </c>
      <c r="K81" s="11" t="s">
        <v>5438</v>
      </c>
      <c r="L81" s="11" t="s">
        <v>5439</v>
      </c>
      <c r="M81" s="11" t="s">
        <v>6008</v>
      </c>
      <c r="N81" s="11">
        <v>3494520</v>
      </c>
      <c r="O81" s="11" t="s">
        <v>5448</v>
      </c>
    </row>
    <row r="82" spans="1:15" ht="13.5" customHeight="1" x14ac:dyDescent="0.2">
      <c r="A82" s="13">
        <v>81101508</v>
      </c>
      <c r="B82" s="15" t="s">
        <v>5500</v>
      </c>
      <c r="C82" s="25" t="s">
        <v>5138</v>
      </c>
      <c r="D82" s="13">
        <v>8</v>
      </c>
      <c r="E82" s="21" t="s">
        <v>6059</v>
      </c>
      <c r="F82" s="47" t="s">
        <v>5139</v>
      </c>
      <c r="G82" s="12">
        <v>27626400</v>
      </c>
      <c r="H82" s="14">
        <v>27626400</v>
      </c>
      <c r="I82" s="15" t="s">
        <v>67</v>
      </c>
      <c r="J82" s="21">
        <v>113</v>
      </c>
      <c r="K82" s="11" t="s">
        <v>5438</v>
      </c>
      <c r="L82" s="11" t="s">
        <v>5439</v>
      </c>
      <c r="M82" s="11" t="s">
        <v>6008</v>
      </c>
      <c r="N82" s="11">
        <v>3494520</v>
      </c>
      <c r="O82" s="11" t="s">
        <v>5448</v>
      </c>
    </row>
    <row r="83" spans="1:15" ht="13.5" customHeight="1" x14ac:dyDescent="0.2">
      <c r="A83" s="13">
        <v>81101508</v>
      </c>
      <c r="B83" s="15" t="s">
        <v>5499</v>
      </c>
      <c r="C83" s="25" t="s">
        <v>5138</v>
      </c>
      <c r="D83" s="13">
        <v>8</v>
      </c>
      <c r="E83" s="21" t="s">
        <v>6059</v>
      </c>
      <c r="F83" s="47" t="s">
        <v>5139</v>
      </c>
      <c r="G83" s="12">
        <v>29508264</v>
      </c>
      <c r="H83" s="14">
        <v>29508264</v>
      </c>
      <c r="I83" s="15" t="s">
        <v>5160</v>
      </c>
      <c r="J83" s="21">
        <v>37</v>
      </c>
      <c r="K83" s="11" t="s">
        <v>5438</v>
      </c>
      <c r="L83" s="11" t="s">
        <v>5439</v>
      </c>
      <c r="M83" s="11" t="s">
        <v>6008</v>
      </c>
      <c r="N83" s="11">
        <v>3494520</v>
      </c>
      <c r="O83" s="11" t="s">
        <v>5448</v>
      </c>
    </row>
    <row r="84" spans="1:15" ht="13.5" customHeight="1" x14ac:dyDescent="0.2">
      <c r="A84" s="13">
        <v>81101508</v>
      </c>
      <c r="B84" s="15" t="s">
        <v>5499</v>
      </c>
      <c r="C84" s="25" t="s">
        <v>5138</v>
      </c>
      <c r="D84" s="13">
        <v>8</v>
      </c>
      <c r="E84" s="21" t="s">
        <v>6059</v>
      </c>
      <c r="F84" s="47" t="s">
        <v>5139</v>
      </c>
      <c r="G84" s="12">
        <v>29508264</v>
      </c>
      <c r="H84" s="14">
        <v>29508264</v>
      </c>
      <c r="I84" s="15" t="s">
        <v>5185</v>
      </c>
      <c r="J84" s="21">
        <v>174</v>
      </c>
      <c r="K84" s="11" t="s">
        <v>5438</v>
      </c>
      <c r="L84" s="11" t="s">
        <v>5439</v>
      </c>
      <c r="M84" s="11" t="s">
        <v>5440</v>
      </c>
      <c r="N84" s="11">
        <v>3494520</v>
      </c>
      <c r="O84" s="11" t="s">
        <v>5446</v>
      </c>
    </row>
    <row r="85" spans="1:15" ht="13.5" customHeight="1" x14ac:dyDescent="0.2">
      <c r="A85" s="13">
        <v>80131800</v>
      </c>
      <c r="B85" s="15" t="s">
        <v>5501</v>
      </c>
      <c r="C85" s="25" t="s">
        <v>5138</v>
      </c>
      <c r="D85" s="13">
        <v>8</v>
      </c>
      <c r="E85" s="21" t="s">
        <v>6059</v>
      </c>
      <c r="F85" s="47" t="s">
        <v>5139</v>
      </c>
      <c r="G85" s="12">
        <v>47042160</v>
      </c>
      <c r="H85" s="14">
        <v>47042160</v>
      </c>
      <c r="I85" s="15" t="s">
        <v>5181</v>
      </c>
      <c r="J85" s="21">
        <v>114</v>
      </c>
      <c r="K85" s="11" t="s">
        <v>5438</v>
      </c>
      <c r="L85" s="11" t="s">
        <v>5439</v>
      </c>
      <c r="M85" s="11" t="s">
        <v>6008</v>
      </c>
      <c r="N85" s="11">
        <v>3494520</v>
      </c>
      <c r="O85" s="11" t="s">
        <v>5448</v>
      </c>
    </row>
    <row r="86" spans="1:15" ht="13.5" customHeight="1" x14ac:dyDescent="0.2">
      <c r="A86" s="13">
        <v>81101508</v>
      </c>
      <c r="B86" s="15" t="s">
        <v>5460</v>
      </c>
      <c r="C86" s="25" t="s">
        <v>5137</v>
      </c>
      <c r="D86" s="13">
        <v>8</v>
      </c>
      <c r="E86" s="21" t="s">
        <v>6059</v>
      </c>
      <c r="F86" s="47" t="s">
        <v>5139</v>
      </c>
      <c r="G86" s="12">
        <v>29508264</v>
      </c>
      <c r="K86" s="11" t="s">
        <v>5438</v>
      </c>
      <c r="L86" s="11" t="s">
        <v>5439</v>
      </c>
      <c r="M86" s="11" t="s">
        <v>5440</v>
      </c>
      <c r="N86" s="11">
        <v>3494520</v>
      </c>
      <c r="O86" s="11" t="s">
        <v>5446</v>
      </c>
    </row>
    <row r="87" spans="1:15" ht="13.5" customHeight="1" x14ac:dyDescent="0.2">
      <c r="A87" s="13">
        <v>81101508</v>
      </c>
      <c r="B87" s="15" t="s">
        <v>5502</v>
      </c>
      <c r="C87" s="25" t="s">
        <v>5138</v>
      </c>
      <c r="D87" s="13">
        <v>8</v>
      </c>
      <c r="E87" s="21" t="s">
        <v>6059</v>
      </c>
      <c r="F87" s="47" t="s">
        <v>5139</v>
      </c>
      <c r="G87" s="12">
        <v>47042160</v>
      </c>
      <c r="H87" s="14">
        <v>35281620</v>
      </c>
      <c r="I87" s="15" t="s">
        <v>5896</v>
      </c>
      <c r="J87" s="21">
        <v>315</v>
      </c>
      <c r="K87" s="11" t="s">
        <v>5438</v>
      </c>
      <c r="L87" s="11" t="s">
        <v>5439</v>
      </c>
      <c r="M87" s="11" t="s">
        <v>5440</v>
      </c>
      <c r="N87" s="11">
        <v>3494520</v>
      </c>
      <c r="O87" s="11" t="s">
        <v>5446</v>
      </c>
    </row>
    <row r="88" spans="1:15" ht="13.5" customHeight="1" x14ac:dyDescent="0.2">
      <c r="A88" s="13">
        <v>81101508</v>
      </c>
      <c r="B88" s="15" t="s">
        <v>5499</v>
      </c>
      <c r="C88" s="25" t="s">
        <v>5137</v>
      </c>
      <c r="D88" s="13">
        <v>3.8260869565217392</v>
      </c>
      <c r="E88" s="21" t="s">
        <v>6059</v>
      </c>
      <c r="F88" s="47" t="s">
        <v>5139</v>
      </c>
      <c r="G88" s="12">
        <v>14112648</v>
      </c>
      <c r="K88" s="11" t="s">
        <v>5438</v>
      </c>
      <c r="L88" s="11" t="s">
        <v>5439</v>
      </c>
      <c r="M88" s="11" t="s">
        <v>5440</v>
      </c>
      <c r="N88" s="11">
        <v>3494520</v>
      </c>
      <c r="O88" s="11" t="s">
        <v>5446</v>
      </c>
    </row>
    <row r="89" spans="1:15" ht="13.5" customHeight="1" x14ac:dyDescent="0.2">
      <c r="A89" s="13">
        <v>81101508</v>
      </c>
      <c r="B89" s="15" t="s">
        <v>5499</v>
      </c>
      <c r="C89" s="25" t="s">
        <v>5138</v>
      </c>
      <c r="D89" s="13">
        <v>6</v>
      </c>
      <c r="E89" s="21" t="s">
        <v>6059</v>
      </c>
      <c r="F89" s="47" t="s">
        <v>5139</v>
      </c>
      <c r="G89" s="12">
        <v>34212480</v>
      </c>
      <c r="H89" s="14">
        <v>25659360</v>
      </c>
      <c r="I89" s="15" t="s">
        <v>5193</v>
      </c>
      <c r="J89" s="21">
        <v>339</v>
      </c>
      <c r="K89" s="11" t="s">
        <v>5438</v>
      </c>
      <c r="L89" s="11" t="s">
        <v>5439</v>
      </c>
      <c r="M89" s="11" t="s">
        <v>5440</v>
      </c>
      <c r="N89" s="11">
        <v>3494520</v>
      </c>
      <c r="O89" s="11" t="s">
        <v>5446</v>
      </c>
    </row>
    <row r="90" spans="1:15" ht="13.5" customHeight="1" x14ac:dyDescent="0.2">
      <c r="A90" s="13">
        <v>81101508</v>
      </c>
      <c r="B90" s="15" t="s">
        <v>5460</v>
      </c>
      <c r="C90" s="25" t="s">
        <v>5138</v>
      </c>
      <c r="D90" s="13">
        <v>8</v>
      </c>
      <c r="E90" s="21" t="s">
        <v>6059</v>
      </c>
      <c r="F90" s="47" t="s">
        <v>5139</v>
      </c>
      <c r="G90" s="12">
        <v>47042160</v>
      </c>
      <c r="H90" s="14">
        <v>47042160</v>
      </c>
      <c r="I90" s="15" t="s">
        <v>5897</v>
      </c>
      <c r="J90" s="21">
        <v>254</v>
      </c>
      <c r="K90" s="11" t="s">
        <v>5438</v>
      </c>
      <c r="L90" s="11" t="s">
        <v>5439</v>
      </c>
      <c r="M90" s="11" t="s">
        <v>5440</v>
      </c>
      <c r="N90" s="11">
        <v>3494520</v>
      </c>
      <c r="O90" s="11" t="s">
        <v>5446</v>
      </c>
    </row>
    <row r="91" spans="1:15" ht="13.5" customHeight="1" x14ac:dyDescent="0.2">
      <c r="A91" s="13">
        <v>81101508</v>
      </c>
      <c r="B91" s="15" t="s">
        <v>5461</v>
      </c>
      <c r="C91" s="25" t="s">
        <v>5138</v>
      </c>
      <c r="D91" s="13">
        <v>8</v>
      </c>
      <c r="E91" s="21" t="s">
        <v>6059</v>
      </c>
      <c r="F91" s="47" t="s">
        <v>5139</v>
      </c>
      <c r="G91" s="12">
        <v>47042160</v>
      </c>
      <c r="H91" s="14">
        <v>35281620</v>
      </c>
      <c r="I91" s="15" t="s">
        <v>5187</v>
      </c>
      <c r="J91" s="21">
        <v>314</v>
      </c>
      <c r="K91" s="11" t="s">
        <v>5438</v>
      </c>
      <c r="L91" s="11" t="s">
        <v>5439</v>
      </c>
      <c r="M91" s="11" t="s">
        <v>5440</v>
      </c>
      <c r="N91" s="11">
        <v>3494520</v>
      </c>
      <c r="O91" s="11" t="s">
        <v>5446</v>
      </c>
    </row>
    <row r="92" spans="1:15" ht="13.5" customHeight="1" x14ac:dyDescent="0.2">
      <c r="A92" s="13">
        <v>81101508</v>
      </c>
      <c r="B92" s="15" t="s">
        <v>5461</v>
      </c>
      <c r="C92" s="25" t="s">
        <v>5138</v>
      </c>
      <c r="D92" s="13">
        <v>8</v>
      </c>
      <c r="E92" s="21" t="s">
        <v>6059</v>
      </c>
      <c r="F92" s="47" t="s">
        <v>5139</v>
      </c>
      <c r="G92" s="12">
        <v>51318720</v>
      </c>
      <c r="H92" s="14">
        <v>51318720</v>
      </c>
      <c r="I92" s="15" t="s">
        <v>5170</v>
      </c>
      <c r="J92" s="21">
        <v>255</v>
      </c>
      <c r="K92" s="11" t="s">
        <v>5438</v>
      </c>
      <c r="L92" s="11" t="s">
        <v>5439</v>
      </c>
      <c r="M92" s="11" t="s">
        <v>5440</v>
      </c>
      <c r="N92" s="11">
        <v>3494520</v>
      </c>
      <c r="O92" s="11" t="s">
        <v>5446</v>
      </c>
    </row>
    <row r="93" spans="1:15" ht="13.5" customHeight="1" x14ac:dyDescent="0.2">
      <c r="A93" s="13">
        <v>81101508</v>
      </c>
      <c r="B93" s="15" t="s">
        <v>5499</v>
      </c>
      <c r="C93" s="25" t="s">
        <v>5138</v>
      </c>
      <c r="D93" s="13">
        <v>8</v>
      </c>
      <c r="E93" s="21" t="s">
        <v>6059</v>
      </c>
      <c r="F93" s="47" t="s">
        <v>5139</v>
      </c>
      <c r="G93" s="12">
        <v>29508264</v>
      </c>
      <c r="H93" s="14">
        <v>29508264</v>
      </c>
      <c r="I93" s="15" t="s">
        <v>5179</v>
      </c>
      <c r="J93" s="21">
        <v>269</v>
      </c>
      <c r="K93" s="11" t="s">
        <v>5438</v>
      </c>
      <c r="L93" s="11" t="s">
        <v>5439</v>
      </c>
      <c r="M93" s="11" t="s">
        <v>5440</v>
      </c>
      <c r="N93" s="11">
        <v>3494520</v>
      </c>
      <c r="O93" s="11" t="s">
        <v>5446</v>
      </c>
    </row>
    <row r="94" spans="1:15" ht="13.5" customHeight="1" x14ac:dyDescent="0.2">
      <c r="A94" s="13">
        <v>81101508</v>
      </c>
      <c r="B94" s="15" t="s">
        <v>5503</v>
      </c>
      <c r="C94" s="25" t="s">
        <v>5132</v>
      </c>
      <c r="D94" s="13">
        <v>4</v>
      </c>
      <c r="E94" s="21" t="s">
        <v>6059</v>
      </c>
      <c r="F94" s="47" t="s">
        <v>5139</v>
      </c>
      <c r="G94" s="12">
        <v>522759960</v>
      </c>
      <c r="K94" s="11" t="s">
        <v>5438</v>
      </c>
      <c r="L94" s="11" t="s">
        <v>5439</v>
      </c>
      <c r="M94" s="11" t="s">
        <v>5440</v>
      </c>
      <c r="N94" s="11">
        <v>3494520</v>
      </c>
      <c r="O94" s="11" t="s">
        <v>5446</v>
      </c>
    </row>
    <row r="95" spans="1:15" ht="13.5" customHeight="1" x14ac:dyDescent="0.2">
      <c r="A95" s="13">
        <v>80131803</v>
      </c>
      <c r="B95" s="15" t="s">
        <v>5504</v>
      </c>
      <c r="C95" s="25" t="s">
        <v>5138</v>
      </c>
      <c r="D95" s="13">
        <v>8</v>
      </c>
      <c r="E95" s="21" t="s">
        <v>6059</v>
      </c>
      <c r="F95" s="47" t="s">
        <v>5139</v>
      </c>
      <c r="G95" s="12">
        <v>72000000</v>
      </c>
      <c r="H95" s="14">
        <v>72000000</v>
      </c>
      <c r="I95" s="15" t="s">
        <v>121</v>
      </c>
      <c r="J95" s="21">
        <v>203</v>
      </c>
      <c r="K95" s="11" t="s">
        <v>5438</v>
      </c>
      <c r="L95" s="11" t="s">
        <v>5439</v>
      </c>
      <c r="M95" s="11" t="s">
        <v>6008</v>
      </c>
      <c r="N95" s="11">
        <v>3494520</v>
      </c>
      <c r="O95" s="11" t="s">
        <v>5448</v>
      </c>
    </row>
    <row r="96" spans="1:15" ht="13.5" customHeight="1" x14ac:dyDescent="0.2">
      <c r="A96" s="13">
        <v>80131803</v>
      </c>
      <c r="B96" s="15" t="s">
        <v>5505</v>
      </c>
      <c r="C96" s="25" t="s">
        <v>5132</v>
      </c>
      <c r="D96" s="13">
        <v>4</v>
      </c>
      <c r="E96" s="21" t="s">
        <v>6059</v>
      </c>
      <c r="F96" s="47" t="s">
        <v>5139</v>
      </c>
      <c r="G96" s="12">
        <v>21900000</v>
      </c>
      <c r="K96" s="11" t="s">
        <v>5438</v>
      </c>
      <c r="L96" s="11" t="s">
        <v>5439</v>
      </c>
      <c r="M96" s="11" t="s">
        <v>5440</v>
      </c>
      <c r="N96" s="11">
        <v>3494520</v>
      </c>
      <c r="O96" s="11" t="s">
        <v>5446</v>
      </c>
    </row>
    <row r="97" spans="1:15" ht="13.5" customHeight="1" x14ac:dyDescent="0.2">
      <c r="A97" s="13">
        <v>80161504</v>
      </c>
      <c r="B97" s="15" t="s">
        <v>5491</v>
      </c>
      <c r="C97" s="25" t="s">
        <v>5138</v>
      </c>
      <c r="D97" s="13">
        <v>8</v>
      </c>
      <c r="E97" s="21" t="s">
        <v>6059</v>
      </c>
      <c r="F97" s="47" t="s">
        <v>5139</v>
      </c>
      <c r="G97" s="12">
        <v>14540160</v>
      </c>
      <c r="H97" s="14">
        <v>14540160</v>
      </c>
      <c r="I97" s="15" t="s">
        <v>5898</v>
      </c>
      <c r="J97" s="21">
        <v>363</v>
      </c>
      <c r="K97" s="11" t="s">
        <v>5438</v>
      </c>
      <c r="L97" s="11" t="s">
        <v>5439</v>
      </c>
      <c r="M97" s="11" t="s">
        <v>6008</v>
      </c>
      <c r="N97" s="11">
        <v>3494520</v>
      </c>
      <c r="O97" s="11" t="s">
        <v>5448</v>
      </c>
    </row>
    <row r="98" spans="1:15" ht="13.5" customHeight="1" x14ac:dyDescent="0.2">
      <c r="A98" s="13">
        <v>80161504</v>
      </c>
      <c r="B98" s="15" t="s">
        <v>5506</v>
      </c>
      <c r="C98" s="25" t="s">
        <v>5138</v>
      </c>
      <c r="D98" s="13">
        <v>8</v>
      </c>
      <c r="E98" s="21" t="s">
        <v>6059</v>
      </c>
      <c r="F98" s="47" t="s">
        <v>5139</v>
      </c>
      <c r="G98" s="12">
        <v>14540160</v>
      </c>
      <c r="H98" s="14">
        <v>10905120</v>
      </c>
      <c r="I98" s="15" t="s">
        <v>5157</v>
      </c>
      <c r="J98" s="21">
        <v>313</v>
      </c>
      <c r="K98" s="11" t="s">
        <v>5438</v>
      </c>
      <c r="L98" s="11" t="s">
        <v>5439</v>
      </c>
      <c r="M98" s="11" t="s">
        <v>5440</v>
      </c>
      <c r="N98" s="11">
        <v>3494520</v>
      </c>
      <c r="O98" s="11" t="s">
        <v>5446</v>
      </c>
    </row>
    <row r="99" spans="1:15" ht="13.5" customHeight="1" x14ac:dyDescent="0.2">
      <c r="A99" s="13">
        <v>80161504</v>
      </c>
      <c r="B99" s="15" t="s">
        <v>5463</v>
      </c>
      <c r="C99" s="25" t="s">
        <v>5138</v>
      </c>
      <c r="D99" s="13">
        <v>6</v>
      </c>
      <c r="E99" s="21" t="s">
        <v>6059</v>
      </c>
      <c r="F99" s="47" t="s">
        <v>5139</v>
      </c>
      <c r="G99" s="12">
        <v>27626400</v>
      </c>
      <c r="H99" s="14">
        <v>20719800</v>
      </c>
      <c r="I99" s="15" t="s">
        <v>5163</v>
      </c>
      <c r="J99" s="21">
        <v>312</v>
      </c>
      <c r="K99" s="11" t="s">
        <v>5438</v>
      </c>
      <c r="L99" s="11" t="s">
        <v>5439</v>
      </c>
      <c r="M99" s="11" t="s">
        <v>5440</v>
      </c>
      <c r="N99" s="11">
        <v>3494520</v>
      </c>
      <c r="O99" s="11" t="s">
        <v>5446</v>
      </c>
    </row>
    <row r="100" spans="1:15" ht="13.5" customHeight="1" x14ac:dyDescent="0.2">
      <c r="A100" s="13">
        <v>80161504</v>
      </c>
      <c r="B100" s="15" t="s">
        <v>5463</v>
      </c>
      <c r="C100" s="25" t="s">
        <v>5138</v>
      </c>
      <c r="D100" s="13">
        <v>8</v>
      </c>
      <c r="E100" s="21" t="s">
        <v>6059</v>
      </c>
      <c r="F100" s="47" t="s">
        <v>5139</v>
      </c>
      <c r="G100" s="12">
        <v>27626400</v>
      </c>
      <c r="H100" s="14">
        <v>24173100</v>
      </c>
      <c r="I100" s="15" t="s">
        <v>5899</v>
      </c>
      <c r="J100" s="21">
        <v>296</v>
      </c>
      <c r="K100" s="11" t="s">
        <v>5438</v>
      </c>
      <c r="L100" s="11" t="s">
        <v>5439</v>
      </c>
      <c r="M100" s="11" t="s">
        <v>5440</v>
      </c>
      <c r="N100" s="11">
        <v>3494520</v>
      </c>
      <c r="O100" s="11" t="s">
        <v>5446</v>
      </c>
    </row>
    <row r="101" spans="1:15" ht="13.5" customHeight="1" x14ac:dyDescent="0.2">
      <c r="A101" s="13">
        <v>80161504</v>
      </c>
      <c r="B101" s="15" t="s">
        <v>5491</v>
      </c>
      <c r="C101" s="25" t="s">
        <v>5138</v>
      </c>
      <c r="D101" s="13">
        <v>8</v>
      </c>
      <c r="E101" s="21" t="s">
        <v>6059</v>
      </c>
      <c r="F101" s="47" t="s">
        <v>5139</v>
      </c>
      <c r="G101" s="12">
        <v>14540160</v>
      </c>
      <c r="H101" s="14">
        <v>14540160</v>
      </c>
      <c r="I101" s="15" t="s">
        <v>5166</v>
      </c>
      <c r="J101" s="21">
        <v>297</v>
      </c>
      <c r="K101" s="11" t="s">
        <v>5438</v>
      </c>
      <c r="L101" s="11" t="s">
        <v>5439</v>
      </c>
      <c r="M101" s="11" t="s">
        <v>5440</v>
      </c>
      <c r="N101" s="11">
        <v>3494520</v>
      </c>
      <c r="O101" s="11" t="s">
        <v>5446</v>
      </c>
    </row>
    <row r="102" spans="1:15" ht="13.5" customHeight="1" x14ac:dyDescent="0.2">
      <c r="A102" s="13">
        <v>80111600</v>
      </c>
      <c r="B102" s="15" t="s">
        <v>5507</v>
      </c>
      <c r="C102" s="25" t="s">
        <v>5132</v>
      </c>
      <c r="D102" s="13">
        <v>4</v>
      </c>
      <c r="E102" s="21" t="s">
        <v>6059</v>
      </c>
      <c r="F102" s="47" t="s">
        <v>5139</v>
      </c>
      <c r="G102" s="12">
        <v>522720</v>
      </c>
      <c r="K102" s="11" t="s">
        <v>5438</v>
      </c>
      <c r="L102" s="11" t="s">
        <v>5439</v>
      </c>
      <c r="M102" s="11" t="s">
        <v>5440</v>
      </c>
      <c r="N102" s="11">
        <v>3494520</v>
      </c>
      <c r="O102" s="11" t="s">
        <v>5446</v>
      </c>
    </row>
    <row r="103" spans="1:15" ht="13.5" customHeight="1" x14ac:dyDescent="0.2">
      <c r="A103" s="13">
        <v>93141506</v>
      </c>
      <c r="B103" s="15" t="s">
        <v>5508</v>
      </c>
      <c r="C103" s="25" t="s">
        <v>5138</v>
      </c>
      <c r="D103" s="13">
        <v>8</v>
      </c>
      <c r="E103" s="21" t="s">
        <v>6059</v>
      </c>
      <c r="F103" s="47" t="s">
        <v>5139</v>
      </c>
      <c r="G103" s="12">
        <v>56000000</v>
      </c>
      <c r="H103" s="14">
        <v>56000000</v>
      </c>
      <c r="I103" s="15" t="s">
        <v>5151</v>
      </c>
      <c r="J103" s="21">
        <v>22</v>
      </c>
      <c r="K103" s="11" t="s">
        <v>5438</v>
      </c>
      <c r="L103" s="11" t="s">
        <v>5439</v>
      </c>
      <c r="M103" s="11" t="s">
        <v>6008</v>
      </c>
      <c r="N103" s="11">
        <v>3494520</v>
      </c>
      <c r="O103" s="11" t="s">
        <v>5448</v>
      </c>
    </row>
    <row r="104" spans="1:15" ht="13.5" customHeight="1" x14ac:dyDescent="0.2">
      <c r="A104" s="13">
        <v>80161504</v>
      </c>
      <c r="B104" s="15" t="s">
        <v>5509</v>
      </c>
      <c r="C104" s="25" t="s">
        <v>5138</v>
      </c>
      <c r="D104" s="13">
        <v>8</v>
      </c>
      <c r="E104" s="21" t="s">
        <v>6059</v>
      </c>
      <c r="F104" s="47" t="s">
        <v>5139</v>
      </c>
      <c r="G104" s="12">
        <v>28225296</v>
      </c>
      <c r="H104" s="14">
        <v>21168972</v>
      </c>
      <c r="I104" s="15" t="s">
        <v>5162</v>
      </c>
      <c r="J104" s="21">
        <v>319</v>
      </c>
      <c r="K104" s="11" t="s">
        <v>5438</v>
      </c>
      <c r="L104" s="11" t="s">
        <v>5439</v>
      </c>
      <c r="M104" s="11" t="s">
        <v>5440</v>
      </c>
      <c r="N104" s="11">
        <v>3494520</v>
      </c>
      <c r="O104" s="11" t="s">
        <v>5446</v>
      </c>
    </row>
    <row r="105" spans="1:15" ht="13.5" customHeight="1" x14ac:dyDescent="0.2">
      <c r="A105" s="13">
        <v>93141506</v>
      </c>
      <c r="B105" s="15" t="s">
        <v>5510</v>
      </c>
      <c r="C105" s="25" t="s">
        <v>5138</v>
      </c>
      <c r="D105" s="13">
        <v>8</v>
      </c>
      <c r="E105" s="21" t="s">
        <v>6059</v>
      </c>
      <c r="F105" s="47" t="s">
        <v>5139</v>
      </c>
      <c r="G105" s="12">
        <v>56000000</v>
      </c>
      <c r="H105" s="14">
        <v>56000000</v>
      </c>
      <c r="I105" s="15" t="s">
        <v>168</v>
      </c>
      <c r="J105" s="21">
        <v>85</v>
      </c>
      <c r="K105" s="11" t="s">
        <v>5438</v>
      </c>
      <c r="L105" s="11" t="s">
        <v>5439</v>
      </c>
      <c r="M105" s="11" t="s">
        <v>6008</v>
      </c>
      <c r="N105" s="11">
        <v>3494520</v>
      </c>
      <c r="O105" s="11" t="s">
        <v>5448</v>
      </c>
    </row>
    <row r="106" spans="1:15" ht="13.5" customHeight="1" x14ac:dyDescent="0.2">
      <c r="A106" s="13">
        <v>93141506</v>
      </c>
      <c r="B106" s="15" t="s">
        <v>5510</v>
      </c>
      <c r="C106" s="25" t="s">
        <v>5138</v>
      </c>
      <c r="D106" s="13">
        <v>8</v>
      </c>
      <c r="E106" s="21" t="s">
        <v>6059</v>
      </c>
      <c r="F106" s="47" t="s">
        <v>5139</v>
      </c>
      <c r="G106" s="12">
        <v>0</v>
      </c>
      <c r="I106" s="15" t="s">
        <v>168</v>
      </c>
      <c r="J106" s="21">
        <v>85</v>
      </c>
      <c r="K106" s="11" t="s">
        <v>5438</v>
      </c>
      <c r="L106" s="11" t="s">
        <v>5439</v>
      </c>
      <c r="M106" s="11" t="s">
        <v>6008</v>
      </c>
      <c r="N106" s="11">
        <v>3494520</v>
      </c>
      <c r="O106" s="11" t="s">
        <v>5448</v>
      </c>
    </row>
    <row r="107" spans="1:15" ht="13.5" customHeight="1" x14ac:dyDescent="0.2">
      <c r="A107" s="13">
        <v>93141506</v>
      </c>
      <c r="B107" s="15" t="s">
        <v>5511</v>
      </c>
      <c r="C107" s="25" t="s">
        <v>5138</v>
      </c>
      <c r="D107" s="13">
        <v>8</v>
      </c>
      <c r="E107" s="21" t="s">
        <v>6059</v>
      </c>
      <c r="F107" s="47" t="s">
        <v>5139</v>
      </c>
      <c r="G107" s="12">
        <v>34212480</v>
      </c>
      <c r="H107" s="14">
        <v>25659360</v>
      </c>
      <c r="I107" s="15" t="s">
        <v>5144</v>
      </c>
      <c r="J107" s="21">
        <v>308</v>
      </c>
      <c r="K107" s="11" t="s">
        <v>5438</v>
      </c>
      <c r="L107" s="11" t="s">
        <v>5439</v>
      </c>
      <c r="M107" s="11" t="s">
        <v>5440</v>
      </c>
      <c r="N107" s="11">
        <v>3494520</v>
      </c>
      <c r="O107" s="11" t="s">
        <v>5446</v>
      </c>
    </row>
    <row r="108" spans="1:15" ht="13.5" customHeight="1" x14ac:dyDescent="0.2">
      <c r="A108" s="13">
        <v>93141506</v>
      </c>
      <c r="B108" s="15" t="s">
        <v>5464</v>
      </c>
      <c r="C108" s="25" t="s">
        <v>5138</v>
      </c>
      <c r="D108" s="13">
        <v>8</v>
      </c>
      <c r="E108" s="21" t="s">
        <v>6059</v>
      </c>
      <c r="F108" s="47" t="s">
        <v>5139</v>
      </c>
      <c r="G108" s="12">
        <v>41824760</v>
      </c>
      <c r="H108" s="14">
        <v>41824760</v>
      </c>
      <c r="I108" s="15" t="s">
        <v>5152</v>
      </c>
      <c r="J108" s="21">
        <v>127</v>
      </c>
      <c r="K108" s="11" t="s">
        <v>5438</v>
      </c>
      <c r="L108" s="11" t="s">
        <v>5439</v>
      </c>
      <c r="M108" s="11" t="s">
        <v>6008</v>
      </c>
      <c r="N108" s="11">
        <v>3494520</v>
      </c>
      <c r="O108" s="11" t="s">
        <v>5448</v>
      </c>
    </row>
    <row r="109" spans="1:15" ht="13.5" customHeight="1" x14ac:dyDescent="0.2">
      <c r="A109" s="13">
        <v>93141506</v>
      </c>
      <c r="B109" s="15" t="s">
        <v>5464</v>
      </c>
      <c r="C109" s="25" t="s">
        <v>5138</v>
      </c>
      <c r="D109" s="13">
        <v>8</v>
      </c>
      <c r="E109" s="21" t="s">
        <v>6059</v>
      </c>
      <c r="F109" s="47" t="s">
        <v>5139</v>
      </c>
      <c r="G109" s="12">
        <v>51318720</v>
      </c>
      <c r="H109" s="14">
        <v>51318720</v>
      </c>
      <c r="I109" s="15" t="s">
        <v>5168</v>
      </c>
      <c r="J109" s="21">
        <v>251</v>
      </c>
      <c r="K109" s="11" t="s">
        <v>5438</v>
      </c>
      <c r="L109" s="11" t="s">
        <v>5439</v>
      </c>
      <c r="M109" s="11" t="s">
        <v>5440</v>
      </c>
      <c r="N109" s="11">
        <v>3494520</v>
      </c>
      <c r="O109" s="11" t="s">
        <v>5446</v>
      </c>
    </row>
    <row r="110" spans="1:15" ht="13.5" customHeight="1" x14ac:dyDescent="0.2">
      <c r="A110" s="13">
        <v>93141506</v>
      </c>
      <c r="B110" s="15" t="s">
        <v>5464</v>
      </c>
      <c r="C110" s="25" t="s">
        <v>5138</v>
      </c>
      <c r="D110" s="13">
        <v>8</v>
      </c>
      <c r="E110" s="21" t="s">
        <v>6059</v>
      </c>
      <c r="F110" s="47" t="s">
        <v>5139</v>
      </c>
      <c r="G110" s="12">
        <v>41824760</v>
      </c>
      <c r="H110" s="14">
        <v>31368570</v>
      </c>
      <c r="I110" s="15" t="s">
        <v>316</v>
      </c>
      <c r="J110" s="21">
        <v>321</v>
      </c>
      <c r="K110" s="11" t="s">
        <v>5438</v>
      </c>
      <c r="L110" s="11" t="s">
        <v>5439</v>
      </c>
      <c r="M110" s="11" t="s">
        <v>5440</v>
      </c>
      <c r="N110" s="11">
        <v>3494520</v>
      </c>
      <c r="O110" s="11" t="s">
        <v>5446</v>
      </c>
    </row>
    <row r="111" spans="1:15" ht="13.5" customHeight="1" x14ac:dyDescent="0.2">
      <c r="A111" s="13">
        <v>80161504</v>
      </c>
      <c r="B111" s="15" t="s">
        <v>5512</v>
      </c>
      <c r="C111" s="25" t="s">
        <v>5138</v>
      </c>
      <c r="D111" s="13">
        <v>8</v>
      </c>
      <c r="E111" s="21" t="s">
        <v>6059</v>
      </c>
      <c r="F111" s="47" t="s">
        <v>5139</v>
      </c>
      <c r="G111" s="12">
        <v>20527488</v>
      </c>
      <c r="H111" s="14">
        <v>14540160</v>
      </c>
      <c r="I111" s="15" t="s">
        <v>5900</v>
      </c>
      <c r="J111" s="21">
        <v>36</v>
      </c>
      <c r="K111" s="11" t="s">
        <v>5438</v>
      </c>
      <c r="L111" s="11" t="s">
        <v>5439</v>
      </c>
      <c r="M111" s="11" t="s">
        <v>6008</v>
      </c>
      <c r="N111" s="11">
        <v>3494520</v>
      </c>
      <c r="O111" s="11" t="s">
        <v>5448</v>
      </c>
    </row>
    <row r="112" spans="1:15" ht="13.5" customHeight="1" x14ac:dyDescent="0.2">
      <c r="A112" s="13">
        <v>93141506</v>
      </c>
      <c r="B112" s="15" t="s">
        <v>5513</v>
      </c>
      <c r="C112" s="25" t="s">
        <v>5138</v>
      </c>
      <c r="D112" s="13">
        <v>8</v>
      </c>
      <c r="E112" s="21" t="s">
        <v>6059</v>
      </c>
      <c r="F112" s="47" t="s">
        <v>5139</v>
      </c>
      <c r="G112" s="12">
        <v>51318720</v>
      </c>
      <c r="H112" s="14">
        <v>51318720</v>
      </c>
      <c r="I112" s="15" t="s">
        <v>5161</v>
      </c>
      <c r="J112" s="21">
        <v>98</v>
      </c>
      <c r="K112" s="11" t="s">
        <v>5438</v>
      </c>
      <c r="L112" s="11" t="s">
        <v>5439</v>
      </c>
      <c r="M112" s="11" t="s">
        <v>6008</v>
      </c>
      <c r="N112" s="11">
        <v>3494520</v>
      </c>
      <c r="O112" s="11" t="s">
        <v>5448</v>
      </c>
    </row>
    <row r="113" spans="1:15" ht="13.5" customHeight="1" x14ac:dyDescent="0.2">
      <c r="A113" s="13">
        <v>93141506</v>
      </c>
      <c r="B113" s="15" t="s">
        <v>5513</v>
      </c>
      <c r="C113" s="25" t="s">
        <v>5138</v>
      </c>
      <c r="D113" s="13">
        <v>8</v>
      </c>
      <c r="E113" s="21" t="s">
        <v>6059</v>
      </c>
      <c r="F113" s="47" t="s">
        <v>5139</v>
      </c>
      <c r="G113" s="12">
        <v>56000000</v>
      </c>
      <c r="H113" s="14">
        <v>42000000</v>
      </c>
      <c r="I113" s="15" t="s">
        <v>5164</v>
      </c>
      <c r="J113" s="21">
        <v>302</v>
      </c>
      <c r="K113" s="11" t="s">
        <v>5438</v>
      </c>
      <c r="L113" s="11" t="s">
        <v>5439</v>
      </c>
      <c r="M113" s="11" t="s">
        <v>5440</v>
      </c>
      <c r="N113" s="11">
        <v>3494520</v>
      </c>
      <c r="O113" s="11" t="s">
        <v>5446</v>
      </c>
    </row>
    <row r="114" spans="1:15" ht="13.5" customHeight="1" x14ac:dyDescent="0.2">
      <c r="A114" s="13">
        <v>93141506</v>
      </c>
      <c r="B114" s="15" t="s">
        <v>5464</v>
      </c>
      <c r="C114" s="25" t="s">
        <v>5138</v>
      </c>
      <c r="D114" s="13">
        <v>8</v>
      </c>
      <c r="E114" s="21" t="s">
        <v>6059</v>
      </c>
      <c r="F114" s="47" t="s">
        <v>5139</v>
      </c>
      <c r="G114" s="12">
        <v>51318720</v>
      </c>
      <c r="H114" s="14">
        <v>38489040</v>
      </c>
      <c r="I114" s="15" t="s">
        <v>5154</v>
      </c>
      <c r="J114" s="21">
        <v>309</v>
      </c>
      <c r="K114" s="11" t="s">
        <v>5438</v>
      </c>
      <c r="L114" s="11" t="s">
        <v>5439</v>
      </c>
      <c r="M114" s="11" t="s">
        <v>5440</v>
      </c>
      <c r="N114" s="11">
        <v>3494520</v>
      </c>
      <c r="O114" s="11" t="s">
        <v>5446</v>
      </c>
    </row>
    <row r="115" spans="1:15" ht="13.5" customHeight="1" x14ac:dyDescent="0.2">
      <c r="A115" s="13">
        <v>93141506</v>
      </c>
      <c r="B115" s="15" t="s">
        <v>5514</v>
      </c>
      <c r="C115" s="25" t="s">
        <v>5138</v>
      </c>
      <c r="D115" s="13">
        <v>8</v>
      </c>
      <c r="E115" s="21" t="s">
        <v>6059</v>
      </c>
      <c r="F115" s="47" t="s">
        <v>5139</v>
      </c>
      <c r="G115" s="12">
        <v>27626400</v>
      </c>
      <c r="H115" s="14">
        <v>27626400</v>
      </c>
      <c r="I115" s="15" t="s">
        <v>5171</v>
      </c>
      <c r="J115" s="21">
        <v>247</v>
      </c>
      <c r="K115" s="11" t="s">
        <v>5438</v>
      </c>
      <c r="L115" s="11" t="s">
        <v>5439</v>
      </c>
      <c r="M115" s="11" t="s">
        <v>5440</v>
      </c>
      <c r="N115" s="11">
        <v>3494520</v>
      </c>
      <c r="O115" s="11" t="s">
        <v>5446</v>
      </c>
    </row>
    <row r="116" spans="1:15" ht="13.5" customHeight="1" x14ac:dyDescent="0.2">
      <c r="A116" s="13">
        <v>93141506</v>
      </c>
      <c r="B116" s="15" t="s">
        <v>5464</v>
      </c>
      <c r="C116" s="25" t="s">
        <v>5138</v>
      </c>
      <c r="D116" s="13">
        <v>8</v>
      </c>
      <c r="E116" s="21" t="s">
        <v>6059</v>
      </c>
      <c r="F116" s="47" t="s">
        <v>5139</v>
      </c>
      <c r="G116" s="12">
        <v>41824760</v>
      </c>
      <c r="H116" s="14">
        <v>41824760</v>
      </c>
      <c r="I116" s="15" t="s">
        <v>5141</v>
      </c>
      <c r="J116" s="21">
        <v>295</v>
      </c>
      <c r="K116" s="11" t="s">
        <v>5438</v>
      </c>
      <c r="L116" s="11" t="s">
        <v>5439</v>
      </c>
      <c r="M116" s="11" t="s">
        <v>5440</v>
      </c>
      <c r="N116" s="11">
        <v>3494520</v>
      </c>
      <c r="O116" s="11" t="s">
        <v>5446</v>
      </c>
    </row>
    <row r="117" spans="1:15" ht="13.5" customHeight="1" x14ac:dyDescent="0.2">
      <c r="A117" s="13">
        <v>93141506</v>
      </c>
      <c r="B117" s="15" t="s">
        <v>5464</v>
      </c>
      <c r="C117" s="25" t="s">
        <v>5138</v>
      </c>
      <c r="D117" s="13">
        <v>8</v>
      </c>
      <c r="E117" s="21" t="s">
        <v>6059</v>
      </c>
      <c r="F117" s="47" t="s">
        <v>5139</v>
      </c>
      <c r="G117" s="12">
        <v>41824760</v>
      </c>
      <c r="H117" s="14">
        <v>41824760</v>
      </c>
      <c r="I117" s="15" t="s">
        <v>5148</v>
      </c>
      <c r="J117" s="21">
        <v>89</v>
      </c>
      <c r="K117" s="11" t="s">
        <v>5438</v>
      </c>
      <c r="L117" s="11" t="s">
        <v>5439</v>
      </c>
      <c r="M117" s="11" t="s">
        <v>6008</v>
      </c>
      <c r="N117" s="11">
        <v>3494520</v>
      </c>
      <c r="O117" s="11" t="s">
        <v>5448</v>
      </c>
    </row>
    <row r="118" spans="1:15" ht="13.5" customHeight="1" x14ac:dyDescent="0.2">
      <c r="A118" s="13">
        <v>93141506</v>
      </c>
      <c r="B118" s="15" t="s">
        <v>5464</v>
      </c>
      <c r="C118" s="25" t="s">
        <v>5138</v>
      </c>
      <c r="D118" s="13">
        <v>8</v>
      </c>
      <c r="E118" s="21" t="s">
        <v>6059</v>
      </c>
      <c r="F118" s="47" t="s">
        <v>5139</v>
      </c>
      <c r="G118" s="12">
        <v>41824760</v>
      </c>
      <c r="H118" s="14">
        <v>41824760</v>
      </c>
      <c r="I118" s="15" t="s">
        <v>5149</v>
      </c>
      <c r="J118" s="21">
        <v>116</v>
      </c>
      <c r="K118" s="11" t="s">
        <v>5438</v>
      </c>
      <c r="L118" s="11" t="s">
        <v>5439</v>
      </c>
      <c r="M118" s="11" t="s">
        <v>6008</v>
      </c>
      <c r="N118" s="11">
        <v>3494520</v>
      </c>
      <c r="O118" s="11" t="s">
        <v>5448</v>
      </c>
    </row>
    <row r="119" spans="1:15" ht="13.5" customHeight="1" x14ac:dyDescent="0.2">
      <c r="A119" s="13">
        <v>93141506</v>
      </c>
      <c r="B119" s="15" t="s">
        <v>5511</v>
      </c>
      <c r="C119" s="25" t="s">
        <v>5137</v>
      </c>
      <c r="D119" s="13">
        <v>8</v>
      </c>
      <c r="E119" s="21" t="s">
        <v>6059</v>
      </c>
      <c r="F119" s="47" t="s">
        <v>5139</v>
      </c>
      <c r="G119" s="12">
        <v>13300100</v>
      </c>
      <c r="K119" s="11" t="s">
        <v>5438</v>
      </c>
      <c r="L119" s="11" t="s">
        <v>5439</v>
      </c>
      <c r="M119" s="11" t="s">
        <v>5440</v>
      </c>
      <c r="N119" s="11">
        <v>3494520</v>
      </c>
      <c r="O119" s="11" t="s">
        <v>5446</v>
      </c>
    </row>
    <row r="120" spans="1:15" ht="13.5" customHeight="1" x14ac:dyDescent="0.2">
      <c r="A120" s="13">
        <v>93141506</v>
      </c>
      <c r="B120" s="15" t="s">
        <v>5511</v>
      </c>
      <c r="C120" s="25" t="s">
        <v>5138</v>
      </c>
      <c r="D120" s="13">
        <v>8</v>
      </c>
      <c r="E120" s="21" t="s">
        <v>6059</v>
      </c>
      <c r="F120" s="47" t="s">
        <v>5139</v>
      </c>
      <c r="G120" s="12">
        <v>34212480</v>
      </c>
      <c r="H120" s="14">
        <v>25659360</v>
      </c>
      <c r="I120" s="15" t="s">
        <v>271</v>
      </c>
      <c r="J120" s="21">
        <v>323</v>
      </c>
      <c r="K120" s="11" t="s">
        <v>5438</v>
      </c>
      <c r="L120" s="11" t="s">
        <v>5439</v>
      </c>
      <c r="M120" s="11" t="s">
        <v>5440</v>
      </c>
      <c r="N120" s="11">
        <v>3494520</v>
      </c>
      <c r="O120" s="11" t="s">
        <v>5446</v>
      </c>
    </row>
    <row r="121" spans="1:15" ht="13.5" customHeight="1" x14ac:dyDescent="0.2">
      <c r="A121" s="13">
        <v>93141506</v>
      </c>
      <c r="B121" s="15" t="s">
        <v>5464</v>
      </c>
      <c r="C121" s="25" t="s">
        <v>5138</v>
      </c>
      <c r="D121" s="13">
        <v>8</v>
      </c>
      <c r="E121" s="21" t="s">
        <v>6059</v>
      </c>
      <c r="F121" s="47" t="s">
        <v>5139</v>
      </c>
      <c r="G121" s="12">
        <v>41824760</v>
      </c>
      <c r="H121" s="14">
        <v>24697134</v>
      </c>
      <c r="I121" s="15" t="s">
        <v>259</v>
      </c>
      <c r="J121" s="21">
        <v>344</v>
      </c>
      <c r="K121" s="11" t="s">
        <v>5438</v>
      </c>
      <c r="L121" s="11" t="s">
        <v>5439</v>
      </c>
      <c r="M121" s="11" t="s">
        <v>5440</v>
      </c>
      <c r="N121" s="11">
        <v>3494520</v>
      </c>
      <c r="O121" s="11" t="s">
        <v>5446</v>
      </c>
    </row>
    <row r="122" spans="1:15" ht="13.5" customHeight="1" x14ac:dyDescent="0.2">
      <c r="A122" s="13">
        <v>80161504</v>
      </c>
      <c r="B122" s="15" t="s">
        <v>5463</v>
      </c>
      <c r="C122" s="25" t="s">
        <v>5138</v>
      </c>
      <c r="D122" s="13">
        <v>8</v>
      </c>
      <c r="E122" s="21" t="s">
        <v>6059</v>
      </c>
      <c r="F122" s="47" t="s">
        <v>5139</v>
      </c>
      <c r="G122" s="12">
        <v>27626400</v>
      </c>
      <c r="H122" s="14">
        <v>27626400</v>
      </c>
      <c r="I122" s="15" t="s">
        <v>5901</v>
      </c>
      <c r="J122" s="21">
        <v>94</v>
      </c>
      <c r="K122" s="11" t="s">
        <v>5438</v>
      </c>
      <c r="L122" s="11" t="s">
        <v>5439</v>
      </c>
      <c r="M122" s="11" t="s">
        <v>6008</v>
      </c>
      <c r="N122" s="11">
        <v>3494520</v>
      </c>
      <c r="O122" s="11" t="s">
        <v>5448</v>
      </c>
    </row>
    <row r="123" spans="1:15" ht="13.5" customHeight="1" x14ac:dyDescent="0.2">
      <c r="A123" s="13">
        <v>93141506</v>
      </c>
      <c r="B123" s="15" t="s">
        <v>5464</v>
      </c>
      <c r="C123" s="25" t="s">
        <v>5138</v>
      </c>
      <c r="D123" s="13">
        <v>8</v>
      </c>
      <c r="E123" s="21" t="s">
        <v>6059</v>
      </c>
      <c r="F123" s="47" t="s">
        <v>5139</v>
      </c>
      <c r="G123" s="12">
        <v>51318720</v>
      </c>
      <c r="H123" s="14">
        <v>51318720</v>
      </c>
      <c r="I123" s="15" t="s">
        <v>5158</v>
      </c>
      <c r="J123" s="21">
        <v>288</v>
      </c>
      <c r="K123" s="11" t="s">
        <v>5438</v>
      </c>
      <c r="L123" s="11" t="s">
        <v>5439</v>
      </c>
      <c r="M123" s="11" t="s">
        <v>5440</v>
      </c>
      <c r="N123" s="11">
        <v>3494520</v>
      </c>
      <c r="O123" s="11" t="s">
        <v>5446</v>
      </c>
    </row>
    <row r="124" spans="1:15" ht="13.5" customHeight="1" x14ac:dyDescent="0.2">
      <c r="A124" s="13">
        <v>93141506</v>
      </c>
      <c r="B124" s="15" t="s">
        <v>5513</v>
      </c>
      <c r="C124" s="25" t="s">
        <v>5138</v>
      </c>
      <c r="D124" s="13">
        <v>8</v>
      </c>
      <c r="E124" s="21" t="s">
        <v>6059</v>
      </c>
      <c r="F124" s="47" t="s">
        <v>5139</v>
      </c>
      <c r="G124" s="12">
        <v>51318720</v>
      </c>
      <c r="H124" s="14">
        <v>51318720</v>
      </c>
      <c r="I124" s="15" t="s">
        <v>5159</v>
      </c>
      <c r="J124" s="21">
        <v>142</v>
      </c>
      <c r="K124" s="11" t="s">
        <v>5438</v>
      </c>
      <c r="L124" s="11" t="s">
        <v>5439</v>
      </c>
      <c r="M124" s="11" t="s">
        <v>6008</v>
      </c>
      <c r="N124" s="11">
        <v>3494520</v>
      </c>
      <c r="O124" s="11" t="s">
        <v>5448</v>
      </c>
    </row>
    <row r="125" spans="1:15" ht="13.5" customHeight="1" x14ac:dyDescent="0.2">
      <c r="A125" s="13">
        <v>93141506</v>
      </c>
      <c r="B125" s="15" t="s">
        <v>5490</v>
      </c>
      <c r="C125" s="25" t="s">
        <v>5137</v>
      </c>
      <c r="D125" s="13">
        <v>8</v>
      </c>
      <c r="E125" s="21" t="s">
        <v>6059</v>
      </c>
      <c r="F125" s="47" t="s">
        <v>5139</v>
      </c>
      <c r="G125" s="12">
        <v>25231704</v>
      </c>
      <c r="K125" s="11" t="s">
        <v>5438</v>
      </c>
      <c r="L125" s="11" t="s">
        <v>5439</v>
      </c>
      <c r="M125" s="11" t="s">
        <v>5440</v>
      </c>
      <c r="N125" s="11">
        <v>3494520</v>
      </c>
      <c r="O125" s="11" t="s">
        <v>5446</v>
      </c>
    </row>
    <row r="126" spans="1:15" ht="13.5" customHeight="1" x14ac:dyDescent="0.2">
      <c r="A126" s="13">
        <v>80161504</v>
      </c>
      <c r="B126" s="15" t="s">
        <v>5463</v>
      </c>
      <c r="C126" s="25" t="s">
        <v>5134</v>
      </c>
      <c r="D126" s="13">
        <v>8</v>
      </c>
      <c r="E126" s="21" t="s">
        <v>6059</v>
      </c>
      <c r="F126" s="47" t="s">
        <v>5139</v>
      </c>
      <c r="G126" s="12">
        <v>27626400</v>
      </c>
      <c r="H126" s="14">
        <v>27626400</v>
      </c>
      <c r="K126" s="11" t="s">
        <v>5438</v>
      </c>
      <c r="L126" s="11" t="s">
        <v>5439</v>
      </c>
      <c r="M126" s="11" t="s">
        <v>5440</v>
      </c>
      <c r="N126" s="11">
        <v>3494520</v>
      </c>
      <c r="O126" s="11" t="s">
        <v>5446</v>
      </c>
    </row>
    <row r="127" spans="1:15" ht="13.5" customHeight="1" x14ac:dyDescent="0.2">
      <c r="A127" s="13">
        <v>80111600</v>
      </c>
      <c r="B127" s="15" t="s">
        <v>5464</v>
      </c>
      <c r="C127" s="25" t="s">
        <v>5138</v>
      </c>
      <c r="D127" s="13">
        <v>8</v>
      </c>
      <c r="E127" s="21" t="s">
        <v>6059</v>
      </c>
      <c r="F127" s="47" t="s">
        <v>5139</v>
      </c>
      <c r="G127" s="12">
        <v>51318720</v>
      </c>
      <c r="H127" s="14">
        <v>51318720</v>
      </c>
      <c r="I127" s="15" t="s">
        <v>5180</v>
      </c>
      <c r="J127" s="21">
        <v>167</v>
      </c>
      <c r="K127" s="11" t="s">
        <v>5438</v>
      </c>
      <c r="L127" s="11" t="s">
        <v>5439</v>
      </c>
      <c r="M127" s="11" t="s">
        <v>5440</v>
      </c>
      <c r="N127" s="11">
        <v>3494520</v>
      </c>
      <c r="O127" s="11" t="s">
        <v>5446</v>
      </c>
    </row>
    <row r="128" spans="1:15" ht="13.5" customHeight="1" x14ac:dyDescent="0.2">
      <c r="A128" s="13">
        <v>80111600</v>
      </c>
      <c r="B128" s="15" t="s">
        <v>5515</v>
      </c>
      <c r="C128" s="25" t="s">
        <v>5138</v>
      </c>
      <c r="D128" s="13">
        <v>6</v>
      </c>
      <c r="E128" s="21" t="s">
        <v>6059</v>
      </c>
      <c r="F128" s="47" t="s">
        <v>5139</v>
      </c>
      <c r="G128" s="12">
        <v>51318720</v>
      </c>
      <c r="H128" s="14">
        <v>48000000</v>
      </c>
      <c r="I128" s="15" t="s">
        <v>5902</v>
      </c>
      <c r="J128" s="21">
        <v>370</v>
      </c>
      <c r="K128" s="11" t="s">
        <v>5438</v>
      </c>
      <c r="L128" s="11" t="s">
        <v>5439</v>
      </c>
      <c r="M128" s="11" t="s">
        <v>5440</v>
      </c>
      <c r="N128" s="11">
        <v>3494520</v>
      </c>
      <c r="O128" s="11" t="s">
        <v>5446</v>
      </c>
    </row>
    <row r="129" spans="1:15" ht="13.5" customHeight="1" x14ac:dyDescent="0.2">
      <c r="A129" s="13">
        <v>93141506</v>
      </c>
      <c r="B129" s="15" t="s">
        <v>5516</v>
      </c>
      <c r="C129" s="25" t="s">
        <v>5132</v>
      </c>
      <c r="D129" s="13">
        <v>4</v>
      </c>
      <c r="E129" s="21" t="s">
        <v>6059</v>
      </c>
      <c r="F129" s="47" t="s">
        <v>5139</v>
      </c>
      <c r="G129" s="12">
        <v>310771272</v>
      </c>
      <c r="K129" s="11" t="s">
        <v>5438</v>
      </c>
      <c r="L129" s="11" t="s">
        <v>5439</v>
      </c>
      <c r="M129" s="11" t="s">
        <v>5440</v>
      </c>
      <c r="N129" s="11">
        <v>3494520</v>
      </c>
      <c r="O129" s="11" t="s">
        <v>5446</v>
      </c>
    </row>
    <row r="130" spans="1:15" ht="13.5" customHeight="1" x14ac:dyDescent="0.2">
      <c r="A130" s="13">
        <v>81101508</v>
      </c>
      <c r="B130" s="15" t="s">
        <v>5517</v>
      </c>
      <c r="C130" s="25" t="s">
        <v>5138</v>
      </c>
      <c r="D130" s="13">
        <v>6</v>
      </c>
      <c r="E130" s="21" t="s">
        <v>6059</v>
      </c>
      <c r="F130" s="47" t="s">
        <v>5139</v>
      </c>
      <c r="G130" s="12">
        <v>15395616</v>
      </c>
      <c r="H130" s="14">
        <v>15395616</v>
      </c>
      <c r="I130" s="15" t="s">
        <v>5903</v>
      </c>
      <c r="J130" s="21">
        <v>305</v>
      </c>
      <c r="K130" s="11" t="s">
        <v>5438</v>
      </c>
      <c r="L130" s="11" t="s">
        <v>5439</v>
      </c>
      <c r="M130" s="11" t="s">
        <v>5440</v>
      </c>
      <c r="N130" s="11">
        <v>3494520</v>
      </c>
      <c r="O130" s="11" t="s">
        <v>5446</v>
      </c>
    </row>
    <row r="131" spans="1:15" ht="13.5" customHeight="1" x14ac:dyDescent="0.2">
      <c r="A131" s="13">
        <v>80111600</v>
      </c>
      <c r="B131" s="15" t="s">
        <v>5518</v>
      </c>
      <c r="C131" s="25" t="s">
        <v>5138</v>
      </c>
      <c r="D131" s="13">
        <v>6</v>
      </c>
      <c r="E131" s="21" t="s">
        <v>6059</v>
      </c>
      <c r="F131" s="47" t="s">
        <v>5139</v>
      </c>
      <c r="G131" s="12">
        <v>63000000</v>
      </c>
      <c r="H131" s="14">
        <v>63000000</v>
      </c>
      <c r="I131" s="15" t="s">
        <v>5904</v>
      </c>
      <c r="J131" s="21">
        <v>354</v>
      </c>
      <c r="K131" s="11" t="s">
        <v>5438</v>
      </c>
      <c r="L131" s="11" t="s">
        <v>5439</v>
      </c>
      <c r="M131" s="11" t="s">
        <v>5440</v>
      </c>
      <c r="N131" s="11">
        <v>3494520</v>
      </c>
      <c r="O131" s="11" t="s">
        <v>5446</v>
      </c>
    </row>
    <row r="132" spans="1:15" ht="13.5" customHeight="1" x14ac:dyDescent="0.2">
      <c r="A132" s="13">
        <v>80121703</v>
      </c>
      <c r="B132" s="15" t="s">
        <v>5519</v>
      </c>
      <c r="C132" s="25" t="s">
        <v>5138</v>
      </c>
      <c r="D132" s="13">
        <v>6</v>
      </c>
      <c r="E132" s="21" t="s">
        <v>6059</v>
      </c>
      <c r="F132" s="47" t="s">
        <v>5139</v>
      </c>
      <c r="G132" s="12">
        <v>32715540</v>
      </c>
      <c r="H132" s="14">
        <v>32715540</v>
      </c>
      <c r="I132" s="15" t="s">
        <v>5905</v>
      </c>
      <c r="J132" s="21">
        <v>361</v>
      </c>
      <c r="K132" s="11" t="s">
        <v>5438</v>
      </c>
      <c r="L132" s="11" t="s">
        <v>5439</v>
      </c>
      <c r="M132" s="11" t="s">
        <v>5440</v>
      </c>
      <c r="N132" s="11">
        <v>3494520</v>
      </c>
      <c r="O132" s="11" t="s">
        <v>5446</v>
      </c>
    </row>
    <row r="133" spans="1:15" ht="13.5" customHeight="1" x14ac:dyDescent="0.2">
      <c r="A133" s="13">
        <v>93141506</v>
      </c>
      <c r="B133" s="15" t="s">
        <v>5520</v>
      </c>
      <c r="C133" s="25" t="s">
        <v>5138</v>
      </c>
      <c r="D133" s="13">
        <v>4</v>
      </c>
      <c r="E133" s="21" t="s">
        <v>6059</v>
      </c>
      <c r="F133" s="47" t="s">
        <v>5139</v>
      </c>
      <c r="G133" s="12">
        <v>20912380</v>
      </c>
      <c r="H133" s="14">
        <v>20912380</v>
      </c>
      <c r="I133" s="15" t="s">
        <v>187</v>
      </c>
      <c r="J133" s="21">
        <v>385</v>
      </c>
      <c r="K133" s="11" t="s">
        <v>5438</v>
      </c>
      <c r="L133" s="11" t="s">
        <v>5439</v>
      </c>
      <c r="M133" s="11" t="s">
        <v>5440</v>
      </c>
      <c r="N133" s="11">
        <v>3494520</v>
      </c>
      <c r="O133" s="11" t="s">
        <v>5446</v>
      </c>
    </row>
    <row r="134" spans="1:15" ht="13.5" customHeight="1" x14ac:dyDescent="0.2">
      <c r="A134" s="13">
        <v>81141601</v>
      </c>
      <c r="B134" s="15" t="s">
        <v>5071</v>
      </c>
      <c r="C134" s="25" t="s">
        <v>5130</v>
      </c>
      <c r="D134" s="13">
        <v>9</v>
      </c>
      <c r="E134" s="21" t="s">
        <v>6058</v>
      </c>
      <c r="F134" s="47" t="s">
        <v>5139</v>
      </c>
      <c r="G134" s="12">
        <v>6000000</v>
      </c>
      <c r="K134" s="11" t="s">
        <v>5438</v>
      </c>
      <c r="L134" s="11" t="s">
        <v>5439</v>
      </c>
      <c r="M134" s="11" t="s">
        <v>5440</v>
      </c>
      <c r="N134" s="11">
        <v>3494520</v>
      </c>
      <c r="O134" s="11" t="s">
        <v>5446</v>
      </c>
    </row>
    <row r="135" spans="1:15" ht="13.5" customHeight="1" x14ac:dyDescent="0.2">
      <c r="A135" s="13">
        <v>81141601</v>
      </c>
      <c r="B135" s="15" t="s">
        <v>5071</v>
      </c>
      <c r="C135" s="25" t="s">
        <v>5130</v>
      </c>
      <c r="D135" s="13">
        <v>9</v>
      </c>
      <c r="E135" s="21" t="s">
        <v>6058</v>
      </c>
      <c r="F135" s="47" t="s">
        <v>5139</v>
      </c>
      <c r="G135" s="12">
        <v>94000000</v>
      </c>
      <c r="H135" s="14">
        <v>94000000</v>
      </c>
      <c r="K135" s="11" t="s">
        <v>5438</v>
      </c>
      <c r="L135" s="11" t="s">
        <v>5439</v>
      </c>
      <c r="M135" s="11" t="s">
        <v>5440</v>
      </c>
      <c r="N135" s="11">
        <v>3494520</v>
      </c>
      <c r="O135" s="11" t="s">
        <v>5446</v>
      </c>
    </row>
    <row r="136" spans="1:15" ht="13.5" customHeight="1" x14ac:dyDescent="0.2">
      <c r="A136" s="13" t="s">
        <v>5521</v>
      </c>
      <c r="B136" s="15" t="s">
        <v>5522</v>
      </c>
      <c r="C136" s="25" t="s">
        <v>5132</v>
      </c>
      <c r="D136" s="13">
        <v>8</v>
      </c>
      <c r="E136" s="21" t="s">
        <v>6058</v>
      </c>
      <c r="F136" s="47" t="s">
        <v>5139</v>
      </c>
      <c r="G136" s="12">
        <v>14432289484</v>
      </c>
      <c r="K136" s="11" t="s">
        <v>5438</v>
      </c>
      <c r="L136" s="11" t="s">
        <v>5444</v>
      </c>
      <c r="M136" s="11" t="s">
        <v>5445</v>
      </c>
      <c r="N136" s="11">
        <v>3494520</v>
      </c>
      <c r="O136" s="11" t="s">
        <v>5447</v>
      </c>
    </row>
    <row r="137" spans="1:15" ht="13.5" customHeight="1" x14ac:dyDescent="0.2">
      <c r="A137" s="13" t="s">
        <v>5523</v>
      </c>
      <c r="B137" s="15" t="s">
        <v>5524</v>
      </c>
      <c r="C137" s="25" t="s">
        <v>5132</v>
      </c>
      <c r="D137" s="13">
        <v>9</v>
      </c>
      <c r="E137" s="21" t="s">
        <v>6060</v>
      </c>
      <c r="F137" s="47" t="s">
        <v>5139</v>
      </c>
      <c r="G137" s="12">
        <v>3160303604</v>
      </c>
      <c r="K137" s="11" t="s">
        <v>5438</v>
      </c>
      <c r="L137" s="11" t="s">
        <v>5444</v>
      </c>
      <c r="M137" s="11" t="s">
        <v>5445</v>
      </c>
      <c r="N137" s="11">
        <v>3494520</v>
      </c>
      <c r="O137" s="11" t="s">
        <v>5447</v>
      </c>
    </row>
    <row r="138" spans="1:15" ht="13.5" customHeight="1" x14ac:dyDescent="0.2">
      <c r="A138" s="13">
        <v>80111600</v>
      </c>
      <c r="B138" s="15" t="s">
        <v>5109</v>
      </c>
      <c r="C138" s="25" t="s">
        <v>5132</v>
      </c>
      <c r="D138" s="13">
        <v>9.9544283964285114</v>
      </c>
      <c r="E138" s="21" t="s">
        <v>6059</v>
      </c>
      <c r="F138" s="47" t="s">
        <v>5139</v>
      </c>
      <c r="G138" s="12">
        <v>35120656</v>
      </c>
      <c r="K138" s="11" t="s">
        <v>5438</v>
      </c>
      <c r="L138" s="11" t="s">
        <v>5444</v>
      </c>
      <c r="M138" s="11" t="s">
        <v>5445</v>
      </c>
      <c r="N138" s="11">
        <v>3494520</v>
      </c>
      <c r="O138" s="11" t="s">
        <v>5447</v>
      </c>
    </row>
    <row r="139" spans="1:15" ht="13.5" customHeight="1" x14ac:dyDescent="0.2">
      <c r="A139" s="13">
        <v>80111600</v>
      </c>
      <c r="B139" s="15" t="s">
        <v>5525</v>
      </c>
      <c r="C139" s="25" t="s">
        <v>5132</v>
      </c>
      <c r="D139" s="13">
        <v>10.781250116916397</v>
      </c>
      <c r="E139" s="21" t="s">
        <v>6059</v>
      </c>
      <c r="F139" s="47" t="s">
        <v>5139</v>
      </c>
      <c r="G139" s="12">
        <v>92214096</v>
      </c>
      <c r="K139" s="11" t="s">
        <v>5438</v>
      </c>
      <c r="L139" s="11" t="s">
        <v>5444</v>
      </c>
      <c r="M139" s="11" t="s">
        <v>5445</v>
      </c>
      <c r="N139" s="11">
        <v>3494520</v>
      </c>
      <c r="O139" s="11" t="s">
        <v>5447</v>
      </c>
    </row>
    <row r="140" spans="1:15" ht="13.5" customHeight="1" x14ac:dyDescent="0.2">
      <c r="A140" s="13">
        <v>80111600</v>
      </c>
      <c r="B140" s="15" t="s">
        <v>5526</v>
      </c>
      <c r="C140" s="25" t="s">
        <v>5132</v>
      </c>
      <c r="D140" s="13">
        <v>11.5</v>
      </c>
      <c r="E140" s="21" t="s">
        <v>6059</v>
      </c>
      <c r="F140" s="47" t="s">
        <v>5139</v>
      </c>
      <c r="G140" s="12">
        <v>42418000</v>
      </c>
      <c r="K140" s="11" t="s">
        <v>5438</v>
      </c>
      <c r="L140" s="11" t="s">
        <v>5444</v>
      </c>
      <c r="M140" s="11" t="s">
        <v>5445</v>
      </c>
      <c r="N140" s="11">
        <v>3494520</v>
      </c>
      <c r="O140" s="11" t="s">
        <v>5447</v>
      </c>
    </row>
    <row r="141" spans="1:15" ht="13.5" customHeight="1" x14ac:dyDescent="0.2">
      <c r="A141" s="13">
        <v>80121700</v>
      </c>
      <c r="B141" s="15" t="s">
        <v>5527</v>
      </c>
      <c r="C141" s="25" t="s">
        <v>5132</v>
      </c>
      <c r="D141" s="13">
        <v>6.4399853242761607</v>
      </c>
      <c r="E141" s="21" t="s">
        <v>6059</v>
      </c>
      <c r="F141" s="47" t="s">
        <v>5139</v>
      </c>
      <c r="G141" s="12">
        <v>22239343</v>
      </c>
      <c r="K141" s="11" t="s">
        <v>5438</v>
      </c>
      <c r="L141" s="11" t="s">
        <v>5444</v>
      </c>
      <c r="M141" s="11" t="s">
        <v>5445</v>
      </c>
      <c r="N141" s="11">
        <v>3494520</v>
      </c>
      <c r="O141" s="11" t="s">
        <v>5447</v>
      </c>
    </row>
    <row r="142" spans="1:15" ht="13.5" customHeight="1" x14ac:dyDescent="0.2">
      <c r="A142" s="13">
        <v>80111600</v>
      </c>
      <c r="B142" s="15" t="s">
        <v>5528</v>
      </c>
      <c r="C142" s="25" t="s">
        <v>5132</v>
      </c>
      <c r="D142" s="13">
        <v>11.5</v>
      </c>
      <c r="E142" s="21" t="s">
        <v>6059</v>
      </c>
      <c r="F142" s="47" t="s">
        <v>5139</v>
      </c>
      <c r="G142" s="12">
        <v>42418899</v>
      </c>
      <c r="K142" s="11" t="s">
        <v>5438</v>
      </c>
      <c r="L142" s="11" t="s">
        <v>5444</v>
      </c>
      <c r="M142" s="11" t="s">
        <v>5445</v>
      </c>
      <c r="N142" s="11">
        <v>3494520</v>
      </c>
      <c r="O142" s="11" t="s">
        <v>5447</v>
      </c>
    </row>
    <row r="143" spans="1:15" ht="13.5" customHeight="1" x14ac:dyDescent="0.2">
      <c r="A143" s="13">
        <v>80111600</v>
      </c>
      <c r="B143" s="15" t="s">
        <v>5529</v>
      </c>
      <c r="C143" s="25" t="s">
        <v>5138</v>
      </c>
      <c r="D143" s="13">
        <v>11.5</v>
      </c>
      <c r="E143" s="21" t="s">
        <v>6059</v>
      </c>
      <c r="F143" s="47" t="s">
        <v>5139</v>
      </c>
      <c r="G143" s="12">
        <v>79919005</v>
      </c>
      <c r="H143" s="14">
        <v>48645870</v>
      </c>
      <c r="I143" s="15" t="s">
        <v>5407</v>
      </c>
      <c r="J143" s="21">
        <v>71</v>
      </c>
      <c r="K143" s="11" t="s">
        <v>5438</v>
      </c>
      <c r="L143" s="11" t="s">
        <v>5444</v>
      </c>
      <c r="M143" s="11" t="s">
        <v>5445</v>
      </c>
      <c r="N143" s="11">
        <v>3494520</v>
      </c>
      <c r="O143" s="11" t="s">
        <v>5447</v>
      </c>
    </row>
    <row r="144" spans="1:15" ht="13.5" customHeight="1" x14ac:dyDescent="0.2">
      <c r="A144" s="13">
        <v>81101500</v>
      </c>
      <c r="B144" s="15" t="s">
        <v>5530</v>
      </c>
      <c r="C144" s="25" t="s">
        <v>5138</v>
      </c>
      <c r="D144" s="13">
        <v>4</v>
      </c>
      <c r="E144" s="21" t="s">
        <v>6059</v>
      </c>
      <c r="F144" s="47" t="s">
        <v>5139</v>
      </c>
      <c r="G144" s="12">
        <v>34212480</v>
      </c>
      <c r="H144" s="14">
        <v>34212480</v>
      </c>
      <c r="I144" s="15" t="s">
        <v>5400</v>
      </c>
      <c r="J144" s="21">
        <v>176</v>
      </c>
      <c r="K144" s="11" t="s">
        <v>5438</v>
      </c>
      <c r="L144" s="11" t="s">
        <v>5444</v>
      </c>
      <c r="M144" s="11" t="s">
        <v>5445</v>
      </c>
      <c r="N144" s="11">
        <v>3494520</v>
      </c>
      <c r="O144" s="11" t="s">
        <v>5447</v>
      </c>
    </row>
    <row r="145" spans="1:15" ht="13.5" customHeight="1" x14ac:dyDescent="0.2">
      <c r="A145" s="13">
        <v>80111600</v>
      </c>
      <c r="B145" s="15" t="s">
        <v>5531</v>
      </c>
      <c r="C145" s="25" t="s">
        <v>5132</v>
      </c>
      <c r="D145" s="13">
        <v>9.5</v>
      </c>
      <c r="E145" s="21" t="s">
        <v>6059</v>
      </c>
      <c r="F145" s="47" t="s">
        <v>5139</v>
      </c>
      <c r="G145" s="12">
        <v>18736678</v>
      </c>
      <c r="K145" s="11" t="s">
        <v>5438</v>
      </c>
      <c r="L145" s="11" t="s">
        <v>5444</v>
      </c>
      <c r="M145" s="11" t="s">
        <v>5445</v>
      </c>
      <c r="N145" s="11">
        <v>3494520</v>
      </c>
      <c r="O145" s="11" t="s">
        <v>5447</v>
      </c>
    </row>
    <row r="146" spans="1:15" ht="13.5" customHeight="1" x14ac:dyDescent="0.2">
      <c r="A146" s="13">
        <v>80111600</v>
      </c>
      <c r="B146" s="15" t="s">
        <v>5532</v>
      </c>
      <c r="C146" s="25" t="s">
        <v>5132</v>
      </c>
      <c r="D146" s="13">
        <v>9.5</v>
      </c>
      <c r="E146" s="21" t="s">
        <v>6059</v>
      </c>
      <c r="F146" s="47" t="s">
        <v>5139</v>
      </c>
      <c r="G146" s="12">
        <v>29962652</v>
      </c>
      <c r="K146" s="11" t="s">
        <v>5438</v>
      </c>
      <c r="L146" s="11" t="s">
        <v>5444</v>
      </c>
      <c r="M146" s="11" t="s">
        <v>5445</v>
      </c>
      <c r="N146" s="11">
        <v>3494520</v>
      </c>
      <c r="O146" s="11" t="s">
        <v>5447</v>
      </c>
    </row>
    <row r="147" spans="1:15" ht="13.5" customHeight="1" x14ac:dyDescent="0.2">
      <c r="A147" s="13">
        <v>80111600</v>
      </c>
      <c r="B147" s="15" t="s">
        <v>5533</v>
      </c>
      <c r="C147" s="25" t="s">
        <v>5132</v>
      </c>
      <c r="D147" s="13">
        <v>9.5</v>
      </c>
      <c r="E147" s="21" t="s">
        <v>6059</v>
      </c>
      <c r="F147" s="47" t="s">
        <v>5139</v>
      </c>
      <c r="G147" s="12">
        <v>29962652</v>
      </c>
      <c r="K147" s="11" t="s">
        <v>5438</v>
      </c>
      <c r="L147" s="11" t="s">
        <v>5444</v>
      </c>
      <c r="M147" s="11" t="s">
        <v>5445</v>
      </c>
      <c r="N147" s="11">
        <v>3494520</v>
      </c>
      <c r="O147" s="11" t="s">
        <v>5447</v>
      </c>
    </row>
    <row r="148" spans="1:15" ht="13.5" customHeight="1" x14ac:dyDescent="0.2">
      <c r="A148" s="13">
        <v>80111600</v>
      </c>
      <c r="B148" s="15" t="s">
        <v>5534</v>
      </c>
      <c r="C148" s="25" t="s">
        <v>5132</v>
      </c>
      <c r="D148" s="13">
        <v>9.5</v>
      </c>
      <c r="E148" s="21" t="s">
        <v>6059</v>
      </c>
      <c r="F148" s="47" t="s">
        <v>5139</v>
      </c>
      <c r="G148" s="12">
        <v>24376392</v>
      </c>
      <c r="K148" s="11" t="s">
        <v>5438</v>
      </c>
      <c r="L148" s="11" t="s">
        <v>5444</v>
      </c>
      <c r="M148" s="11" t="s">
        <v>5445</v>
      </c>
      <c r="N148" s="11">
        <v>3494520</v>
      </c>
      <c r="O148" s="11" t="s">
        <v>5447</v>
      </c>
    </row>
    <row r="149" spans="1:15" ht="13.5" customHeight="1" x14ac:dyDescent="0.2">
      <c r="A149" s="13">
        <v>77101700</v>
      </c>
      <c r="B149" s="15" t="s">
        <v>5535</v>
      </c>
      <c r="C149" s="25" t="s">
        <v>5132</v>
      </c>
      <c r="D149" s="13">
        <v>4.3</v>
      </c>
      <c r="E149" s="21" t="s">
        <v>6059</v>
      </c>
      <c r="F149" s="47" t="s">
        <v>5139</v>
      </c>
      <c r="G149" s="12">
        <v>27583812</v>
      </c>
      <c r="K149" s="11" t="s">
        <v>5438</v>
      </c>
      <c r="L149" s="11" t="s">
        <v>5444</v>
      </c>
      <c r="M149" s="11" t="s">
        <v>5445</v>
      </c>
      <c r="N149" s="11">
        <v>3494520</v>
      </c>
      <c r="O149" s="11" t="s">
        <v>5447</v>
      </c>
    </row>
    <row r="150" spans="1:15" ht="13.5" customHeight="1" x14ac:dyDescent="0.2">
      <c r="A150" s="13">
        <v>77101700</v>
      </c>
      <c r="B150" s="15" t="s">
        <v>5536</v>
      </c>
      <c r="C150" s="25" t="s">
        <v>5132</v>
      </c>
      <c r="D150" s="13">
        <v>4.3</v>
      </c>
      <c r="E150" s="21" t="s">
        <v>6059</v>
      </c>
      <c r="F150" s="47" t="s">
        <v>5139</v>
      </c>
      <c r="G150" s="12">
        <v>27583812</v>
      </c>
      <c r="K150" s="11" t="s">
        <v>5438</v>
      </c>
      <c r="L150" s="11" t="s">
        <v>5444</v>
      </c>
      <c r="M150" s="11" t="s">
        <v>5445</v>
      </c>
      <c r="N150" s="11">
        <v>3494520</v>
      </c>
      <c r="O150" s="11" t="s">
        <v>5447</v>
      </c>
    </row>
    <row r="151" spans="1:15" ht="13.5" customHeight="1" x14ac:dyDescent="0.2">
      <c r="A151" s="13">
        <v>77101700</v>
      </c>
      <c r="B151" s="15" t="s">
        <v>5107</v>
      </c>
      <c r="C151" s="25" t="s">
        <v>5132</v>
      </c>
      <c r="D151" s="13">
        <v>4.128571428571429</v>
      </c>
      <c r="E151" s="21" t="s">
        <v>6059</v>
      </c>
      <c r="F151" s="47" t="s">
        <v>5139</v>
      </c>
      <c r="G151" s="12">
        <v>30899056</v>
      </c>
      <c r="K151" s="11" t="s">
        <v>5438</v>
      </c>
      <c r="L151" s="11" t="s">
        <v>5444</v>
      </c>
      <c r="M151" s="11" t="s">
        <v>5445</v>
      </c>
      <c r="N151" s="11">
        <v>3494520</v>
      </c>
      <c r="O151" s="11" t="s">
        <v>5447</v>
      </c>
    </row>
    <row r="152" spans="1:15" ht="13.5" customHeight="1" x14ac:dyDescent="0.2">
      <c r="A152" s="13">
        <v>77101700</v>
      </c>
      <c r="B152" s="15" t="s">
        <v>5537</v>
      </c>
      <c r="C152" s="25" t="s">
        <v>5138</v>
      </c>
      <c r="D152" s="13">
        <v>11.5</v>
      </c>
      <c r="E152" s="21" t="s">
        <v>6059</v>
      </c>
      <c r="F152" s="47" t="s">
        <v>5139</v>
      </c>
      <c r="G152" s="12">
        <v>73770660</v>
      </c>
      <c r="H152" s="14">
        <v>51318720</v>
      </c>
      <c r="I152" s="15" t="s">
        <v>5427</v>
      </c>
      <c r="J152" s="21">
        <v>1</v>
      </c>
      <c r="K152" s="11" t="s">
        <v>5438</v>
      </c>
      <c r="L152" s="11" t="s">
        <v>5444</v>
      </c>
      <c r="M152" s="11" t="s">
        <v>5445</v>
      </c>
      <c r="N152" s="11">
        <v>3494520</v>
      </c>
      <c r="O152" s="11" t="s">
        <v>5447</v>
      </c>
    </row>
    <row r="153" spans="1:15" ht="13.5" customHeight="1" x14ac:dyDescent="0.2">
      <c r="A153" s="13">
        <v>77101700</v>
      </c>
      <c r="B153" s="15" t="s">
        <v>5538</v>
      </c>
      <c r="C153" s="25" t="s">
        <v>5138</v>
      </c>
      <c r="D153" s="13">
        <v>11.5</v>
      </c>
      <c r="E153" s="21" t="s">
        <v>6059</v>
      </c>
      <c r="F153" s="47" t="s">
        <v>5139</v>
      </c>
      <c r="G153" s="12">
        <v>73770660</v>
      </c>
      <c r="H153" s="14">
        <v>44903880</v>
      </c>
      <c r="I153" s="15" t="s">
        <v>5428</v>
      </c>
      <c r="J153" s="21">
        <v>2</v>
      </c>
      <c r="K153" s="11" t="s">
        <v>5438</v>
      </c>
      <c r="L153" s="11" t="s">
        <v>5444</v>
      </c>
      <c r="M153" s="11" t="s">
        <v>5445</v>
      </c>
      <c r="N153" s="11">
        <v>3494520</v>
      </c>
      <c r="O153" s="11" t="s">
        <v>5447</v>
      </c>
    </row>
    <row r="154" spans="1:15" ht="13.5" customHeight="1" x14ac:dyDescent="0.2">
      <c r="A154" s="13">
        <v>80121700</v>
      </c>
      <c r="B154" s="15" t="s">
        <v>5539</v>
      </c>
      <c r="C154" s="25" t="s">
        <v>5132</v>
      </c>
      <c r="D154" s="13">
        <v>5</v>
      </c>
      <c r="E154" s="21" t="s">
        <v>6059</v>
      </c>
      <c r="F154" s="47" t="s">
        <v>5139</v>
      </c>
      <c r="G154" s="12">
        <v>42765600</v>
      </c>
      <c r="K154" s="11" t="s">
        <v>5438</v>
      </c>
      <c r="L154" s="11" t="s">
        <v>5444</v>
      </c>
      <c r="M154" s="11" t="s">
        <v>5445</v>
      </c>
      <c r="N154" s="11">
        <v>3494520</v>
      </c>
      <c r="O154" s="11" t="s">
        <v>5447</v>
      </c>
    </row>
    <row r="155" spans="1:15" ht="13.5" customHeight="1" x14ac:dyDescent="0.2">
      <c r="A155" s="13">
        <v>80121700</v>
      </c>
      <c r="B155" s="15" t="s">
        <v>5540</v>
      </c>
      <c r="C155" s="25" t="s">
        <v>5132</v>
      </c>
      <c r="D155" s="13">
        <v>5</v>
      </c>
      <c r="E155" s="21" t="s">
        <v>6059</v>
      </c>
      <c r="F155" s="47" t="s">
        <v>5139</v>
      </c>
      <c r="G155" s="12">
        <v>32074200</v>
      </c>
      <c r="K155" s="11" t="s">
        <v>5438</v>
      </c>
      <c r="L155" s="11" t="s">
        <v>5444</v>
      </c>
      <c r="M155" s="11" t="s">
        <v>5445</v>
      </c>
      <c r="N155" s="11">
        <v>3494520</v>
      </c>
      <c r="O155" s="11" t="s">
        <v>5447</v>
      </c>
    </row>
    <row r="156" spans="1:15" ht="13.5" customHeight="1" x14ac:dyDescent="0.2">
      <c r="A156" s="13">
        <v>80121700</v>
      </c>
      <c r="B156" s="15" t="s">
        <v>5541</v>
      </c>
      <c r="C156" s="25" t="s">
        <v>5138</v>
      </c>
      <c r="D156" s="13">
        <v>11.5</v>
      </c>
      <c r="E156" s="21" t="s">
        <v>6059</v>
      </c>
      <c r="F156" s="47" t="s">
        <v>5139</v>
      </c>
      <c r="G156" s="12">
        <v>98360257</v>
      </c>
      <c r="H156" s="14">
        <v>59871840</v>
      </c>
      <c r="I156" s="15" t="s">
        <v>5414</v>
      </c>
      <c r="J156" s="21">
        <v>99</v>
      </c>
      <c r="K156" s="11" t="s">
        <v>5438</v>
      </c>
      <c r="L156" s="11" t="s">
        <v>5444</v>
      </c>
      <c r="M156" s="11" t="s">
        <v>5445</v>
      </c>
      <c r="N156" s="11">
        <v>3494520</v>
      </c>
      <c r="O156" s="11" t="s">
        <v>5447</v>
      </c>
    </row>
    <row r="157" spans="1:15" ht="13.5" customHeight="1" x14ac:dyDescent="0.2">
      <c r="A157" s="13">
        <v>80121700</v>
      </c>
      <c r="B157" s="15" t="s">
        <v>5542</v>
      </c>
      <c r="C157" s="25" t="s">
        <v>5132</v>
      </c>
      <c r="D157" s="13">
        <v>5</v>
      </c>
      <c r="E157" s="21" t="s">
        <v>6059</v>
      </c>
      <c r="F157" s="47" t="s">
        <v>5139</v>
      </c>
      <c r="G157" s="12">
        <v>42765600</v>
      </c>
      <c r="K157" s="11" t="s">
        <v>5438</v>
      </c>
      <c r="L157" s="11" t="s">
        <v>5444</v>
      </c>
      <c r="M157" s="11" t="s">
        <v>5445</v>
      </c>
      <c r="N157" s="11">
        <v>3494520</v>
      </c>
      <c r="O157" s="11" t="s">
        <v>5447</v>
      </c>
    </row>
    <row r="158" spans="1:15" ht="13.5" customHeight="1" x14ac:dyDescent="0.2">
      <c r="A158" s="13">
        <v>93141500</v>
      </c>
      <c r="B158" s="15" t="s">
        <v>5543</v>
      </c>
      <c r="C158" s="25" t="s">
        <v>5132</v>
      </c>
      <c r="D158" s="13">
        <v>11.434782608695659</v>
      </c>
      <c r="E158" s="21" t="s">
        <v>6059</v>
      </c>
      <c r="F158" s="47" t="s">
        <v>5139</v>
      </c>
      <c r="G158" s="12">
        <v>42177573</v>
      </c>
      <c r="K158" s="11" t="s">
        <v>5438</v>
      </c>
      <c r="L158" s="11" t="s">
        <v>5444</v>
      </c>
      <c r="M158" s="11" t="s">
        <v>5445</v>
      </c>
      <c r="N158" s="11">
        <v>3494520</v>
      </c>
      <c r="O158" s="11" t="s">
        <v>5447</v>
      </c>
    </row>
    <row r="159" spans="1:15" ht="13.5" customHeight="1" x14ac:dyDescent="0.2">
      <c r="A159" s="13">
        <v>93141500</v>
      </c>
      <c r="B159" s="15" t="s">
        <v>5544</v>
      </c>
      <c r="C159" s="25" t="s">
        <v>5138</v>
      </c>
      <c r="D159" s="13">
        <v>11.5</v>
      </c>
      <c r="E159" s="21" t="s">
        <v>6059</v>
      </c>
      <c r="F159" s="47" t="s">
        <v>5139</v>
      </c>
      <c r="G159" s="12">
        <v>40573863</v>
      </c>
      <c r="H159" s="14">
        <v>24697134</v>
      </c>
      <c r="I159" s="15" t="s">
        <v>5405</v>
      </c>
      <c r="J159" s="21">
        <v>135</v>
      </c>
      <c r="K159" s="11" t="s">
        <v>5438</v>
      </c>
      <c r="L159" s="11" t="s">
        <v>5444</v>
      </c>
      <c r="M159" s="11" t="s">
        <v>5445</v>
      </c>
      <c r="N159" s="11">
        <v>3494520</v>
      </c>
      <c r="O159" s="11" t="s">
        <v>5447</v>
      </c>
    </row>
    <row r="160" spans="1:15" ht="13.5" customHeight="1" x14ac:dyDescent="0.2">
      <c r="A160" s="13">
        <v>93141500</v>
      </c>
      <c r="B160" s="15" t="s">
        <v>5545</v>
      </c>
      <c r="C160" s="25" t="s">
        <v>5132</v>
      </c>
      <c r="D160" s="13">
        <v>11.5</v>
      </c>
      <c r="E160" s="21" t="s">
        <v>6059</v>
      </c>
      <c r="F160" s="47" t="s">
        <v>5139</v>
      </c>
      <c r="G160" s="12">
        <v>18442750</v>
      </c>
      <c r="K160" s="11" t="s">
        <v>5438</v>
      </c>
      <c r="L160" s="11" t="s">
        <v>5444</v>
      </c>
      <c r="M160" s="11" t="s">
        <v>5445</v>
      </c>
      <c r="N160" s="11">
        <v>3494520</v>
      </c>
      <c r="O160" s="11" t="s">
        <v>5447</v>
      </c>
    </row>
    <row r="161" spans="1:15" ht="13.5" customHeight="1" x14ac:dyDescent="0.2">
      <c r="A161" s="13">
        <v>93141500</v>
      </c>
      <c r="B161" s="15" t="s">
        <v>5546</v>
      </c>
      <c r="C161" s="25" t="s">
        <v>5138</v>
      </c>
      <c r="D161" s="13">
        <v>11.5</v>
      </c>
      <c r="E161" s="21" t="s">
        <v>6059</v>
      </c>
      <c r="F161" s="47" t="s">
        <v>5139</v>
      </c>
      <c r="G161" s="12">
        <v>42418129</v>
      </c>
      <c r="H161" s="14">
        <v>25819731</v>
      </c>
      <c r="I161" s="15" t="s">
        <v>5401</v>
      </c>
      <c r="J161" s="21">
        <v>152</v>
      </c>
      <c r="K161" s="11" t="s">
        <v>5438</v>
      </c>
      <c r="L161" s="11" t="s">
        <v>5444</v>
      </c>
      <c r="M161" s="11" t="s">
        <v>5445</v>
      </c>
      <c r="N161" s="11">
        <v>3494520</v>
      </c>
      <c r="O161" s="11" t="s">
        <v>5447</v>
      </c>
    </row>
    <row r="162" spans="1:15" ht="13.5" customHeight="1" x14ac:dyDescent="0.2">
      <c r="A162" s="13">
        <v>93141500</v>
      </c>
      <c r="B162" s="15" t="s">
        <v>5547</v>
      </c>
      <c r="C162" s="25" t="s">
        <v>5138</v>
      </c>
      <c r="D162" s="13">
        <v>11.5</v>
      </c>
      <c r="E162" s="21" t="s">
        <v>6059</v>
      </c>
      <c r="F162" s="47" t="s">
        <v>5139</v>
      </c>
      <c r="G162" s="12">
        <v>40573863</v>
      </c>
      <c r="H162" s="14">
        <v>24697134</v>
      </c>
      <c r="I162" s="15" t="s">
        <v>5416</v>
      </c>
      <c r="J162" s="21">
        <v>307</v>
      </c>
      <c r="K162" s="11" t="s">
        <v>5438</v>
      </c>
      <c r="L162" s="11" t="s">
        <v>5444</v>
      </c>
      <c r="M162" s="11" t="s">
        <v>5445</v>
      </c>
      <c r="N162" s="11">
        <v>3494520</v>
      </c>
      <c r="O162" s="11" t="s">
        <v>5447</v>
      </c>
    </row>
    <row r="163" spans="1:15" ht="13.5" customHeight="1" x14ac:dyDescent="0.2">
      <c r="A163" s="13">
        <v>93141500</v>
      </c>
      <c r="B163" s="15" t="s">
        <v>5548</v>
      </c>
      <c r="C163" s="25" t="s">
        <v>5132</v>
      </c>
      <c r="D163" s="13">
        <v>10.5</v>
      </c>
      <c r="E163" s="21" t="s">
        <v>6059</v>
      </c>
      <c r="F163" s="47" t="s">
        <v>5139</v>
      </c>
      <c r="G163" s="12">
        <v>78581790</v>
      </c>
      <c r="K163" s="11" t="s">
        <v>5438</v>
      </c>
      <c r="L163" s="11" t="s">
        <v>5444</v>
      </c>
      <c r="M163" s="11" t="s">
        <v>5445</v>
      </c>
      <c r="N163" s="11">
        <v>3494520</v>
      </c>
      <c r="O163" s="11" t="s">
        <v>5447</v>
      </c>
    </row>
    <row r="164" spans="1:15" ht="13.5" customHeight="1" x14ac:dyDescent="0.2">
      <c r="A164" s="13">
        <v>81101500</v>
      </c>
      <c r="B164" s="15" t="s">
        <v>5549</v>
      </c>
      <c r="C164" s="25" t="s">
        <v>5138</v>
      </c>
      <c r="D164" s="13">
        <v>11.5</v>
      </c>
      <c r="E164" s="21" t="s">
        <v>6059</v>
      </c>
      <c r="F164" s="47" t="s">
        <v>5139</v>
      </c>
      <c r="G164" s="12">
        <v>105000000</v>
      </c>
      <c r="H164" s="14">
        <v>105000000</v>
      </c>
      <c r="I164" s="15" t="s">
        <v>5421</v>
      </c>
      <c r="J164" s="21">
        <v>88</v>
      </c>
      <c r="K164" s="11" t="s">
        <v>5438</v>
      </c>
      <c r="L164" s="11" t="s">
        <v>5444</v>
      </c>
      <c r="M164" s="11" t="s">
        <v>5445</v>
      </c>
      <c r="N164" s="11">
        <v>3494520</v>
      </c>
      <c r="O164" s="11" t="s">
        <v>5447</v>
      </c>
    </row>
    <row r="165" spans="1:15" ht="13.5" customHeight="1" x14ac:dyDescent="0.2">
      <c r="A165" s="13">
        <v>93141500</v>
      </c>
      <c r="B165" s="15" t="s">
        <v>5550</v>
      </c>
      <c r="C165" s="25" t="s">
        <v>5138</v>
      </c>
      <c r="D165" s="13">
        <v>11.5</v>
      </c>
      <c r="E165" s="21" t="s">
        <v>6059</v>
      </c>
      <c r="F165" s="47" t="s">
        <v>5139</v>
      </c>
      <c r="G165" s="12">
        <v>42418129</v>
      </c>
      <c r="H165" s="14">
        <v>25819731</v>
      </c>
      <c r="I165" s="15" t="s">
        <v>5412</v>
      </c>
      <c r="J165" s="21">
        <v>144</v>
      </c>
      <c r="K165" s="11" t="s">
        <v>5438</v>
      </c>
      <c r="L165" s="11" t="s">
        <v>5444</v>
      </c>
      <c r="M165" s="11" t="s">
        <v>5445</v>
      </c>
      <c r="N165" s="11">
        <v>3494520</v>
      </c>
      <c r="O165" s="11" t="s">
        <v>5447</v>
      </c>
    </row>
    <row r="166" spans="1:15" ht="13.5" customHeight="1" x14ac:dyDescent="0.2">
      <c r="A166" s="13">
        <v>93141500</v>
      </c>
      <c r="B166" s="15" t="s">
        <v>5551</v>
      </c>
      <c r="C166" s="25" t="s">
        <v>5138</v>
      </c>
      <c r="D166" s="13">
        <v>11.5</v>
      </c>
      <c r="E166" s="21" t="s">
        <v>6059</v>
      </c>
      <c r="F166" s="47" t="s">
        <v>5139</v>
      </c>
      <c r="G166" s="12">
        <v>40573863</v>
      </c>
      <c r="H166" s="14">
        <v>24697134</v>
      </c>
      <c r="I166" s="15" t="s">
        <v>5422</v>
      </c>
      <c r="J166" s="21">
        <v>74</v>
      </c>
      <c r="K166" s="11" t="s">
        <v>5438</v>
      </c>
      <c r="L166" s="11" t="s">
        <v>5444</v>
      </c>
      <c r="M166" s="11" t="s">
        <v>5445</v>
      </c>
      <c r="N166" s="11">
        <v>3494520</v>
      </c>
      <c r="O166" s="11" t="s">
        <v>5447</v>
      </c>
    </row>
    <row r="167" spans="1:15" ht="13.5" customHeight="1" x14ac:dyDescent="0.2">
      <c r="A167" s="13">
        <v>93141500</v>
      </c>
      <c r="B167" s="15" t="s">
        <v>5552</v>
      </c>
      <c r="C167" s="25" t="s">
        <v>5138</v>
      </c>
      <c r="D167" s="13">
        <v>11.5</v>
      </c>
      <c r="E167" s="21" t="s">
        <v>6059</v>
      </c>
      <c r="F167" s="47" t="s">
        <v>5139</v>
      </c>
      <c r="G167" s="12">
        <v>40573863</v>
      </c>
      <c r="H167" s="14">
        <v>24697134</v>
      </c>
      <c r="I167" s="15" t="s">
        <v>5426</v>
      </c>
      <c r="J167" s="21">
        <v>54</v>
      </c>
      <c r="K167" s="11" t="s">
        <v>5438</v>
      </c>
      <c r="L167" s="11" t="s">
        <v>5444</v>
      </c>
      <c r="M167" s="11" t="s">
        <v>5445</v>
      </c>
      <c r="N167" s="11">
        <v>3494520</v>
      </c>
      <c r="O167" s="11" t="s">
        <v>5447</v>
      </c>
    </row>
    <row r="168" spans="1:15" ht="13.5" customHeight="1" x14ac:dyDescent="0.2">
      <c r="A168" s="13">
        <v>93141500</v>
      </c>
      <c r="B168" s="15" t="s">
        <v>5553</v>
      </c>
      <c r="C168" s="25" t="s">
        <v>5138</v>
      </c>
      <c r="D168" s="13">
        <v>11.5</v>
      </c>
      <c r="E168" s="21" t="s">
        <v>6059</v>
      </c>
      <c r="F168" s="47" t="s">
        <v>5139</v>
      </c>
      <c r="G168" s="12">
        <v>42418129</v>
      </c>
      <c r="H168" s="14">
        <v>25819731</v>
      </c>
      <c r="I168" s="15" t="s">
        <v>5406</v>
      </c>
      <c r="J168" s="21">
        <v>62</v>
      </c>
      <c r="K168" s="11" t="s">
        <v>5438</v>
      </c>
      <c r="L168" s="11" t="s">
        <v>5444</v>
      </c>
      <c r="M168" s="11" t="s">
        <v>5445</v>
      </c>
      <c r="N168" s="11">
        <v>3494520</v>
      </c>
      <c r="O168" s="11" t="s">
        <v>5447</v>
      </c>
    </row>
    <row r="169" spans="1:15" ht="13.5" customHeight="1" x14ac:dyDescent="0.2">
      <c r="A169" s="13">
        <v>93141500</v>
      </c>
      <c r="B169" s="15" t="s">
        <v>5554</v>
      </c>
      <c r="C169" s="25" t="s">
        <v>5138</v>
      </c>
      <c r="D169" s="13">
        <v>11.5</v>
      </c>
      <c r="E169" s="21" t="s">
        <v>6059</v>
      </c>
      <c r="F169" s="47" t="s">
        <v>5139</v>
      </c>
      <c r="G169" s="12">
        <v>42418129</v>
      </c>
      <c r="H169" s="14">
        <v>25819731</v>
      </c>
      <c r="I169" s="15" t="s">
        <v>5429</v>
      </c>
      <c r="J169" s="21">
        <v>87</v>
      </c>
      <c r="K169" s="11" t="s">
        <v>5438</v>
      </c>
      <c r="L169" s="11" t="s">
        <v>5444</v>
      </c>
      <c r="M169" s="11" t="s">
        <v>5445</v>
      </c>
      <c r="N169" s="11">
        <v>3494520</v>
      </c>
      <c r="O169" s="11" t="s">
        <v>5447</v>
      </c>
    </row>
    <row r="170" spans="1:15" ht="13.5" customHeight="1" x14ac:dyDescent="0.2">
      <c r="A170" s="13">
        <v>93141500</v>
      </c>
      <c r="B170" s="15" t="s">
        <v>5555</v>
      </c>
      <c r="C170" s="25" t="s">
        <v>5138</v>
      </c>
      <c r="D170" s="13">
        <v>11.5</v>
      </c>
      <c r="E170" s="21" t="s">
        <v>6059</v>
      </c>
      <c r="F170" s="47" t="s">
        <v>5139</v>
      </c>
      <c r="G170" s="12">
        <v>42418000</v>
      </c>
      <c r="H170" s="14">
        <v>25819731</v>
      </c>
      <c r="I170" s="15" t="s">
        <v>5408</v>
      </c>
      <c r="J170" s="21">
        <v>153</v>
      </c>
      <c r="K170" s="11" t="s">
        <v>5438</v>
      </c>
      <c r="L170" s="11" t="s">
        <v>5444</v>
      </c>
      <c r="M170" s="11" t="s">
        <v>5445</v>
      </c>
      <c r="N170" s="11">
        <v>3494520</v>
      </c>
      <c r="O170" s="11" t="s">
        <v>5447</v>
      </c>
    </row>
    <row r="171" spans="1:15" ht="13.5" customHeight="1" x14ac:dyDescent="0.2">
      <c r="A171" s="13">
        <v>93141500</v>
      </c>
      <c r="B171" s="15" t="s">
        <v>5556</v>
      </c>
      <c r="C171" s="25" t="s">
        <v>5138</v>
      </c>
      <c r="D171" s="13">
        <v>11.5</v>
      </c>
      <c r="E171" s="21" t="s">
        <v>6059</v>
      </c>
      <c r="F171" s="47" t="s">
        <v>5139</v>
      </c>
      <c r="G171" s="12">
        <v>42418129</v>
      </c>
      <c r="H171" s="14">
        <v>25819731</v>
      </c>
      <c r="I171" s="15" t="s">
        <v>5411</v>
      </c>
      <c r="J171" s="21">
        <v>63</v>
      </c>
      <c r="K171" s="11" t="s">
        <v>5438</v>
      </c>
      <c r="L171" s="11" t="s">
        <v>5444</v>
      </c>
      <c r="M171" s="11" t="s">
        <v>5445</v>
      </c>
      <c r="N171" s="11">
        <v>3494520</v>
      </c>
      <c r="O171" s="11" t="s">
        <v>5447</v>
      </c>
    </row>
    <row r="172" spans="1:15" ht="13.5" customHeight="1" x14ac:dyDescent="0.2">
      <c r="A172" s="13">
        <v>93141500</v>
      </c>
      <c r="B172" s="15" t="s">
        <v>5557</v>
      </c>
      <c r="C172" s="25" t="s">
        <v>5138</v>
      </c>
      <c r="D172" s="13">
        <v>11.5</v>
      </c>
      <c r="E172" s="21" t="s">
        <v>6059</v>
      </c>
      <c r="F172" s="47" t="s">
        <v>5139</v>
      </c>
      <c r="G172" s="12">
        <v>42418129</v>
      </c>
      <c r="H172" s="14">
        <v>25819731</v>
      </c>
      <c r="I172" s="15" t="s">
        <v>5398</v>
      </c>
      <c r="J172" s="21">
        <v>158</v>
      </c>
      <c r="K172" s="11" t="s">
        <v>5438</v>
      </c>
      <c r="L172" s="11" t="s">
        <v>5444</v>
      </c>
      <c r="M172" s="11" t="s">
        <v>5445</v>
      </c>
      <c r="N172" s="11">
        <v>3494520</v>
      </c>
      <c r="O172" s="11" t="s">
        <v>5447</v>
      </c>
    </row>
    <row r="173" spans="1:15" ht="13.5" customHeight="1" x14ac:dyDescent="0.2">
      <c r="A173" s="13">
        <v>93141500</v>
      </c>
      <c r="B173" s="15" t="s">
        <v>5558</v>
      </c>
      <c r="C173" s="25" t="s">
        <v>5138</v>
      </c>
      <c r="D173" s="13">
        <v>11.5</v>
      </c>
      <c r="E173" s="21" t="s">
        <v>6059</v>
      </c>
      <c r="F173" s="47" t="s">
        <v>5139</v>
      </c>
      <c r="G173" s="12">
        <v>42418129</v>
      </c>
      <c r="H173" s="14">
        <v>25819731</v>
      </c>
      <c r="I173" s="15" t="s">
        <v>5906</v>
      </c>
      <c r="J173" s="21">
        <v>154</v>
      </c>
      <c r="K173" s="11" t="s">
        <v>5438</v>
      </c>
      <c r="L173" s="11" t="s">
        <v>5444</v>
      </c>
      <c r="M173" s="11" t="s">
        <v>5445</v>
      </c>
      <c r="N173" s="11">
        <v>3494520</v>
      </c>
      <c r="O173" s="11" t="s">
        <v>5447</v>
      </c>
    </row>
    <row r="174" spans="1:15" ht="13.5" customHeight="1" x14ac:dyDescent="0.2">
      <c r="A174" s="13">
        <v>93141500</v>
      </c>
      <c r="B174" s="15" t="s">
        <v>5559</v>
      </c>
      <c r="C174" s="25" t="s">
        <v>5137</v>
      </c>
      <c r="D174" s="13">
        <v>11.5</v>
      </c>
      <c r="E174" s="21" t="s">
        <v>6059</v>
      </c>
      <c r="F174" s="47" t="s">
        <v>5139</v>
      </c>
      <c r="G174" s="12">
        <v>18442750</v>
      </c>
      <c r="K174" s="11" t="s">
        <v>5438</v>
      </c>
      <c r="L174" s="11" t="s">
        <v>5444</v>
      </c>
      <c r="M174" s="11" t="s">
        <v>5445</v>
      </c>
      <c r="N174" s="11">
        <v>3494520</v>
      </c>
      <c r="O174" s="11" t="s">
        <v>5447</v>
      </c>
    </row>
    <row r="175" spans="1:15" ht="13.5" customHeight="1" x14ac:dyDescent="0.2">
      <c r="A175" s="13">
        <v>93141500</v>
      </c>
      <c r="B175" s="15" t="s">
        <v>5560</v>
      </c>
      <c r="C175" s="25" t="s">
        <v>5138</v>
      </c>
      <c r="D175" s="13">
        <v>11.5</v>
      </c>
      <c r="E175" s="21" t="s">
        <v>6059</v>
      </c>
      <c r="F175" s="47" t="s">
        <v>5139</v>
      </c>
      <c r="G175" s="12">
        <v>18442750</v>
      </c>
      <c r="H175" s="14">
        <v>4811130</v>
      </c>
      <c r="I175" s="15" t="s">
        <v>5907</v>
      </c>
      <c r="J175" s="21">
        <v>238</v>
      </c>
      <c r="K175" s="11" t="s">
        <v>5438</v>
      </c>
      <c r="L175" s="11" t="s">
        <v>5444</v>
      </c>
      <c r="M175" s="11" t="s">
        <v>5445</v>
      </c>
      <c r="N175" s="11">
        <v>3494520</v>
      </c>
      <c r="O175" s="11" t="s">
        <v>5447</v>
      </c>
    </row>
    <row r="176" spans="1:15" ht="13.5" customHeight="1" x14ac:dyDescent="0.2">
      <c r="A176" s="13">
        <v>93141500</v>
      </c>
      <c r="B176" s="15" t="s">
        <v>5561</v>
      </c>
      <c r="C176" s="25" t="s">
        <v>5132</v>
      </c>
      <c r="D176" s="13">
        <v>10.5</v>
      </c>
      <c r="E176" s="21" t="s">
        <v>6059</v>
      </c>
      <c r="F176" s="47" t="s">
        <v>5139</v>
      </c>
      <c r="G176" s="12">
        <v>67355282</v>
      </c>
      <c r="K176" s="11" t="s">
        <v>5438</v>
      </c>
      <c r="L176" s="11" t="s">
        <v>5444</v>
      </c>
      <c r="M176" s="11" t="s">
        <v>5445</v>
      </c>
      <c r="N176" s="11">
        <v>3494520</v>
      </c>
      <c r="O176" s="11" t="s">
        <v>5447</v>
      </c>
    </row>
    <row r="177" spans="1:15" ht="13.5" customHeight="1" x14ac:dyDescent="0.2">
      <c r="A177" s="13">
        <v>86101609</v>
      </c>
      <c r="B177" s="15" t="s">
        <v>5562</v>
      </c>
      <c r="C177" s="25" t="s">
        <v>5138</v>
      </c>
      <c r="D177" s="13">
        <v>11.5</v>
      </c>
      <c r="E177" s="21" t="s">
        <v>6059</v>
      </c>
      <c r="F177" s="47" t="s">
        <v>5139</v>
      </c>
      <c r="G177" s="12">
        <v>38168298</v>
      </c>
      <c r="H177" s="14">
        <v>38168298</v>
      </c>
      <c r="I177" s="15" t="s">
        <v>5413</v>
      </c>
      <c r="J177" s="21">
        <v>156</v>
      </c>
      <c r="K177" s="11" t="s">
        <v>5438</v>
      </c>
      <c r="L177" s="11" t="s">
        <v>5444</v>
      </c>
      <c r="M177" s="11" t="s">
        <v>5445</v>
      </c>
      <c r="N177" s="11">
        <v>3494520</v>
      </c>
      <c r="O177" s="11" t="s">
        <v>5447</v>
      </c>
    </row>
    <row r="178" spans="1:15" ht="13.5" customHeight="1" x14ac:dyDescent="0.2">
      <c r="A178" s="13">
        <v>81101500</v>
      </c>
      <c r="B178" s="15" t="s">
        <v>5563</v>
      </c>
      <c r="C178" s="25" t="s">
        <v>5138</v>
      </c>
      <c r="D178" s="13">
        <v>11.5</v>
      </c>
      <c r="E178" s="21" t="s">
        <v>6059</v>
      </c>
      <c r="F178" s="47" t="s">
        <v>5139</v>
      </c>
      <c r="G178" s="12">
        <v>74920660</v>
      </c>
      <c r="H178" s="14">
        <v>45603880</v>
      </c>
      <c r="I178" s="15" t="s">
        <v>5417</v>
      </c>
      <c r="J178" s="21" t="s">
        <v>5908</v>
      </c>
      <c r="K178" s="11" t="s">
        <v>5438</v>
      </c>
      <c r="L178" s="11" t="s">
        <v>5444</v>
      </c>
      <c r="M178" s="11" t="s">
        <v>5445</v>
      </c>
      <c r="N178" s="11">
        <v>3494520</v>
      </c>
      <c r="O178" s="11" t="s">
        <v>5447</v>
      </c>
    </row>
    <row r="179" spans="1:15" ht="13.5" customHeight="1" x14ac:dyDescent="0.2">
      <c r="A179" s="13">
        <v>81101500</v>
      </c>
      <c r="B179" s="15" t="s">
        <v>5564</v>
      </c>
      <c r="C179" s="25" t="s">
        <v>5138</v>
      </c>
      <c r="D179" s="13">
        <v>11.5</v>
      </c>
      <c r="E179" s="21" t="s">
        <v>6059</v>
      </c>
      <c r="F179" s="47" t="s">
        <v>5139</v>
      </c>
      <c r="G179" s="12">
        <v>42418129</v>
      </c>
      <c r="H179" s="14">
        <v>25819731</v>
      </c>
      <c r="I179" s="15" t="s">
        <v>5418</v>
      </c>
      <c r="J179" s="21">
        <v>65</v>
      </c>
      <c r="K179" s="11" t="s">
        <v>5438</v>
      </c>
      <c r="L179" s="11" t="s">
        <v>5444</v>
      </c>
      <c r="M179" s="11" t="s">
        <v>5445</v>
      </c>
      <c r="N179" s="11">
        <v>3494520</v>
      </c>
      <c r="O179" s="11" t="s">
        <v>5447</v>
      </c>
    </row>
    <row r="180" spans="1:15" ht="13.5" customHeight="1" x14ac:dyDescent="0.2">
      <c r="A180" s="13">
        <v>81101500</v>
      </c>
      <c r="B180" s="15" t="s">
        <v>5565</v>
      </c>
      <c r="C180" s="25" t="s">
        <v>5138</v>
      </c>
      <c r="D180" s="13">
        <v>11.5</v>
      </c>
      <c r="E180" s="21" t="s">
        <v>6059</v>
      </c>
      <c r="F180" s="47" t="s">
        <v>5139</v>
      </c>
      <c r="G180" s="12">
        <v>42418129</v>
      </c>
      <c r="H180" s="14">
        <v>25819731</v>
      </c>
      <c r="I180" s="15" t="s">
        <v>5419</v>
      </c>
      <c r="J180" s="21">
        <v>68</v>
      </c>
      <c r="K180" s="11" t="s">
        <v>5438</v>
      </c>
      <c r="L180" s="11" t="s">
        <v>5444</v>
      </c>
      <c r="M180" s="11" t="s">
        <v>5445</v>
      </c>
      <c r="N180" s="11">
        <v>3494520</v>
      </c>
      <c r="O180" s="11" t="s">
        <v>5447</v>
      </c>
    </row>
    <row r="181" spans="1:15" ht="13.5" customHeight="1" x14ac:dyDescent="0.2">
      <c r="A181" s="13">
        <v>81101500</v>
      </c>
      <c r="B181" s="15" t="s">
        <v>5566</v>
      </c>
      <c r="C181" s="25" t="s">
        <v>5138</v>
      </c>
      <c r="D181" s="13">
        <v>11.5</v>
      </c>
      <c r="E181" s="21" t="s">
        <v>6059</v>
      </c>
      <c r="F181" s="47" t="s">
        <v>5139</v>
      </c>
      <c r="G181" s="12">
        <v>40573863</v>
      </c>
      <c r="H181" s="14">
        <v>24697134</v>
      </c>
      <c r="I181" s="15" t="s">
        <v>5420</v>
      </c>
      <c r="J181" s="21">
        <v>218</v>
      </c>
      <c r="K181" s="11" t="s">
        <v>5438</v>
      </c>
      <c r="L181" s="11" t="s">
        <v>5444</v>
      </c>
      <c r="M181" s="11" t="s">
        <v>5445</v>
      </c>
      <c r="N181" s="11">
        <v>3494520</v>
      </c>
      <c r="O181" s="11" t="s">
        <v>5447</v>
      </c>
    </row>
    <row r="182" spans="1:15" ht="13.5" customHeight="1" x14ac:dyDescent="0.2">
      <c r="A182" s="13">
        <v>81101500</v>
      </c>
      <c r="B182" s="15" t="s">
        <v>5567</v>
      </c>
      <c r="C182" s="25" t="s">
        <v>5132</v>
      </c>
      <c r="D182" s="13">
        <v>11.202551583515723</v>
      </c>
      <c r="E182" s="21" t="s">
        <v>6059</v>
      </c>
      <c r="F182" s="47" t="s">
        <v>5139</v>
      </c>
      <c r="G182" s="12">
        <v>83839672</v>
      </c>
      <c r="K182" s="11" t="s">
        <v>5438</v>
      </c>
      <c r="L182" s="11" t="s">
        <v>5444</v>
      </c>
      <c r="M182" s="11" t="s">
        <v>5445</v>
      </c>
      <c r="N182" s="11">
        <v>3494520</v>
      </c>
      <c r="O182" s="11" t="s">
        <v>5447</v>
      </c>
    </row>
    <row r="183" spans="1:15" ht="13.5" customHeight="1" x14ac:dyDescent="0.2">
      <c r="A183" s="13">
        <v>81101500</v>
      </c>
      <c r="B183" s="15" t="s">
        <v>5568</v>
      </c>
      <c r="C183" s="25" t="s">
        <v>5132</v>
      </c>
      <c r="D183" s="13">
        <v>9.3735854674473593</v>
      </c>
      <c r="E183" s="21" t="s">
        <v>6059</v>
      </c>
      <c r="F183" s="47" t="s">
        <v>5139</v>
      </c>
      <c r="G183" s="12">
        <v>58980051</v>
      </c>
      <c r="K183" s="11" t="s">
        <v>5438</v>
      </c>
      <c r="L183" s="11" t="s">
        <v>5444</v>
      </c>
      <c r="M183" s="11" t="s">
        <v>5445</v>
      </c>
      <c r="N183" s="11">
        <v>3494520</v>
      </c>
      <c r="O183" s="11" t="s">
        <v>5447</v>
      </c>
    </row>
    <row r="184" spans="1:15" ht="13.5" customHeight="1" x14ac:dyDescent="0.2">
      <c r="A184" s="13">
        <v>81101500</v>
      </c>
      <c r="B184" s="15" t="s">
        <v>5569</v>
      </c>
      <c r="C184" s="25" t="s">
        <v>5138</v>
      </c>
      <c r="D184" s="13">
        <v>11.5</v>
      </c>
      <c r="E184" s="21" t="s">
        <v>6059</v>
      </c>
      <c r="F184" s="47" t="s">
        <v>5139</v>
      </c>
      <c r="G184" s="12">
        <v>62892160</v>
      </c>
      <c r="H184" s="14">
        <v>44903880</v>
      </c>
      <c r="I184" s="15" t="s">
        <v>5404</v>
      </c>
      <c r="J184" s="21">
        <v>137</v>
      </c>
      <c r="K184" s="11" t="s">
        <v>5438</v>
      </c>
      <c r="L184" s="11" t="s">
        <v>5444</v>
      </c>
      <c r="M184" s="11" t="s">
        <v>5445</v>
      </c>
      <c r="N184" s="11">
        <v>3494520</v>
      </c>
      <c r="O184" s="11" t="s">
        <v>5447</v>
      </c>
    </row>
    <row r="185" spans="1:15" ht="13.5" customHeight="1" x14ac:dyDescent="0.2">
      <c r="A185" s="13">
        <v>81101500</v>
      </c>
      <c r="B185" s="15" t="s">
        <v>5570</v>
      </c>
      <c r="C185" s="25" t="s">
        <v>5138</v>
      </c>
      <c r="D185" s="13">
        <v>11.5</v>
      </c>
      <c r="E185" s="21" t="s">
        <v>6059</v>
      </c>
      <c r="F185" s="47" t="s">
        <v>5139</v>
      </c>
      <c r="G185" s="12">
        <v>74920789</v>
      </c>
      <c r="H185" s="14">
        <v>45603880</v>
      </c>
      <c r="I185" s="15" t="s">
        <v>5399</v>
      </c>
      <c r="J185" s="21">
        <v>105</v>
      </c>
      <c r="K185" s="11" t="s">
        <v>5438</v>
      </c>
      <c r="L185" s="11" t="s">
        <v>5444</v>
      </c>
      <c r="M185" s="11" t="s">
        <v>5445</v>
      </c>
      <c r="N185" s="11">
        <v>3494520</v>
      </c>
      <c r="O185" s="11" t="s">
        <v>5447</v>
      </c>
    </row>
    <row r="186" spans="1:15" ht="13.5" customHeight="1" x14ac:dyDescent="0.2">
      <c r="A186" s="13">
        <v>81101500</v>
      </c>
      <c r="B186" s="15" t="s">
        <v>5571</v>
      </c>
      <c r="C186" s="25" t="s">
        <v>5132</v>
      </c>
      <c r="D186" s="13">
        <v>7</v>
      </c>
      <c r="E186" s="21" t="s">
        <v>6059</v>
      </c>
      <c r="F186" s="47" t="s">
        <v>5139</v>
      </c>
      <c r="G186" s="12">
        <v>25819731</v>
      </c>
      <c r="K186" s="11" t="s">
        <v>5438</v>
      </c>
      <c r="L186" s="11" t="s">
        <v>5444</v>
      </c>
      <c r="M186" s="11" t="s">
        <v>5445</v>
      </c>
      <c r="N186" s="11">
        <v>3494520</v>
      </c>
      <c r="O186" s="11" t="s">
        <v>5447</v>
      </c>
    </row>
    <row r="187" spans="1:15" ht="13.5" customHeight="1" x14ac:dyDescent="0.2">
      <c r="A187" s="13">
        <v>81101500</v>
      </c>
      <c r="B187" s="15" t="s">
        <v>5572</v>
      </c>
      <c r="C187" s="25" t="s">
        <v>5138</v>
      </c>
      <c r="D187" s="13">
        <v>11.5</v>
      </c>
      <c r="E187" s="21" t="s">
        <v>6059</v>
      </c>
      <c r="F187" s="47" t="s">
        <v>5139</v>
      </c>
      <c r="G187" s="12">
        <v>115000000</v>
      </c>
      <c r="H187" s="14">
        <v>70000000</v>
      </c>
      <c r="I187" s="15" t="s">
        <v>5402</v>
      </c>
      <c r="J187" s="21">
        <v>55</v>
      </c>
      <c r="K187" s="11" t="s">
        <v>5438</v>
      </c>
      <c r="L187" s="11" t="s">
        <v>5444</v>
      </c>
      <c r="M187" s="11" t="s">
        <v>5445</v>
      </c>
      <c r="N187" s="11">
        <v>3494520</v>
      </c>
      <c r="O187" s="11" t="s">
        <v>5447</v>
      </c>
    </row>
    <row r="188" spans="1:15" ht="13.5" customHeight="1" x14ac:dyDescent="0.2">
      <c r="A188" s="13">
        <v>81101500</v>
      </c>
      <c r="B188" s="15" t="s">
        <v>5573</v>
      </c>
      <c r="C188" s="25" t="s">
        <v>5138</v>
      </c>
      <c r="D188" s="13">
        <v>11.5</v>
      </c>
      <c r="E188" s="21" t="s">
        <v>6059</v>
      </c>
      <c r="F188" s="47" t="s">
        <v>5139</v>
      </c>
      <c r="G188" s="12">
        <v>87490300</v>
      </c>
      <c r="H188" s="14">
        <v>80500000</v>
      </c>
      <c r="I188" s="15" t="s">
        <v>5410</v>
      </c>
      <c r="J188" s="21">
        <v>136</v>
      </c>
      <c r="K188" s="11" t="s">
        <v>5438</v>
      </c>
      <c r="L188" s="11" t="s">
        <v>5444</v>
      </c>
      <c r="M188" s="11" t="s">
        <v>5445</v>
      </c>
      <c r="N188" s="11">
        <v>3494520</v>
      </c>
      <c r="O188" s="11" t="s">
        <v>5447</v>
      </c>
    </row>
    <row r="189" spans="1:15" ht="13.5" customHeight="1" x14ac:dyDescent="0.2">
      <c r="A189" s="13">
        <v>81101500</v>
      </c>
      <c r="B189" s="15" t="s">
        <v>5574</v>
      </c>
      <c r="C189" s="25" t="s">
        <v>5138</v>
      </c>
      <c r="D189" s="13">
        <v>11.5</v>
      </c>
      <c r="E189" s="21" t="s">
        <v>6059</v>
      </c>
      <c r="F189" s="47" t="s">
        <v>5139</v>
      </c>
      <c r="G189" s="12">
        <v>73770660</v>
      </c>
      <c r="H189" s="14">
        <v>44903880</v>
      </c>
      <c r="I189" s="15" t="s">
        <v>5202</v>
      </c>
      <c r="J189" s="21">
        <v>155</v>
      </c>
      <c r="K189" s="11" t="s">
        <v>5438</v>
      </c>
      <c r="L189" s="11" t="s">
        <v>5444</v>
      </c>
      <c r="M189" s="11" t="s">
        <v>5445</v>
      </c>
      <c r="N189" s="11">
        <v>3494520</v>
      </c>
      <c r="O189" s="11" t="s">
        <v>5447</v>
      </c>
    </row>
    <row r="190" spans="1:15" ht="13.5" customHeight="1" x14ac:dyDescent="0.2">
      <c r="A190" s="13">
        <v>81101500</v>
      </c>
      <c r="B190" s="15" t="s">
        <v>5575</v>
      </c>
      <c r="C190" s="25" t="s">
        <v>5138</v>
      </c>
      <c r="D190" s="13">
        <v>11.5</v>
      </c>
      <c r="E190" s="21" t="s">
        <v>6059</v>
      </c>
      <c r="F190" s="47" t="s">
        <v>5139</v>
      </c>
      <c r="G190" s="12">
        <v>73770660</v>
      </c>
      <c r="H190" s="14">
        <v>44903880</v>
      </c>
      <c r="I190" s="15" t="s">
        <v>2627</v>
      </c>
      <c r="J190" s="21">
        <v>104</v>
      </c>
      <c r="K190" s="11" t="s">
        <v>5438</v>
      </c>
      <c r="L190" s="11" t="s">
        <v>5444</v>
      </c>
      <c r="M190" s="11" t="s">
        <v>5445</v>
      </c>
      <c r="N190" s="11">
        <v>3494520</v>
      </c>
      <c r="O190" s="11" t="s">
        <v>5447</v>
      </c>
    </row>
    <row r="191" spans="1:15" ht="13.5" customHeight="1" x14ac:dyDescent="0.2">
      <c r="A191" s="13">
        <v>81101500</v>
      </c>
      <c r="B191" s="15" t="s">
        <v>5576</v>
      </c>
      <c r="C191" s="25" t="s">
        <v>5138</v>
      </c>
      <c r="D191" s="13">
        <v>7</v>
      </c>
      <c r="E191" s="21" t="s">
        <v>6059</v>
      </c>
      <c r="F191" s="47" t="s">
        <v>5139</v>
      </c>
      <c r="G191" s="12">
        <v>44903880</v>
      </c>
      <c r="H191" s="14">
        <v>44903880</v>
      </c>
      <c r="I191" s="15" t="s">
        <v>5424</v>
      </c>
      <c r="J191" s="21">
        <v>225</v>
      </c>
      <c r="K191" s="11" t="s">
        <v>5438</v>
      </c>
      <c r="L191" s="11" t="s">
        <v>5444</v>
      </c>
      <c r="M191" s="11" t="s">
        <v>5445</v>
      </c>
      <c r="N191" s="11">
        <v>3494520</v>
      </c>
      <c r="O191" s="11" t="s">
        <v>5447</v>
      </c>
    </row>
    <row r="192" spans="1:15" ht="13.5" customHeight="1" x14ac:dyDescent="0.2">
      <c r="A192" s="13">
        <v>81101500</v>
      </c>
      <c r="B192" s="15" t="s">
        <v>5577</v>
      </c>
      <c r="C192" s="25" t="s">
        <v>5138</v>
      </c>
      <c r="D192" s="13">
        <v>11.5</v>
      </c>
      <c r="E192" s="21" t="s">
        <v>6059</v>
      </c>
      <c r="F192" s="47" t="s">
        <v>5139</v>
      </c>
      <c r="G192" s="12">
        <v>86065770</v>
      </c>
      <c r="H192" s="14">
        <v>52387860</v>
      </c>
      <c r="I192" s="15" t="s">
        <v>5403</v>
      </c>
      <c r="J192" s="21">
        <v>147</v>
      </c>
      <c r="K192" s="11" t="s">
        <v>5438</v>
      </c>
      <c r="L192" s="11" t="s">
        <v>5444</v>
      </c>
      <c r="M192" s="11" t="s">
        <v>5445</v>
      </c>
      <c r="N192" s="11">
        <v>3494520</v>
      </c>
      <c r="O192" s="11" t="s">
        <v>5447</v>
      </c>
    </row>
    <row r="193" spans="1:15" ht="13.5" customHeight="1" x14ac:dyDescent="0.2">
      <c r="A193" s="13">
        <v>81101500</v>
      </c>
      <c r="B193" s="15" t="s">
        <v>5578</v>
      </c>
      <c r="C193" s="25" t="s">
        <v>5138</v>
      </c>
      <c r="D193" s="13">
        <v>11.5</v>
      </c>
      <c r="E193" s="21" t="s">
        <v>6059</v>
      </c>
      <c r="F193" s="47" t="s">
        <v>5139</v>
      </c>
      <c r="G193" s="12">
        <v>42418000</v>
      </c>
      <c r="H193" s="14">
        <v>25819731</v>
      </c>
      <c r="I193" s="15" t="s">
        <v>5425</v>
      </c>
      <c r="J193" s="21" t="s">
        <v>5909</v>
      </c>
      <c r="K193" s="11" t="s">
        <v>5438</v>
      </c>
      <c r="L193" s="11" t="s">
        <v>5444</v>
      </c>
      <c r="M193" s="11" t="s">
        <v>5445</v>
      </c>
      <c r="N193" s="11">
        <v>3494520</v>
      </c>
      <c r="O193" s="11" t="s">
        <v>5447</v>
      </c>
    </row>
    <row r="194" spans="1:15" ht="13.5" customHeight="1" x14ac:dyDescent="0.2">
      <c r="A194" s="13">
        <v>81101500</v>
      </c>
      <c r="B194" s="15" t="s">
        <v>5579</v>
      </c>
      <c r="C194" s="25" t="s">
        <v>5132</v>
      </c>
      <c r="D194" s="13">
        <v>8.4499999999999993</v>
      </c>
      <c r="E194" s="21" t="s">
        <v>6059</v>
      </c>
      <c r="F194" s="47" t="s">
        <v>5139</v>
      </c>
      <c r="G194" s="12">
        <v>45603880</v>
      </c>
      <c r="H194" s="14">
        <v>37800000</v>
      </c>
      <c r="I194" s="15" t="s">
        <v>5910</v>
      </c>
      <c r="J194" s="21">
        <v>357</v>
      </c>
      <c r="K194" s="11" t="s">
        <v>5438</v>
      </c>
      <c r="L194" s="11" t="s">
        <v>5444</v>
      </c>
      <c r="M194" s="11" t="s">
        <v>5445</v>
      </c>
      <c r="N194" s="11">
        <v>3494520</v>
      </c>
      <c r="O194" s="11" t="s">
        <v>5447</v>
      </c>
    </row>
    <row r="195" spans="1:15" ht="13.5" customHeight="1" x14ac:dyDescent="0.2">
      <c r="A195" s="13">
        <v>81101500</v>
      </c>
      <c r="B195" s="15" t="s">
        <v>5580</v>
      </c>
      <c r="C195" s="25" t="s">
        <v>5138</v>
      </c>
      <c r="D195" s="13">
        <v>11.5</v>
      </c>
      <c r="E195" s="21" t="s">
        <v>6059</v>
      </c>
      <c r="F195" s="47" t="s">
        <v>5139</v>
      </c>
      <c r="G195" s="12">
        <v>28483899</v>
      </c>
      <c r="H195" s="14">
        <v>25819731</v>
      </c>
      <c r="I195" s="15" t="s">
        <v>5397</v>
      </c>
      <c r="J195" s="21">
        <v>150</v>
      </c>
      <c r="K195" s="11" t="s">
        <v>5438</v>
      </c>
      <c r="L195" s="11" t="s">
        <v>5444</v>
      </c>
      <c r="M195" s="11" t="s">
        <v>5445</v>
      </c>
      <c r="N195" s="11">
        <v>3494520</v>
      </c>
      <c r="O195" s="11" t="s">
        <v>5447</v>
      </c>
    </row>
    <row r="196" spans="1:15" ht="13.5" customHeight="1" x14ac:dyDescent="0.2">
      <c r="A196" s="13">
        <v>80111600</v>
      </c>
      <c r="B196" s="15" t="s">
        <v>5581</v>
      </c>
      <c r="C196" s="25" t="s">
        <v>5132</v>
      </c>
      <c r="D196" s="13">
        <v>7</v>
      </c>
      <c r="E196" s="21" t="s">
        <v>6059</v>
      </c>
      <c r="F196" s="47" t="s">
        <v>5139</v>
      </c>
      <c r="G196" s="12">
        <v>44903880</v>
      </c>
      <c r="K196" s="11" t="s">
        <v>5438</v>
      </c>
      <c r="L196" s="11" t="s">
        <v>5444</v>
      </c>
      <c r="M196" s="11" t="s">
        <v>5445</v>
      </c>
      <c r="N196" s="11">
        <v>3494520</v>
      </c>
      <c r="O196" s="11" t="s">
        <v>5447</v>
      </c>
    </row>
    <row r="197" spans="1:15" ht="13.5" customHeight="1" x14ac:dyDescent="0.2">
      <c r="A197" s="13">
        <v>81101500</v>
      </c>
      <c r="B197" s="15" t="s">
        <v>5582</v>
      </c>
      <c r="C197" s="25" t="s">
        <v>5132</v>
      </c>
      <c r="D197" s="13">
        <v>9</v>
      </c>
      <c r="E197" s="21" t="s">
        <v>6059</v>
      </c>
      <c r="F197" s="47" t="s">
        <v>5139</v>
      </c>
      <c r="G197" s="12">
        <v>33196797</v>
      </c>
      <c r="K197" s="11" t="s">
        <v>5438</v>
      </c>
      <c r="L197" s="11" t="s">
        <v>5444</v>
      </c>
      <c r="M197" s="11" t="s">
        <v>5445</v>
      </c>
      <c r="N197" s="11">
        <v>3494520</v>
      </c>
      <c r="O197" s="11" t="s">
        <v>5447</v>
      </c>
    </row>
    <row r="198" spans="1:15" ht="13.5" customHeight="1" x14ac:dyDescent="0.2">
      <c r="A198" s="13">
        <v>81101500</v>
      </c>
      <c r="B198" s="15" t="s">
        <v>5583</v>
      </c>
      <c r="C198" s="25" t="s">
        <v>5132</v>
      </c>
      <c r="D198" s="13">
        <v>8.4638575163215339</v>
      </c>
      <c r="E198" s="21" t="s">
        <v>6059</v>
      </c>
      <c r="F198" s="47" t="s">
        <v>5139</v>
      </c>
      <c r="G198" s="12">
        <v>52392389</v>
      </c>
      <c r="K198" s="11" t="s">
        <v>5438</v>
      </c>
      <c r="L198" s="11" t="s">
        <v>5444</v>
      </c>
      <c r="M198" s="11" t="s">
        <v>5445</v>
      </c>
      <c r="N198" s="11">
        <v>3494520</v>
      </c>
      <c r="O198" s="11" t="s">
        <v>5447</v>
      </c>
    </row>
    <row r="199" spans="1:15" ht="13.5" customHeight="1" x14ac:dyDescent="0.2">
      <c r="A199" s="13">
        <v>81101500</v>
      </c>
      <c r="B199" s="15" t="s">
        <v>5584</v>
      </c>
      <c r="C199" s="25" t="s">
        <v>5138</v>
      </c>
      <c r="D199" s="13">
        <v>11.5</v>
      </c>
      <c r="E199" s="21" t="s">
        <v>6059</v>
      </c>
      <c r="F199" s="47" t="s">
        <v>5139</v>
      </c>
      <c r="G199" s="12">
        <v>98360880</v>
      </c>
      <c r="H199" s="14">
        <v>59871840</v>
      </c>
      <c r="I199" s="15" t="s">
        <v>5409</v>
      </c>
      <c r="J199" s="21">
        <v>175</v>
      </c>
      <c r="K199" s="11" t="s">
        <v>5438</v>
      </c>
      <c r="L199" s="11" t="s">
        <v>5444</v>
      </c>
      <c r="M199" s="11" t="s">
        <v>5445</v>
      </c>
      <c r="N199" s="11">
        <v>3494520</v>
      </c>
      <c r="O199" s="11" t="s">
        <v>5447</v>
      </c>
    </row>
    <row r="200" spans="1:15" ht="13.5" customHeight="1" x14ac:dyDescent="0.2">
      <c r="A200" s="13">
        <v>81101500</v>
      </c>
      <c r="B200" s="15" t="s">
        <v>5585</v>
      </c>
      <c r="C200" s="25" t="s">
        <v>5132</v>
      </c>
      <c r="D200" s="13">
        <v>9</v>
      </c>
      <c r="E200" s="21" t="s">
        <v>6059</v>
      </c>
      <c r="F200" s="47" t="s">
        <v>5139</v>
      </c>
      <c r="G200" s="12">
        <v>62544690</v>
      </c>
      <c r="K200" s="11" t="s">
        <v>5438</v>
      </c>
      <c r="L200" s="11" t="s">
        <v>5444</v>
      </c>
      <c r="M200" s="11" t="s">
        <v>5445</v>
      </c>
      <c r="N200" s="11">
        <v>3494520</v>
      </c>
      <c r="O200" s="11" t="s">
        <v>5447</v>
      </c>
    </row>
    <row r="201" spans="1:15" ht="13.5" customHeight="1" x14ac:dyDescent="0.2">
      <c r="A201" s="13">
        <v>81101500</v>
      </c>
      <c r="B201" s="15" t="s">
        <v>5586</v>
      </c>
      <c r="C201" s="25" t="s">
        <v>5132</v>
      </c>
      <c r="D201" s="13">
        <v>10</v>
      </c>
      <c r="E201" s="21" t="s">
        <v>6059</v>
      </c>
      <c r="F201" s="47" t="s">
        <v>5139</v>
      </c>
      <c r="G201" s="12">
        <v>74839800</v>
      </c>
      <c r="K201" s="11" t="s">
        <v>5438</v>
      </c>
      <c r="L201" s="11" t="s">
        <v>5444</v>
      </c>
      <c r="M201" s="11" t="s">
        <v>5445</v>
      </c>
      <c r="N201" s="11">
        <v>3494520</v>
      </c>
      <c r="O201" s="11" t="s">
        <v>5447</v>
      </c>
    </row>
    <row r="202" spans="1:15" ht="13.5" customHeight="1" x14ac:dyDescent="0.2">
      <c r="A202" s="13">
        <v>81101500</v>
      </c>
      <c r="B202" s="15" t="s">
        <v>5587</v>
      </c>
      <c r="C202" s="25" t="s">
        <v>5132</v>
      </c>
      <c r="D202" s="13">
        <v>9</v>
      </c>
      <c r="E202" s="21" t="s">
        <v>6059</v>
      </c>
      <c r="F202" s="47" t="s">
        <v>5139</v>
      </c>
      <c r="G202" s="12">
        <v>77400000</v>
      </c>
      <c r="K202" s="11" t="s">
        <v>5438</v>
      </c>
      <c r="L202" s="11" t="s">
        <v>5444</v>
      </c>
      <c r="M202" s="11" t="s">
        <v>5445</v>
      </c>
      <c r="N202" s="11">
        <v>3494520</v>
      </c>
      <c r="O202" s="11" t="s">
        <v>5447</v>
      </c>
    </row>
    <row r="203" spans="1:15" ht="13.5" customHeight="1" x14ac:dyDescent="0.2">
      <c r="A203" s="13">
        <v>81101500</v>
      </c>
      <c r="B203" s="15" t="s">
        <v>5588</v>
      </c>
      <c r="C203" s="25" t="s">
        <v>5138</v>
      </c>
      <c r="D203" s="13">
        <v>11.5</v>
      </c>
      <c r="E203" s="21" t="s">
        <v>6059</v>
      </c>
      <c r="F203" s="47" t="s">
        <v>5139</v>
      </c>
      <c r="G203" s="12">
        <v>73770341</v>
      </c>
      <c r="H203" s="14">
        <v>44903880</v>
      </c>
      <c r="I203" s="15" t="s">
        <v>5430</v>
      </c>
      <c r="J203" s="21">
        <v>102</v>
      </c>
      <c r="K203" s="11" t="s">
        <v>5438</v>
      </c>
      <c r="L203" s="11" t="s">
        <v>5444</v>
      </c>
      <c r="M203" s="11" t="s">
        <v>5445</v>
      </c>
      <c r="N203" s="11">
        <v>3494520</v>
      </c>
      <c r="O203" s="11" t="s">
        <v>5447</v>
      </c>
    </row>
    <row r="204" spans="1:15" ht="13.5" customHeight="1" x14ac:dyDescent="0.2">
      <c r="A204" s="13">
        <v>81101500</v>
      </c>
      <c r="B204" s="15" t="s">
        <v>5108</v>
      </c>
      <c r="C204" s="25" t="s">
        <v>5132</v>
      </c>
      <c r="D204" s="13">
        <v>9</v>
      </c>
      <c r="E204" s="21" t="s">
        <v>6059</v>
      </c>
      <c r="F204" s="47" t="s">
        <v>5139</v>
      </c>
      <c r="G204" s="12">
        <v>85500000</v>
      </c>
      <c r="K204" s="11" t="s">
        <v>5438</v>
      </c>
      <c r="L204" s="11" t="s">
        <v>5444</v>
      </c>
      <c r="M204" s="11" t="s">
        <v>5445</v>
      </c>
      <c r="N204" s="11">
        <v>3494520</v>
      </c>
      <c r="O204" s="11" t="s">
        <v>5447</v>
      </c>
    </row>
    <row r="205" spans="1:15" ht="13.5" customHeight="1" x14ac:dyDescent="0.2">
      <c r="A205" s="13">
        <v>80111600</v>
      </c>
      <c r="B205" s="15" t="s">
        <v>5589</v>
      </c>
      <c r="C205" s="25" t="s">
        <v>5138</v>
      </c>
      <c r="D205" s="13">
        <v>11.5</v>
      </c>
      <c r="E205" s="21" t="s">
        <v>6059</v>
      </c>
      <c r="F205" s="47" t="s">
        <v>5139</v>
      </c>
      <c r="G205" s="12">
        <v>60123000</v>
      </c>
      <c r="H205" s="14">
        <v>36596665</v>
      </c>
      <c r="I205" s="15" t="s">
        <v>5394</v>
      </c>
      <c r="J205" s="21">
        <v>100</v>
      </c>
      <c r="K205" s="11" t="s">
        <v>5438</v>
      </c>
      <c r="L205" s="11" t="s">
        <v>5444</v>
      </c>
      <c r="M205" s="11" t="s">
        <v>5445</v>
      </c>
      <c r="N205" s="11">
        <v>3494520</v>
      </c>
      <c r="O205" s="11" t="s">
        <v>5447</v>
      </c>
    </row>
    <row r="206" spans="1:15" ht="13.5" customHeight="1" x14ac:dyDescent="0.2">
      <c r="A206" s="13">
        <v>80121700</v>
      </c>
      <c r="B206" s="15" t="s">
        <v>5590</v>
      </c>
      <c r="C206" s="25" t="s">
        <v>5138</v>
      </c>
      <c r="D206" s="13">
        <v>8</v>
      </c>
      <c r="E206" s="21" t="s">
        <v>6059</v>
      </c>
      <c r="F206" s="47" t="s">
        <v>5139</v>
      </c>
      <c r="G206" s="12">
        <v>72000000</v>
      </c>
      <c r="H206" s="14">
        <v>72000000</v>
      </c>
      <c r="I206" s="15" t="s">
        <v>5415</v>
      </c>
      <c r="J206" s="21">
        <v>229</v>
      </c>
      <c r="K206" s="11" t="s">
        <v>5438</v>
      </c>
      <c r="L206" s="11" t="s">
        <v>5444</v>
      </c>
      <c r="M206" s="11" t="s">
        <v>5445</v>
      </c>
      <c r="N206" s="11">
        <v>3494520</v>
      </c>
      <c r="O206" s="11" t="s">
        <v>5447</v>
      </c>
    </row>
    <row r="207" spans="1:15" ht="13.5" customHeight="1" x14ac:dyDescent="0.2">
      <c r="A207" s="13">
        <v>93141500</v>
      </c>
      <c r="B207" s="15" t="s">
        <v>5591</v>
      </c>
      <c r="C207" s="25" t="s">
        <v>5138</v>
      </c>
      <c r="D207" s="13">
        <v>11.5</v>
      </c>
      <c r="E207" s="21" t="s">
        <v>6059</v>
      </c>
      <c r="F207" s="47" t="s">
        <v>5139</v>
      </c>
      <c r="G207" s="12">
        <v>18442750</v>
      </c>
      <c r="H207" s="14">
        <v>4811130</v>
      </c>
      <c r="I207" s="15" t="s">
        <v>5911</v>
      </c>
      <c r="J207" s="21">
        <v>237</v>
      </c>
      <c r="K207" s="11" t="s">
        <v>5438</v>
      </c>
      <c r="L207" s="11" t="s">
        <v>5444</v>
      </c>
      <c r="M207" s="11" t="s">
        <v>5445</v>
      </c>
      <c r="N207" s="11">
        <v>3494520</v>
      </c>
      <c r="O207" s="11" t="s">
        <v>5447</v>
      </c>
    </row>
    <row r="208" spans="1:15" ht="13.5" customHeight="1" x14ac:dyDescent="0.2">
      <c r="A208" s="13">
        <v>80111600</v>
      </c>
      <c r="B208" s="15" t="s">
        <v>5592</v>
      </c>
      <c r="C208" s="25" t="s">
        <v>5138</v>
      </c>
      <c r="D208" s="13">
        <v>7</v>
      </c>
      <c r="E208" s="21" t="s">
        <v>6059</v>
      </c>
      <c r="F208" s="47" t="s">
        <v>5139</v>
      </c>
      <c r="G208" s="12">
        <v>59871840</v>
      </c>
      <c r="H208" s="14">
        <v>59871840</v>
      </c>
      <c r="I208" s="15" t="s">
        <v>5396</v>
      </c>
      <c r="J208" s="21">
        <v>258</v>
      </c>
      <c r="K208" s="11" t="s">
        <v>5438</v>
      </c>
      <c r="L208" s="11" t="s">
        <v>5444</v>
      </c>
      <c r="M208" s="11" t="s">
        <v>5445</v>
      </c>
      <c r="N208" s="11">
        <v>3494520</v>
      </c>
      <c r="O208" s="11" t="s">
        <v>5447</v>
      </c>
    </row>
    <row r="209" spans="1:15" ht="13.5" customHeight="1" x14ac:dyDescent="0.2">
      <c r="A209" s="13">
        <v>80111600</v>
      </c>
      <c r="B209" s="15" t="s">
        <v>5593</v>
      </c>
      <c r="C209" s="25" t="s">
        <v>5138</v>
      </c>
      <c r="D209" s="13">
        <v>7</v>
      </c>
      <c r="E209" s="21" t="s">
        <v>6059</v>
      </c>
      <c r="F209" s="47" t="s">
        <v>5139</v>
      </c>
      <c r="G209" s="12">
        <v>52387860</v>
      </c>
      <c r="H209" s="14">
        <v>52387860</v>
      </c>
      <c r="I209" s="15" t="s">
        <v>5395</v>
      </c>
      <c r="J209" s="21">
        <v>279</v>
      </c>
      <c r="K209" s="11" t="s">
        <v>5438</v>
      </c>
      <c r="L209" s="11" t="s">
        <v>5444</v>
      </c>
      <c r="M209" s="11" t="s">
        <v>5445</v>
      </c>
      <c r="N209" s="11">
        <v>3494520</v>
      </c>
      <c r="O209" s="11" t="s">
        <v>5447</v>
      </c>
    </row>
    <row r="210" spans="1:15" ht="13.5" customHeight="1" x14ac:dyDescent="0.2">
      <c r="A210" s="13">
        <v>81101500</v>
      </c>
      <c r="B210" s="15" t="s">
        <v>5594</v>
      </c>
      <c r="C210" s="25" t="s">
        <v>5138</v>
      </c>
      <c r="D210" s="13">
        <v>7</v>
      </c>
      <c r="E210" s="21" t="s">
        <v>6059</v>
      </c>
      <c r="F210" s="47" t="s">
        <v>5139</v>
      </c>
      <c r="G210" s="12">
        <v>32929512</v>
      </c>
      <c r="H210" s="14">
        <v>32929512</v>
      </c>
      <c r="I210" s="15" t="s">
        <v>5912</v>
      </c>
      <c r="J210" s="21">
        <v>281</v>
      </c>
      <c r="K210" s="11" t="s">
        <v>5438</v>
      </c>
      <c r="L210" s="11" t="s">
        <v>5444</v>
      </c>
      <c r="M210" s="11" t="s">
        <v>5445</v>
      </c>
      <c r="N210" s="11">
        <v>3494520</v>
      </c>
      <c r="O210" s="11" t="s">
        <v>5447</v>
      </c>
    </row>
    <row r="211" spans="1:15" ht="13.5" customHeight="1" x14ac:dyDescent="0.2">
      <c r="A211" s="13">
        <v>80111600</v>
      </c>
      <c r="B211" s="15" t="s">
        <v>5595</v>
      </c>
      <c r="C211" s="25" t="s">
        <v>5138</v>
      </c>
      <c r="D211" s="13">
        <v>7</v>
      </c>
      <c r="E211" s="21" t="s">
        <v>6059</v>
      </c>
      <c r="F211" s="47" t="s">
        <v>5139</v>
      </c>
      <c r="G211" s="12">
        <v>11225970</v>
      </c>
      <c r="H211" s="14">
        <v>0</v>
      </c>
      <c r="K211" s="11" t="s">
        <v>5438</v>
      </c>
      <c r="L211" s="11" t="s">
        <v>5444</v>
      </c>
      <c r="M211" s="11" t="s">
        <v>5445</v>
      </c>
      <c r="N211" s="11">
        <v>3494520</v>
      </c>
      <c r="O211" s="11" t="s">
        <v>5447</v>
      </c>
    </row>
    <row r="212" spans="1:15" ht="13.5" customHeight="1" x14ac:dyDescent="0.2">
      <c r="A212" s="13" t="s">
        <v>5596</v>
      </c>
      <c r="B212" s="15" t="s">
        <v>5597</v>
      </c>
      <c r="C212" s="25" t="s">
        <v>5128</v>
      </c>
      <c r="D212" s="13">
        <v>2</v>
      </c>
      <c r="E212" s="21" t="s">
        <v>6061</v>
      </c>
      <c r="F212" s="47" t="s">
        <v>5139</v>
      </c>
      <c r="G212" s="12">
        <v>578909660</v>
      </c>
      <c r="H212" s="14">
        <v>578909660</v>
      </c>
      <c r="I212" s="15" t="s">
        <v>5423</v>
      </c>
      <c r="J212" s="21">
        <v>599</v>
      </c>
      <c r="K212" s="11" t="s">
        <v>5438</v>
      </c>
      <c r="L212" s="11" t="s">
        <v>5444</v>
      </c>
      <c r="M212" s="11" t="s">
        <v>5445</v>
      </c>
      <c r="N212" s="11">
        <v>3494520</v>
      </c>
      <c r="O212" s="11" t="s">
        <v>5447</v>
      </c>
    </row>
    <row r="213" spans="1:15" ht="13.5" customHeight="1" x14ac:dyDescent="0.2">
      <c r="A213" s="13" t="s">
        <v>5598</v>
      </c>
      <c r="B213" s="15" t="s">
        <v>5599</v>
      </c>
      <c r="C213" s="25" t="s">
        <v>5128</v>
      </c>
      <c r="D213" s="13">
        <v>2</v>
      </c>
      <c r="E213" s="21" t="s">
        <v>6061</v>
      </c>
      <c r="F213" s="47" t="s">
        <v>5139</v>
      </c>
      <c r="G213" s="12">
        <v>205391858</v>
      </c>
      <c r="H213" s="14">
        <v>205391858</v>
      </c>
      <c r="I213" s="15" t="s">
        <v>6015</v>
      </c>
      <c r="J213" s="21">
        <v>593</v>
      </c>
      <c r="K213" s="11" t="s">
        <v>5438</v>
      </c>
      <c r="L213" s="11" t="s">
        <v>5444</v>
      </c>
      <c r="M213" s="11" t="s">
        <v>5445</v>
      </c>
      <c r="N213" s="11">
        <v>3494520</v>
      </c>
      <c r="O213" s="11" t="s">
        <v>5447</v>
      </c>
    </row>
    <row r="214" spans="1:15" ht="13.5" customHeight="1" x14ac:dyDescent="0.2">
      <c r="A214" s="13" t="s">
        <v>5598</v>
      </c>
      <c r="B214" s="15" t="s">
        <v>5600</v>
      </c>
      <c r="C214" s="25" t="s">
        <v>5128</v>
      </c>
      <c r="D214" s="13">
        <v>3.5</v>
      </c>
      <c r="E214" s="21" t="s">
        <v>6061</v>
      </c>
      <c r="F214" s="47" t="s">
        <v>5139</v>
      </c>
      <c r="G214" s="12">
        <v>387105394</v>
      </c>
      <c r="H214" s="14">
        <v>387105394</v>
      </c>
      <c r="I214" s="15" t="s">
        <v>6016</v>
      </c>
      <c r="J214" s="21">
        <v>421</v>
      </c>
      <c r="K214" s="11" t="s">
        <v>5438</v>
      </c>
      <c r="L214" s="11" t="s">
        <v>5444</v>
      </c>
      <c r="M214" s="11" t="s">
        <v>5445</v>
      </c>
      <c r="N214" s="11">
        <v>3494520</v>
      </c>
      <c r="O214" s="11" t="s">
        <v>5447</v>
      </c>
    </row>
    <row r="215" spans="1:15" ht="13.5" customHeight="1" x14ac:dyDescent="0.2">
      <c r="A215" s="13">
        <v>81141601</v>
      </c>
      <c r="B215" s="15" t="s">
        <v>5071</v>
      </c>
      <c r="C215" s="25" t="s">
        <v>5129</v>
      </c>
      <c r="D215" s="13">
        <v>10</v>
      </c>
      <c r="E215" s="21" t="s">
        <v>6058</v>
      </c>
      <c r="F215" s="47" t="s">
        <v>5139</v>
      </c>
      <c r="G215" s="12">
        <v>8000000</v>
      </c>
      <c r="K215" s="11" t="s">
        <v>5438</v>
      </c>
      <c r="L215" s="11" t="s">
        <v>5444</v>
      </c>
      <c r="M215" s="11" t="s">
        <v>5445</v>
      </c>
      <c r="N215" s="11">
        <v>3494520</v>
      </c>
      <c r="O215" s="11" t="s">
        <v>5447</v>
      </c>
    </row>
    <row r="216" spans="1:15" ht="13.5" customHeight="1" x14ac:dyDescent="0.2">
      <c r="A216" s="13">
        <v>81141601</v>
      </c>
      <c r="B216" s="15" t="s">
        <v>5071</v>
      </c>
      <c r="C216" s="25" t="s">
        <v>5130</v>
      </c>
      <c r="D216" s="13">
        <v>8</v>
      </c>
      <c r="E216" s="21" t="s">
        <v>6058</v>
      </c>
      <c r="F216" s="47" t="s">
        <v>5139</v>
      </c>
      <c r="G216" s="12">
        <v>92000000</v>
      </c>
      <c r="H216" s="14">
        <v>92000000</v>
      </c>
      <c r="K216" s="11" t="s">
        <v>5438</v>
      </c>
      <c r="L216" s="11" t="s">
        <v>5444</v>
      </c>
      <c r="M216" s="11" t="s">
        <v>5445</v>
      </c>
      <c r="N216" s="11">
        <v>3494520</v>
      </c>
      <c r="O216" s="11" t="s">
        <v>5447</v>
      </c>
    </row>
    <row r="217" spans="1:15" ht="13.5" customHeight="1" x14ac:dyDescent="0.2">
      <c r="A217" s="13" t="s">
        <v>6036</v>
      </c>
      <c r="B217" s="15" t="s">
        <v>5088</v>
      </c>
      <c r="C217" s="25" t="s">
        <v>5130</v>
      </c>
      <c r="D217" s="13">
        <v>9</v>
      </c>
      <c r="E217" s="21" t="s">
        <v>6057</v>
      </c>
      <c r="F217" s="47" t="s">
        <v>5139</v>
      </c>
      <c r="G217" s="12">
        <v>20000000</v>
      </c>
      <c r="H217" s="14">
        <v>20000000</v>
      </c>
      <c r="K217" s="11" t="s">
        <v>5438</v>
      </c>
      <c r="L217" s="11" t="s">
        <v>5444</v>
      </c>
      <c r="M217" s="11" t="s">
        <v>5445</v>
      </c>
      <c r="N217" s="11">
        <v>3494520</v>
      </c>
      <c r="O217" s="11" t="s">
        <v>5447</v>
      </c>
    </row>
    <row r="218" spans="1:15" ht="13.5" customHeight="1" x14ac:dyDescent="0.2">
      <c r="A218" s="13" t="s">
        <v>6037</v>
      </c>
      <c r="B218" s="15" t="s">
        <v>5660</v>
      </c>
      <c r="C218" s="25" t="s">
        <v>5131</v>
      </c>
      <c r="D218" s="13">
        <v>7</v>
      </c>
      <c r="E218" s="21" t="s">
        <v>6058</v>
      </c>
      <c r="F218" s="47" t="s">
        <v>5139</v>
      </c>
      <c r="G218" s="12">
        <v>161535046</v>
      </c>
      <c r="K218" s="11" t="s">
        <v>5438</v>
      </c>
      <c r="L218" s="11" t="s">
        <v>5443</v>
      </c>
      <c r="M218" s="11" t="s">
        <v>6068</v>
      </c>
      <c r="N218" s="11">
        <v>3494520</v>
      </c>
      <c r="O218" s="11" t="s">
        <v>5449</v>
      </c>
    </row>
    <row r="219" spans="1:15" ht="13.5" customHeight="1" x14ac:dyDescent="0.2">
      <c r="A219" s="13" t="s">
        <v>6037</v>
      </c>
      <c r="B219" s="15" t="s">
        <v>5661</v>
      </c>
      <c r="C219" s="25" t="s">
        <v>5131</v>
      </c>
      <c r="D219" s="13">
        <v>7</v>
      </c>
      <c r="E219" s="21" t="s">
        <v>6058</v>
      </c>
      <c r="F219" s="47" t="s">
        <v>5139</v>
      </c>
      <c r="G219" s="12">
        <v>130000000</v>
      </c>
      <c r="K219" s="11" t="s">
        <v>5438</v>
      </c>
      <c r="L219" s="11" t="s">
        <v>5443</v>
      </c>
      <c r="M219" s="11" t="s">
        <v>6068</v>
      </c>
      <c r="N219" s="11">
        <v>3494520</v>
      </c>
      <c r="O219" s="11" t="s">
        <v>5449</v>
      </c>
    </row>
    <row r="220" spans="1:15" ht="13.5" customHeight="1" x14ac:dyDescent="0.2">
      <c r="A220" s="13" t="s">
        <v>5662</v>
      </c>
      <c r="B220" s="15" t="s">
        <v>5663</v>
      </c>
      <c r="C220" s="25" t="s">
        <v>5133</v>
      </c>
      <c r="D220" s="13">
        <v>2</v>
      </c>
      <c r="E220" s="21" t="s">
        <v>5887</v>
      </c>
      <c r="F220" s="47" t="s">
        <v>5139</v>
      </c>
      <c r="G220" s="12">
        <v>7700000</v>
      </c>
      <c r="K220" s="11" t="s">
        <v>5438</v>
      </c>
      <c r="L220" s="11" t="s">
        <v>5443</v>
      </c>
      <c r="M220" s="11" t="s">
        <v>6068</v>
      </c>
      <c r="N220" s="11">
        <v>3494520</v>
      </c>
      <c r="O220" s="11" t="s">
        <v>5449</v>
      </c>
    </row>
    <row r="221" spans="1:15" ht="13.5" customHeight="1" x14ac:dyDescent="0.2">
      <c r="A221" s="13">
        <v>70111703</v>
      </c>
      <c r="B221" s="15" t="s">
        <v>5664</v>
      </c>
      <c r="C221" s="25" t="s">
        <v>5133</v>
      </c>
      <c r="D221" s="13">
        <v>1</v>
      </c>
      <c r="E221" s="21" t="s">
        <v>5887</v>
      </c>
      <c r="F221" s="47" t="s">
        <v>5139</v>
      </c>
      <c r="G221" s="12">
        <v>13200000</v>
      </c>
      <c r="K221" s="11" t="s">
        <v>5438</v>
      </c>
      <c r="L221" s="11" t="s">
        <v>5443</v>
      </c>
      <c r="M221" s="11" t="s">
        <v>6068</v>
      </c>
      <c r="N221" s="11">
        <v>3494520</v>
      </c>
      <c r="O221" s="11" t="s">
        <v>5449</v>
      </c>
    </row>
    <row r="222" spans="1:15" ht="13.5" customHeight="1" x14ac:dyDescent="0.2">
      <c r="A222" s="13">
        <v>24111810</v>
      </c>
      <c r="B222" s="15" t="s">
        <v>5665</v>
      </c>
      <c r="C222" s="25" t="s">
        <v>5133</v>
      </c>
      <c r="D222" s="13">
        <v>1</v>
      </c>
      <c r="E222" s="21" t="s">
        <v>5887</v>
      </c>
      <c r="F222" s="47" t="s">
        <v>5139</v>
      </c>
      <c r="G222" s="12">
        <v>7700000</v>
      </c>
      <c r="K222" s="11" t="s">
        <v>5438</v>
      </c>
      <c r="L222" s="11" t="s">
        <v>5443</v>
      </c>
      <c r="M222" s="11" t="s">
        <v>6068</v>
      </c>
      <c r="N222" s="11">
        <v>3494520</v>
      </c>
      <c r="O222" s="11" t="s">
        <v>5449</v>
      </c>
    </row>
    <row r="223" spans="1:15" ht="13.5" customHeight="1" x14ac:dyDescent="0.2">
      <c r="A223" s="13" t="s">
        <v>5666</v>
      </c>
      <c r="B223" s="15" t="s">
        <v>5089</v>
      </c>
      <c r="C223" s="25" t="s">
        <v>5129</v>
      </c>
      <c r="D223" s="13">
        <v>10</v>
      </c>
      <c r="E223" s="21" t="s">
        <v>6057</v>
      </c>
      <c r="F223" s="47" t="s">
        <v>5139</v>
      </c>
      <c r="G223" s="12">
        <v>341767000</v>
      </c>
      <c r="H223" s="14">
        <v>341767000</v>
      </c>
      <c r="K223" s="11" t="s">
        <v>5438</v>
      </c>
      <c r="L223" s="11" t="s">
        <v>5443</v>
      </c>
      <c r="M223" s="11" t="s">
        <v>6068</v>
      </c>
      <c r="N223" s="11">
        <v>3494520</v>
      </c>
      <c r="O223" s="11" t="s">
        <v>5449</v>
      </c>
    </row>
    <row r="224" spans="1:15" ht="13.5" customHeight="1" x14ac:dyDescent="0.2">
      <c r="A224" s="13" t="s">
        <v>5667</v>
      </c>
      <c r="B224" s="15" t="s">
        <v>5088</v>
      </c>
      <c r="C224" s="25" t="s">
        <v>5129</v>
      </c>
      <c r="D224" s="13">
        <v>10</v>
      </c>
      <c r="E224" s="21" t="s">
        <v>6057</v>
      </c>
      <c r="F224" s="47" t="s">
        <v>5139</v>
      </c>
      <c r="G224" s="12">
        <v>80000000</v>
      </c>
      <c r="H224" s="14">
        <v>80000000</v>
      </c>
      <c r="K224" s="11" t="s">
        <v>5438</v>
      </c>
      <c r="L224" s="11" t="s">
        <v>5443</v>
      </c>
      <c r="M224" s="11" t="s">
        <v>6068</v>
      </c>
      <c r="N224" s="11">
        <v>3494520</v>
      </c>
      <c r="O224" s="11" t="s">
        <v>5449</v>
      </c>
    </row>
    <row r="225" spans="1:15" ht="13.5" customHeight="1" x14ac:dyDescent="0.2">
      <c r="A225" s="13">
        <v>43233200</v>
      </c>
      <c r="B225" s="15" t="s">
        <v>5668</v>
      </c>
      <c r="C225" s="25" t="s">
        <v>5137</v>
      </c>
      <c r="D225" s="13">
        <v>1</v>
      </c>
      <c r="E225" s="21" t="s">
        <v>6059</v>
      </c>
      <c r="F225" s="47" t="s">
        <v>5139</v>
      </c>
      <c r="G225" s="12">
        <v>45000000</v>
      </c>
      <c r="K225" s="11" t="s">
        <v>5438</v>
      </c>
      <c r="L225" s="11" t="s">
        <v>5443</v>
      </c>
      <c r="M225" s="11" t="s">
        <v>6068</v>
      </c>
      <c r="N225" s="11">
        <v>3494520</v>
      </c>
      <c r="O225" s="11" t="s">
        <v>5449</v>
      </c>
    </row>
    <row r="226" spans="1:15" ht="13.5" customHeight="1" x14ac:dyDescent="0.2">
      <c r="A226" s="13">
        <v>84131601</v>
      </c>
      <c r="B226" s="15" t="s">
        <v>5669</v>
      </c>
      <c r="C226" s="25" t="s">
        <v>5131</v>
      </c>
      <c r="D226" s="13">
        <v>1</v>
      </c>
      <c r="E226" s="21" t="s">
        <v>5888</v>
      </c>
      <c r="F226" s="47" t="s">
        <v>5139</v>
      </c>
      <c r="G226" s="12">
        <v>160000000</v>
      </c>
      <c r="K226" s="11" t="s">
        <v>5438</v>
      </c>
      <c r="L226" s="11" t="s">
        <v>5443</v>
      </c>
      <c r="M226" s="11" t="s">
        <v>6068</v>
      </c>
      <c r="N226" s="11">
        <v>3494520</v>
      </c>
      <c r="O226" s="11" t="s">
        <v>5449</v>
      </c>
    </row>
    <row r="227" spans="1:15" ht="13.5" customHeight="1" x14ac:dyDescent="0.2">
      <c r="A227" s="13">
        <v>80131500</v>
      </c>
      <c r="B227" s="15" t="s">
        <v>5670</v>
      </c>
      <c r="C227" s="25" t="s">
        <v>5138</v>
      </c>
      <c r="D227" s="13">
        <v>11</v>
      </c>
      <c r="E227" s="21" t="s">
        <v>6059</v>
      </c>
      <c r="F227" s="47" t="s">
        <v>5139</v>
      </c>
      <c r="G227" s="12">
        <v>165907896</v>
      </c>
      <c r="H227" s="14">
        <v>152082238</v>
      </c>
      <c r="I227" s="15" t="s">
        <v>5308</v>
      </c>
      <c r="J227" s="21" t="s">
        <v>5922</v>
      </c>
      <c r="K227" s="11" t="s">
        <v>5438</v>
      </c>
      <c r="L227" s="11" t="s">
        <v>5443</v>
      </c>
      <c r="M227" s="11" t="s">
        <v>6068</v>
      </c>
      <c r="N227" s="11">
        <v>3494520</v>
      </c>
      <c r="O227" s="11" t="s">
        <v>5449</v>
      </c>
    </row>
    <row r="228" spans="1:15" ht="13.5" customHeight="1" x14ac:dyDescent="0.2">
      <c r="A228" s="13">
        <v>80131500</v>
      </c>
      <c r="B228" s="15" t="s">
        <v>5086</v>
      </c>
      <c r="C228" s="25" t="s">
        <v>5138</v>
      </c>
      <c r="D228" s="13">
        <v>11</v>
      </c>
      <c r="E228" s="21" t="s">
        <v>6059</v>
      </c>
      <c r="F228" s="47" t="s">
        <v>5139</v>
      </c>
      <c r="G228" s="12">
        <v>76185058</v>
      </c>
      <c r="H228" s="14">
        <v>69836316</v>
      </c>
      <c r="I228" s="15" t="s">
        <v>5309</v>
      </c>
      <c r="J228" s="21" t="s">
        <v>5923</v>
      </c>
      <c r="K228" s="11" t="s">
        <v>5438</v>
      </c>
      <c r="L228" s="11" t="s">
        <v>5443</v>
      </c>
      <c r="M228" s="11" t="s">
        <v>6068</v>
      </c>
      <c r="N228" s="11">
        <v>3494520</v>
      </c>
      <c r="O228" s="11" t="s">
        <v>5449</v>
      </c>
    </row>
    <row r="229" spans="1:15" ht="13.5" customHeight="1" x14ac:dyDescent="0.2">
      <c r="A229" s="13">
        <v>81161600</v>
      </c>
      <c r="B229" s="15" t="s">
        <v>5093</v>
      </c>
      <c r="C229" s="25" t="s">
        <v>5130</v>
      </c>
      <c r="D229" s="13">
        <v>1</v>
      </c>
      <c r="E229" s="21" t="s">
        <v>5886</v>
      </c>
      <c r="F229" s="47" t="s">
        <v>5139</v>
      </c>
      <c r="G229" s="12">
        <v>300000000</v>
      </c>
      <c r="K229" s="11" t="s">
        <v>5438</v>
      </c>
      <c r="L229" s="11" t="s">
        <v>5443</v>
      </c>
      <c r="M229" s="11" t="s">
        <v>6068</v>
      </c>
      <c r="N229" s="11">
        <v>3494520</v>
      </c>
      <c r="O229" s="11" t="s">
        <v>5449</v>
      </c>
    </row>
    <row r="230" spans="1:15" ht="13.5" customHeight="1" x14ac:dyDescent="0.2">
      <c r="A230" s="13">
        <v>43232100</v>
      </c>
      <c r="B230" s="15" t="s">
        <v>5098</v>
      </c>
      <c r="C230" s="25" t="s">
        <v>5131</v>
      </c>
      <c r="D230" s="13">
        <v>1</v>
      </c>
      <c r="E230" s="21" t="s">
        <v>5888</v>
      </c>
      <c r="F230" s="47" t="s">
        <v>5139</v>
      </c>
      <c r="G230" s="12">
        <v>50000000</v>
      </c>
      <c r="K230" s="11" t="s">
        <v>5438</v>
      </c>
      <c r="L230" s="11" t="s">
        <v>5443</v>
      </c>
      <c r="M230" s="11" t="s">
        <v>6068</v>
      </c>
      <c r="N230" s="11">
        <v>3494520</v>
      </c>
      <c r="O230" s="11" t="s">
        <v>5449</v>
      </c>
    </row>
    <row r="231" spans="1:15" ht="13.5" customHeight="1" x14ac:dyDescent="0.2">
      <c r="A231" s="13">
        <v>43233200</v>
      </c>
      <c r="B231" s="15" t="s">
        <v>5099</v>
      </c>
      <c r="C231" s="25" t="s">
        <v>5137</v>
      </c>
      <c r="D231" s="13">
        <v>1</v>
      </c>
      <c r="E231" s="21" t="s">
        <v>5888</v>
      </c>
      <c r="F231" s="47" t="s">
        <v>5139</v>
      </c>
      <c r="G231" s="12">
        <v>260000000</v>
      </c>
      <c r="K231" s="11" t="s">
        <v>5438</v>
      </c>
      <c r="L231" s="11" t="s">
        <v>5443</v>
      </c>
      <c r="M231" s="11" t="s">
        <v>6068</v>
      </c>
      <c r="N231" s="11">
        <v>3494520</v>
      </c>
      <c r="O231" s="11" t="s">
        <v>5449</v>
      </c>
    </row>
    <row r="232" spans="1:15" ht="13.5" customHeight="1" x14ac:dyDescent="0.2">
      <c r="A232" s="13">
        <v>43232605</v>
      </c>
      <c r="B232" s="15" t="s">
        <v>5671</v>
      </c>
      <c r="C232" s="25" t="s">
        <v>5128</v>
      </c>
      <c r="D232" s="13">
        <v>1</v>
      </c>
      <c r="E232" s="21" t="s">
        <v>5886</v>
      </c>
      <c r="F232" s="47" t="s">
        <v>5139</v>
      </c>
      <c r="G232" s="12">
        <v>108500000</v>
      </c>
      <c r="H232" s="14">
        <v>107697683</v>
      </c>
      <c r="I232" s="15" t="s">
        <v>6017</v>
      </c>
      <c r="J232" s="21">
        <v>86746</v>
      </c>
      <c r="K232" s="11" t="s">
        <v>5438</v>
      </c>
      <c r="L232" s="11" t="s">
        <v>5443</v>
      </c>
      <c r="M232" s="11" t="s">
        <v>6068</v>
      </c>
      <c r="N232" s="11">
        <v>3494520</v>
      </c>
      <c r="O232" s="11" t="s">
        <v>5449</v>
      </c>
    </row>
    <row r="233" spans="1:15" ht="13.5" customHeight="1" x14ac:dyDescent="0.2">
      <c r="A233" s="13">
        <v>43232605</v>
      </c>
      <c r="B233" s="15" t="s">
        <v>5101</v>
      </c>
      <c r="C233" s="25" t="s">
        <v>5138</v>
      </c>
      <c r="D233" s="13">
        <v>1</v>
      </c>
      <c r="E233" s="21" t="s">
        <v>5886</v>
      </c>
      <c r="F233" s="47" t="s">
        <v>5139</v>
      </c>
      <c r="G233" s="12">
        <v>188449784</v>
      </c>
      <c r="H233" s="14">
        <v>188449784</v>
      </c>
      <c r="I233" s="15" t="s">
        <v>5310</v>
      </c>
      <c r="J233" s="21" t="s">
        <v>5924</v>
      </c>
      <c r="K233" s="11" t="s">
        <v>5438</v>
      </c>
      <c r="L233" s="11" t="s">
        <v>5443</v>
      </c>
      <c r="M233" s="11" t="s">
        <v>6068</v>
      </c>
      <c r="N233" s="11">
        <v>3494520</v>
      </c>
      <c r="O233" s="11" t="s">
        <v>5449</v>
      </c>
    </row>
    <row r="234" spans="1:15" ht="13.5" customHeight="1" x14ac:dyDescent="0.2">
      <c r="A234" s="13">
        <v>84111603</v>
      </c>
      <c r="B234" s="15" t="s">
        <v>5672</v>
      </c>
      <c r="C234" s="25" t="s">
        <v>5135</v>
      </c>
      <c r="D234" s="13">
        <v>1</v>
      </c>
      <c r="E234" s="21" t="s">
        <v>6059</v>
      </c>
      <c r="F234" s="47" t="s">
        <v>5139</v>
      </c>
      <c r="G234" s="12">
        <v>8240000</v>
      </c>
      <c r="K234" s="11" t="s">
        <v>5438</v>
      </c>
      <c r="L234" s="11" t="s">
        <v>5443</v>
      </c>
      <c r="M234" s="11" t="s">
        <v>6068</v>
      </c>
      <c r="N234" s="11">
        <v>3494520</v>
      </c>
      <c r="O234" s="11" t="s">
        <v>5449</v>
      </c>
    </row>
    <row r="235" spans="1:15" ht="13.5" customHeight="1" x14ac:dyDescent="0.2">
      <c r="A235" s="13" t="s">
        <v>6038</v>
      </c>
      <c r="B235" s="15" t="s">
        <v>6039</v>
      </c>
      <c r="C235" s="25" t="s">
        <v>5137</v>
      </c>
      <c r="D235" s="13">
        <v>1</v>
      </c>
      <c r="E235" s="21" t="s">
        <v>5887</v>
      </c>
      <c r="F235" s="47" t="s">
        <v>5139</v>
      </c>
      <c r="G235" s="12">
        <v>12100000</v>
      </c>
      <c r="K235" s="11" t="s">
        <v>5438</v>
      </c>
      <c r="L235" s="11" t="s">
        <v>5443</v>
      </c>
      <c r="M235" s="11" t="s">
        <v>6068</v>
      </c>
      <c r="N235" s="11">
        <v>3494520</v>
      </c>
      <c r="O235" s="11" t="s">
        <v>5449</v>
      </c>
    </row>
    <row r="236" spans="1:15" ht="13.5" customHeight="1" x14ac:dyDescent="0.2">
      <c r="A236" s="13">
        <v>84111507</v>
      </c>
      <c r="B236" s="15" t="s">
        <v>6040</v>
      </c>
      <c r="C236" s="25" t="s">
        <v>5137</v>
      </c>
      <c r="D236" s="13">
        <v>1</v>
      </c>
      <c r="E236" s="21" t="s">
        <v>5887</v>
      </c>
      <c r="F236" s="47" t="s">
        <v>5139</v>
      </c>
      <c r="G236" s="12">
        <v>5000000</v>
      </c>
      <c r="K236" s="11" t="s">
        <v>5438</v>
      </c>
      <c r="L236" s="11" t="s">
        <v>5443</v>
      </c>
      <c r="M236" s="11" t="s">
        <v>6068</v>
      </c>
      <c r="N236" s="11">
        <v>3494520</v>
      </c>
      <c r="O236" s="11" t="s">
        <v>5449</v>
      </c>
    </row>
    <row r="237" spans="1:15" ht="13.5" customHeight="1" x14ac:dyDescent="0.2">
      <c r="A237" s="13">
        <v>81101700</v>
      </c>
      <c r="B237" s="15" t="s">
        <v>5673</v>
      </c>
      <c r="C237" s="25" t="s">
        <v>5133</v>
      </c>
      <c r="D237" s="13">
        <v>1</v>
      </c>
      <c r="E237" s="21" t="s">
        <v>5887</v>
      </c>
      <c r="F237" s="47" t="s">
        <v>5139</v>
      </c>
      <c r="G237" s="12">
        <v>21000000</v>
      </c>
      <c r="K237" s="11" t="s">
        <v>5438</v>
      </c>
      <c r="L237" s="11" t="s">
        <v>5443</v>
      </c>
      <c r="M237" s="11" t="s">
        <v>6068</v>
      </c>
      <c r="N237" s="11">
        <v>3494520</v>
      </c>
      <c r="O237" s="11" t="s">
        <v>5449</v>
      </c>
    </row>
    <row r="238" spans="1:15" ht="13.5" customHeight="1" x14ac:dyDescent="0.2">
      <c r="A238" s="13">
        <v>82101600</v>
      </c>
      <c r="B238" s="15" t="s">
        <v>5078</v>
      </c>
      <c r="C238" s="25" t="s">
        <v>5132</v>
      </c>
      <c r="D238" s="13">
        <v>5</v>
      </c>
      <c r="E238" s="21" t="s">
        <v>6059</v>
      </c>
      <c r="F238" s="47" t="s">
        <v>5139</v>
      </c>
      <c r="G238" s="12">
        <v>50000000</v>
      </c>
      <c r="K238" s="11" t="s">
        <v>5438</v>
      </c>
      <c r="L238" s="11" t="s">
        <v>5443</v>
      </c>
      <c r="M238" s="11" t="s">
        <v>6068</v>
      </c>
      <c r="N238" s="11">
        <v>3494520</v>
      </c>
      <c r="O238" s="11" t="s">
        <v>5449</v>
      </c>
    </row>
    <row r="239" spans="1:15" ht="13.5" customHeight="1" x14ac:dyDescent="0.2">
      <c r="A239" s="13">
        <v>81141601</v>
      </c>
      <c r="B239" s="15" t="s">
        <v>5071</v>
      </c>
      <c r="C239" s="25" t="s">
        <v>5134</v>
      </c>
      <c r="D239" s="13">
        <v>7</v>
      </c>
      <c r="E239" s="21" t="s">
        <v>6058</v>
      </c>
      <c r="F239" s="47" t="s">
        <v>5139</v>
      </c>
      <c r="G239" s="12">
        <v>100000000</v>
      </c>
      <c r="K239" s="11" t="s">
        <v>5438</v>
      </c>
      <c r="L239" s="11" t="s">
        <v>5443</v>
      </c>
      <c r="M239" s="11" t="s">
        <v>6068</v>
      </c>
      <c r="N239" s="11">
        <v>3494520</v>
      </c>
      <c r="O239" s="11" t="s">
        <v>5449</v>
      </c>
    </row>
    <row r="240" spans="1:15" ht="13.5" customHeight="1" x14ac:dyDescent="0.2">
      <c r="A240" s="13" t="s">
        <v>5674</v>
      </c>
      <c r="B240" s="15" t="s">
        <v>5090</v>
      </c>
      <c r="C240" s="25" t="s">
        <v>5129</v>
      </c>
      <c r="D240" s="13">
        <v>10</v>
      </c>
      <c r="E240" s="21" t="s">
        <v>6057</v>
      </c>
      <c r="F240" s="47" t="s">
        <v>5139</v>
      </c>
      <c r="G240" s="12">
        <v>1605308400</v>
      </c>
      <c r="H240" s="14">
        <v>1605308400</v>
      </c>
      <c r="K240" s="11" t="s">
        <v>5438</v>
      </c>
      <c r="L240" s="11" t="s">
        <v>5443</v>
      </c>
      <c r="M240" s="11" t="s">
        <v>6068</v>
      </c>
      <c r="N240" s="11">
        <v>3494520</v>
      </c>
      <c r="O240" s="11" t="s">
        <v>5449</v>
      </c>
    </row>
    <row r="241" spans="1:15" ht="13.5" customHeight="1" x14ac:dyDescent="0.2">
      <c r="A241" s="13">
        <v>82121700</v>
      </c>
      <c r="B241" s="15" t="s">
        <v>5087</v>
      </c>
      <c r="C241" s="25" t="s">
        <v>5129</v>
      </c>
      <c r="D241" s="13">
        <v>10</v>
      </c>
      <c r="E241" s="21" t="s">
        <v>6057</v>
      </c>
      <c r="F241" s="47" t="s">
        <v>5139</v>
      </c>
      <c r="G241" s="12">
        <v>59759000</v>
      </c>
      <c r="H241" s="14">
        <v>59306510</v>
      </c>
      <c r="K241" s="11" t="s">
        <v>5438</v>
      </c>
      <c r="L241" s="11" t="s">
        <v>5443</v>
      </c>
      <c r="M241" s="11" t="s">
        <v>6068</v>
      </c>
      <c r="N241" s="11">
        <v>3494520</v>
      </c>
      <c r="O241" s="11" t="s">
        <v>5449</v>
      </c>
    </row>
    <row r="242" spans="1:15" ht="13.5" customHeight="1" x14ac:dyDescent="0.2">
      <c r="A242" s="13" t="s">
        <v>5675</v>
      </c>
      <c r="B242" s="15" t="s">
        <v>5676</v>
      </c>
      <c r="C242" s="25" t="s">
        <v>5130</v>
      </c>
      <c r="D242" s="13">
        <v>1</v>
      </c>
      <c r="E242" s="21" t="s">
        <v>5887</v>
      </c>
      <c r="F242" s="47" t="s">
        <v>5139</v>
      </c>
      <c r="G242" s="12">
        <v>16404000</v>
      </c>
      <c r="K242" s="11" t="s">
        <v>5438</v>
      </c>
      <c r="L242" s="11" t="s">
        <v>5443</v>
      </c>
      <c r="M242" s="11" t="s">
        <v>6068</v>
      </c>
      <c r="N242" s="11">
        <v>3494520</v>
      </c>
      <c r="O242" s="11" t="s">
        <v>5449</v>
      </c>
    </row>
    <row r="243" spans="1:15" ht="13.5" customHeight="1" x14ac:dyDescent="0.2">
      <c r="A243" s="13" t="s">
        <v>6041</v>
      </c>
      <c r="B243" s="15" t="s">
        <v>5092</v>
      </c>
      <c r="C243" s="25" t="s">
        <v>5134</v>
      </c>
      <c r="D243" s="13">
        <v>1</v>
      </c>
      <c r="E243" s="21" t="s">
        <v>5887</v>
      </c>
      <c r="F243" s="47" t="s">
        <v>5139</v>
      </c>
      <c r="G243" s="12">
        <v>20035000</v>
      </c>
      <c r="K243" s="11" t="s">
        <v>5438</v>
      </c>
      <c r="L243" s="11" t="s">
        <v>5443</v>
      </c>
      <c r="M243" s="11" t="s">
        <v>6068</v>
      </c>
      <c r="N243" s="11">
        <v>3494520</v>
      </c>
      <c r="O243" s="11" t="s">
        <v>5449</v>
      </c>
    </row>
    <row r="244" spans="1:15" ht="13.5" customHeight="1" x14ac:dyDescent="0.2">
      <c r="A244" s="13" t="s">
        <v>5677</v>
      </c>
      <c r="B244" s="15" t="s">
        <v>5678</v>
      </c>
      <c r="C244" s="25" t="s">
        <v>5131</v>
      </c>
      <c r="D244" s="13">
        <v>11</v>
      </c>
      <c r="E244" s="21" t="s">
        <v>5887</v>
      </c>
      <c r="F244" s="47" t="s">
        <v>5139</v>
      </c>
      <c r="G244" s="12">
        <v>7700000</v>
      </c>
      <c r="K244" s="11" t="s">
        <v>5438</v>
      </c>
      <c r="L244" s="11" t="s">
        <v>5443</v>
      </c>
      <c r="M244" s="11" t="s">
        <v>6068</v>
      </c>
      <c r="N244" s="11">
        <v>3494520</v>
      </c>
      <c r="O244" s="11" t="s">
        <v>5449</v>
      </c>
    </row>
    <row r="245" spans="1:15" ht="13.5" customHeight="1" x14ac:dyDescent="0.2">
      <c r="A245" s="13">
        <v>60101200</v>
      </c>
      <c r="B245" s="15" t="s">
        <v>5679</v>
      </c>
      <c r="C245" s="25" t="s">
        <v>5133</v>
      </c>
      <c r="D245" s="13">
        <v>1</v>
      </c>
      <c r="E245" s="21" t="s">
        <v>6057</v>
      </c>
      <c r="F245" s="47" t="s">
        <v>5139</v>
      </c>
      <c r="G245" s="12">
        <v>771000</v>
      </c>
      <c r="K245" s="11" t="s">
        <v>5438</v>
      </c>
      <c r="L245" s="11" t="s">
        <v>5443</v>
      </c>
      <c r="M245" s="11" t="s">
        <v>6068</v>
      </c>
      <c r="N245" s="11">
        <v>3494520</v>
      </c>
      <c r="O245" s="11" t="s">
        <v>5449</v>
      </c>
    </row>
    <row r="246" spans="1:15" ht="13.5" customHeight="1" x14ac:dyDescent="0.2">
      <c r="A246" s="13">
        <v>81112000</v>
      </c>
      <c r="B246" s="15" t="s">
        <v>5680</v>
      </c>
      <c r="C246" s="25" t="s">
        <v>5130</v>
      </c>
      <c r="D246" s="13">
        <v>4</v>
      </c>
      <c r="E246" s="21" t="s">
        <v>5888</v>
      </c>
      <c r="F246" s="47" t="s">
        <v>5139</v>
      </c>
      <c r="G246" s="12">
        <v>248019000</v>
      </c>
      <c r="K246" s="11" t="s">
        <v>5438</v>
      </c>
      <c r="L246" s="11" t="s">
        <v>5443</v>
      </c>
      <c r="M246" s="11" t="s">
        <v>6068</v>
      </c>
      <c r="N246" s="11">
        <v>3494520</v>
      </c>
      <c r="O246" s="11" t="s">
        <v>5449</v>
      </c>
    </row>
    <row r="247" spans="1:15" ht="13.5" customHeight="1" x14ac:dyDescent="0.2">
      <c r="A247" s="13">
        <v>43232605</v>
      </c>
      <c r="B247" s="15" t="s">
        <v>6042</v>
      </c>
      <c r="C247" s="25" t="s">
        <v>5130</v>
      </c>
      <c r="D247" s="13">
        <v>1</v>
      </c>
      <c r="E247" s="21" t="s">
        <v>5887</v>
      </c>
      <c r="F247" s="47" t="s">
        <v>5139</v>
      </c>
      <c r="G247" s="12">
        <v>25000000</v>
      </c>
      <c r="K247" s="11" t="s">
        <v>5438</v>
      </c>
      <c r="L247" s="11" t="s">
        <v>5443</v>
      </c>
      <c r="M247" s="11" t="s">
        <v>6068</v>
      </c>
      <c r="N247" s="11">
        <v>3494520</v>
      </c>
      <c r="O247" s="11" t="s">
        <v>5449</v>
      </c>
    </row>
    <row r="248" spans="1:15" ht="13.5" customHeight="1" x14ac:dyDescent="0.2">
      <c r="A248" s="13" t="s">
        <v>5681</v>
      </c>
      <c r="B248" s="15" t="s">
        <v>5100</v>
      </c>
      <c r="C248" s="25" t="s">
        <v>5128</v>
      </c>
      <c r="D248" s="13">
        <v>1</v>
      </c>
      <c r="E248" s="21" t="s">
        <v>5888</v>
      </c>
      <c r="F248" s="47" t="s">
        <v>5139</v>
      </c>
      <c r="G248" s="12">
        <v>280000000</v>
      </c>
      <c r="H248" s="14">
        <v>222213152</v>
      </c>
      <c r="K248" s="11" t="s">
        <v>5438</v>
      </c>
      <c r="L248" s="11" t="s">
        <v>5443</v>
      </c>
      <c r="M248" s="11" t="s">
        <v>6068</v>
      </c>
      <c r="N248" s="11">
        <v>3494520</v>
      </c>
      <c r="O248" s="11" t="s">
        <v>5449</v>
      </c>
    </row>
    <row r="249" spans="1:15" ht="13.5" customHeight="1" x14ac:dyDescent="0.2">
      <c r="A249" s="13">
        <v>81112100</v>
      </c>
      <c r="B249" s="15" t="s">
        <v>5682</v>
      </c>
      <c r="C249" s="25" t="s">
        <v>5131</v>
      </c>
      <c r="D249" s="13">
        <v>12</v>
      </c>
      <c r="E249" s="21" t="s">
        <v>5886</v>
      </c>
      <c r="F249" s="47" t="s">
        <v>5139</v>
      </c>
      <c r="G249" s="12">
        <v>300000000</v>
      </c>
      <c r="K249" s="11" t="s">
        <v>5438</v>
      </c>
      <c r="L249" s="11" t="s">
        <v>5443</v>
      </c>
      <c r="M249" s="11" t="s">
        <v>6068</v>
      </c>
      <c r="N249" s="11">
        <v>3494520</v>
      </c>
      <c r="O249" s="11" t="s">
        <v>5449</v>
      </c>
    </row>
    <row r="250" spans="1:15" ht="13.5" customHeight="1" x14ac:dyDescent="0.2">
      <c r="A250" s="13">
        <v>81112100</v>
      </c>
      <c r="B250" s="15" t="s">
        <v>5683</v>
      </c>
      <c r="C250" s="25" t="s">
        <v>5131</v>
      </c>
      <c r="D250" s="13">
        <v>12</v>
      </c>
      <c r="E250" s="21" t="s">
        <v>5886</v>
      </c>
      <c r="F250" s="47" t="s">
        <v>5139</v>
      </c>
      <c r="G250" s="12">
        <v>752244034</v>
      </c>
      <c r="K250" s="11" t="s">
        <v>5438</v>
      </c>
      <c r="L250" s="11" t="s">
        <v>5443</v>
      </c>
      <c r="M250" s="11" t="s">
        <v>6068</v>
      </c>
      <c r="N250" s="11">
        <v>3494520</v>
      </c>
      <c r="O250" s="11" t="s">
        <v>5449</v>
      </c>
    </row>
    <row r="251" spans="1:15" ht="13.5" customHeight="1" x14ac:dyDescent="0.2">
      <c r="A251" s="13">
        <v>81111801</v>
      </c>
      <c r="B251" s="15" t="s">
        <v>5684</v>
      </c>
      <c r="C251" s="25" t="s">
        <v>5128</v>
      </c>
      <c r="D251" s="13">
        <v>1</v>
      </c>
      <c r="E251" s="21" t="s">
        <v>5887</v>
      </c>
      <c r="F251" s="47" t="s">
        <v>5139</v>
      </c>
      <c r="G251" s="12">
        <v>5439941</v>
      </c>
      <c r="H251" s="14">
        <v>5439941</v>
      </c>
      <c r="I251" s="15" t="s">
        <v>6018</v>
      </c>
      <c r="J251" s="21" t="s">
        <v>6019</v>
      </c>
      <c r="K251" s="11" t="s">
        <v>5438</v>
      </c>
      <c r="L251" s="11" t="s">
        <v>5443</v>
      </c>
      <c r="M251" s="11" t="s">
        <v>6068</v>
      </c>
      <c r="N251" s="11">
        <v>3494520</v>
      </c>
      <c r="O251" s="11" t="s">
        <v>5449</v>
      </c>
    </row>
    <row r="252" spans="1:15" ht="13.5" customHeight="1" x14ac:dyDescent="0.2">
      <c r="A252" s="13">
        <v>81161708</v>
      </c>
      <c r="B252" s="15" t="s">
        <v>5097</v>
      </c>
      <c r="C252" s="25" t="s">
        <v>5129</v>
      </c>
      <c r="D252" s="13">
        <v>9</v>
      </c>
      <c r="E252" s="21" t="s">
        <v>5887</v>
      </c>
      <c r="F252" s="47" t="s">
        <v>5139</v>
      </c>
      <c r="G252" s="12">
        <v>24300000</v>
      </c>
      <c r="H252" s="14">
        <v>24219812</v>
      </c>
      <c r="K252" s="11" t="s">
        <v>5438</v>
      </c>
      <c r="L252" s="11" t="s">
        <v>5443</v>
      </c>
      <c r="M252" s="11" t="s">
        <v>6068</v>
      </c>
      <c r="N252" s="11">
        <v>3494520</v>
      </c>
      <c r="O252" s="11" t="s">
        <v>5449</v>
      </c>
    </row>
    <row r="253" spans="1:15" ht="13.5" customHeight="1" x14ac:dyDescent="0.2">
      <c r="A253" s="13">
        <v>81112300</v>
      </c>
      <c r="B253" s="15" t="s">
        <v>5096</v>
      </c>
      <c r="C253" s="25" t="s">
        <v>5128</v>
      </c>
      <c r="D253" s="13">
        <v>10</v>
      </c>
      <c r="E253" s="21" t="s">
        <v>5887</v>
      </c>
      <c r="F253" s="47" t="s">
        <v>5139</v>
      </c>
      <c r="G253" s="12">
        <v>26000000</v>
      </c>
      <c r="H253" s="14">
        <v>26000000</v>
      </c>
      <c r="I253" s="15" t="s">
        <v>6062</v>
      </c>
      <c r="J253" s="21">
        <v>406</v>
      </c>
      <c r="K253" s="11" t="s">
        <v>5438</v>
      </c>
      <c r="L253" s="11" t="s">
        <v>5443</v>
      </c>
      <c r="M253" s="11" t="s">
        <v>6068</v>
      </c>
      <c r="N253" s="11">
        <v>3494520</v>
      </c>
      <c r="O253" s="11" t="s">
        <v>5449</v>
      </c>
    </row>
    <row r="254" spans="1:15" ht="13.5" customHeight="1" x14ac:dyDescent="0.2">
      <c r="A254" s="13">
        <v>39121004</v>
      </c>
      <c r="B254" s="15" t="s">
        <v>5685</v>
      </c>
      <c r="C254" s="25" t="s">
        <v>5138</v>
      </c>
      <c r="D254" s="13">
        <v>1</v>
      </c>
      <c r="E254" s="21" t="s">
        <v>6059</v>
      </c>
      <c r="F254" s="47" t="s">
        <v>5139</v>
      </c>
      <c r="G254" s="12">
        <v>26974920</v>
      </c>
      <c r="H254" s="14">
        <v>26974920</v>
      </c>
      <c r="I254" s="15" t="s">
        <v>5311</v>
      </c>
      <c r="J254" s="21" t="s">
        <v>5925</v>
      </c>
      <c r="K254" s="11" t="s">
        <v>5438</v>
      </c>
      <c r="L254" s="11" t="s">
        <v>5443</v>
      </c>
      <c r="M254" s="11" t="s">
        <v>6068</v>
      </c>
      <c r="N254" s="11">
        <v>3494520</v>
      </c>
      <c r="O254" s="11" t="s">
        <v>5449</v>
      </c>
    </row>
    <row r="255" spans="1:15" ht="13.5" customHeight="1" x14ac:dyDescent="0.2">
      <c r="A255" s="13" t="s">
        <v>5686</v>
      </c>
      <c r="B255" s="15" t="s">
        <v>5095</v>
      </c>
      <c r="C255" s="25" t="s">
        <v>5128</v>
      </c>
      <c r="D255" s="13">
        <v>1</v>
      </c>
      <c r="E255" s="21" t="s">
        <v>5887</v>
      </c>
      <c r="F255" s="47" t="s">
        <v>5139</v>
      </c>
      <c r="G255" s="12">
        <v>15000000</v>
      </c>
      <c r="H255" s="14">
        <v>15000000</v>
      </c>
      <c r="I255" s="15" t="s">
        <v>6020</v>
      </c>
      <c r="J255" s="21" t="s">
        <v>6021</v>
      </c>
      <c r="K255" s="11" t="s">
        <v>5438</v>
      </c>
      <c r="L255" s="11" t="s">
        <v>5443</v>
      </c>
      <c r="M255" s="11" t="s">
        <v>6068</v>
      </c>
      <c r="N255" s="11">
        <v>3494520</v>
      </c>
      <c r="O255" s="11" t="s">
        <v>5449</v>
      </c>
    </row>
    <row r="256" spans="1:15" ht="13.5" customHeight="1" x14ac:dyDescent="0.2">
      <c r="A256" s="13">
        <v>72151207</v>
      </c>
      <c r="B256" s="15" t="s">
        <v>5094</v>
      </c>
      <c r="C256" s="25" t="s">
        <v>5128</v>
      </c>
      <c r="D256" s="13">
        <v>2</v>
      </c>
      <c r="E256" s="21" t="s">
        <v>5887</v>
      </c>
      <c r="F256" s="47" t="s">
        <v>5139</v>
      </c>
      <c r="G256" s="12">
        <v>5000000</v>
      </c>
      <c r="H256" s="14">
        <v>4920410</v>
      </c>
      <c r="I256" s="15" t="s">
        <v>6022</v>
      </c>
      <c r="J256" s="21" t="s">
        <v>6023</v>
      </c>
      <c r="K256" s="11" t="s">
        <v>5438</v>
      </c>
      <c r="L256" s="11" t="s">
        <v>5443</v>
      </c>
      <c r="M256" s="11" t="s">
        <v>6068</v>
      </c>
      <c r="N256" s="11">
        <v>3494520</v>
      </c>
      <c r="O256" s="11" t="s">
        <v>5449</v>
      </c>
    </row>
    <row r="257" spans="1:15" ht="13.5" customHeight="1" x14ac:dyDescent="0.2">
      <c r="A257" s="13">
        <v>80111600</v>
      </c>
      <c r="B257" s="15" t="s">
        <v>5687</v>
      </c>
      <c r="C257" s="25" t="s">
        <v>5131</v>
      </c>
      <c r="D257" s="13">
        <v>1</v>
      </c>
      <c r="E257" s="21" t="s">
        <v>5887</v>
      </c>
      <c r="F257" s="47" t="s">
        <v>5139</v>
      </c>
      <c r="G257" s="12">
        <v>11020000</v>
      </c>
      <c r="K257" s="11" t="s">
        <v>5438</v>
      </c>
      <c r="L257" s="11" t="s">
        <v>5443</v>
      </c>
      <c r="M257" s="11" t="s">
        <v>6068</v>
      </c>
      <c r="N257" s="11">
        <v>3494520</v>
      </c>
      <c r="O257" s="11" t="s">
        <v>5449</v>
      </c>
    </row>
    <row r="258" spans="1:15" ht="13.5" customHeight="1" x14ac:dyDescent="0.2">
      <c r="A258" s="13">
        <v>72154010</v>
      </c>
      <c r="B258" s="15" t="s">
        <v>5688</v>
      </c>
      <c r="C258" s="25" t="s">
        <v>5138</v>
      </c>
      <c r="D258" s="13">
        <v>1</v>
      </c>
      <c r="E258" s="21" t="s">
        <v>5887</v>
      </c>
      <c r="F258" s="47" t="s">
        <v>5139</v>
      </c>
      <c r="G258" s="12">
        <v>800000</v>
      </c>
      <c r="H258" s="14">
        <v>318920</v>
      </c>
      <c r="I258" s="15" t="s">
        <v>6024</v>
      </c>
      <c r="J258" s="21" t="s">
        <v>6025</v>
      </c>
      <c r="K258" s="11" t="s">
        <v>5438</v>
      </c>
      <c r="L258" s="11" t="s">
        <v>5443</v>
      </c>
      <c r="M258" s="11" t="s">
        <v>6068</v>
      </c>
      <c r="N258" s="11">
        <v>3494520</v>
      </c>
      <c r="O258" s="11" t="s">
        <v>5449</v>
      </c>
    </row>
    <row r="259" spans="1:15" ht="13.5" customHeight="1" x14ac:dyDescent="0.2">
      <c r="A259" s="13">
        <v>81101505</v>
      </c>
      <c r="B259" s="15" t="s">
        <v>5689</v>
      </c>
      <c r="C259" s="25" t="s">
        <v>5131</v>
      </c>
      <c r="D259" s="13">
        <v>1</v>
      </c>
      <c r="E259" s="21" t="s">
        <v>5887</v>
      </c>
      <c r="F259" s="47" t="s">
        <v>5139</v>
      </c>
      <c r="G259" s="12">
        <v>25000000</v>
      </c>
      <c r="K259" s="11" t="s">
        <v>5438</v>
      </c>
      <c r="L259" s="11" t="s">
        <v>5443</v>
      </c>
      <c r="M259" s="11" t="s">
        <v>6068</v>
      </c>
      <c r="N259" s="11">
        <v>3494520</v>
      </c>
      <c r="O259" s="11" t="s">
        <v>5449</v>
      </c>
    </row>
    <row r="260" spans="1:15" ht="13.5" customHeight="1" x14ac:dyDescent="0.2">
      <c r="A260" s="13" t="s">
        <v>6043</v>
      </c>
      <c r="B260" s="15" t="s">
        <v>5690</v>
      </c>
      <c r="C260" s="25" t="s">
        <v>5131</v>
      </c>
      <c r="D260" s="13">
        <v>12</v>
      </c>
      <c r="E260" s="21" t="s">
        <v>5887</v>
      </c>
      <c r="F260" s="47" t="s">
        <v>5139</v>
      </c>
      <c r="G260" s="12">
        <v>20000000</v>
      </c>
      <c r="K260" s="11" t="s">
        <v>5438</v>
      </c>
      <c r="L260" s="11" t="s">
        <v>5443</v>
      </c>
      <c r="M260" s="11" t="s">
        <v>6068</v>
      </c>
      <c r="N260" s="11">
        <v>3494520</v>
      </c>
      <c r="O260" s="11" t="s">
        <v>5449</v>
      </c>
    </row>
    <row r="261" spans="1:15" ht="13.5" customHeight="1" x14ac:dyDescent="0.2">
      <c r="A261" s="13">
        <v>76121900</v>
      </c>
      <c r="B261" s="15" t="s">
        <v>5691</v>
      </c>
      <c r="C261" s="25" t="s">
        <v>5133</v>
      </c>
      <c r="D261" s="13">
        <v>1</v>
      </c>
      <c r="E261" s="21" t="s">
        <v>5887</v>
      </c>
      <c r="F261" s="47" t="s">
        <v>5139</v>
      </c>
      <c r="G261" s="12">
        <v>2200000</v>
      </c>
      <c r="K261" s="11" t="s">
        <v>5438</v>
      </c>
      <c r="L261" s="11" t="s">
        <v>5443</v>
      </c>
      <c r="M261" s="11" t="s">
        <v>6068</v>
      </c>
      <c r="N261" s="11">
        <v>3494520</v>
      </c>
      <c r="O261" s="11" t="s">
        <v>5449</v>
      </c>
    </row>
    <row r="262" spans="1:15" ht="13.5" customHeight="1" x14ac:dyDescent="0.2">
      <c r="A262" s="13">
        <v>47121702</v>
      </c>
      <c r="B262" s="15" t="s">
        <v>5692</v>
      </c>
      <c r="C262" s="25" t="s">
        <v>5133</v>
      </c>
      <c r="D262" s="13">
        <v>1</v>
      </c>
      <c r="E262" s="21" t="s">
        <v>5887</v>
      </c>
      <c r="F262" s="47" t="s">
        <v>5139</v>
      </c>
      <c r="G262" s="12">
        <v>3300000</v>
      </c>
      <c r="K262" s="11" t="s">
        <v>5438</v>
      </c>
      <c r="L262" s="11" t="s">
        <v>5443</v>
      </c>
      <c r="M262" s="11" t="s">
        <v>6068</v>
      </c>
      <c r="N262" s="11">
        <v>3494520</v>
      </c>
      <c r="O262" s="11" t="s">
        <v>5449</v>
      </c>
    </row>
    <row r="263" spans="1:15" ht="13.5" customHeight="1" x14ac:dyDescent="0.2">
      <c r="A263" s="13" t="s">
        <v>5693</v>
      </c>
      <c r="B263" s="15" t="s">
        <v>5694</v>
      </c>
      <c r="C263" s="25" t="s">
        <v>5130</v>
      </c>
      <c r="D263" s="13">
        <v>3</v>
      </c>
      <c r="E263" s="21" t="s">
        <v>5887</v>
      </c>
      <c r="F263" s="47" t="s">
        <v>5139</v>
      </c>
      <c r="G263" s="12">
        <v>19958000</v>
      </c>
      <c r="K263" s="11" t="s">
        <v>5438</v>
      </c>
      <c r="L263" s="11" t="s">
        <v>5443</v>
      </c>
      <c r="M263" s="11" t="s">
        <v>6068</v>
      </c>
      <c r="N263" s="11">
        <v>3494520</v>
      </c>
      <c r="O263" s="11" t="s">
        <v>5449</v>
      </c>
    </row>
    <row r="264" spans="1:15" ht="13.5" customHeight="1" x14ac:dyDescent="0.2">
      <c r="A264" s="13" t="s">
        <v>5695</v>
      </c>
      <c r="B264" s="15" t="s">
        <v>5091</v>
      </c>
      <c r="C264" s="25" t="s">
        <v>5137</v>
      </c>
      <c r="D264" s="13">
        <v>2</v>
      </c>
      <c r="E264" s="21" t="s">
        <v>5887</v>
      </c>
      <c r="F264" s="47" t="s">
        <v>5139</v>
      </c>
      <c r="G264" s="12">
        <v>14069000</v>
      </c>
      <c r="K264" s="11" t="s">
        <v>5438</v>
      </c>
      <c r="L264" s="11" t="s">
        <v>5443</v>
      </c>
      <c r="M264" s="11" t="s">
        <v>6068</v>
      </c>
      <c r="N264" s="11">
        <v>3494520</v>
      </c>
      <c r="O264" s="11" t="s">
        <v>5449</v>
      </c>
    </row>
    <row r="265" spans="1:15" ht="13.5" customHeight="1" x14ac:dyDescent="0.2">
      <c r="A265" s="13">
        <v>80111600</v>
      </c>
      <c r="B265" s="15" t="s">
        <v>5696</v>
      </c>
      <c r="C265" s="25" t="s">
        <v>5138</v>
      </c>
      <c r="D265" s="13">
        <v>10</v>
      </c>
      <c r="E265" s="21" t="s">
        <v>6059</v>
      </c>
      <c r="F265" s="47" t="s">
        <v>5139</v>
      </c>
      <c r="G265" s="12">
        <v>69494100</v>
      </c>
      <c r="H265" s="14">
        <v>48645870</v>
      </c>
      <c r="I265" s="15" t="s">
        <v>5321</v>
      </c>
      <c r="J265" s="21">
        <v>9</v>
      </c>
      <c r="K265" s="11" t="s">
        <v>5438</v>
      </c>
      <c r="L265" s="11" t="s">
        <v>5443</v>
      </c>
      <c r="M265" s="11" t="s">
        <v>6068</v>
      </c>
      <c r="N265" s="11">
        <v>3494520</v>
      </c>
      <c r="O265" s="11" t="s">
        <v>5449</v>
      </c>
    </row>
    <row r="266" spans="1:15" ht="13.5" customHeight="1" x14ac:dyDescent="0.2">
      <c r="A266" s="13">
        <v>80111600</v>
      </c>
      <c r="B266" s="15" t="s">
        <v>5697</v>
      </c>
      <c r="C266" s="25" t="s">
        <v>5138</v>
      </c>
      <c r="D266" s="13">
        <v>10</v>
      </c>
      <c r="E266" s="21" t="s">
        <v>6059</v>
      </c>
      <c r="F266" s="47" t="s">
        <v>5139</v>
      </c>
      <c r="G266" s="12">
        <v>69494100</v>
      </c>
      <c r="H266" s="14">
        <v>48645870</v>
      </c>
      <c r="I266" s="15" t="s">
        <v>5322</v>
      </c>
      <c r="J266" s="21">
        <v>44</v>
      </c>
      <c r="K266" s="11" t="s">
        <v>5438</v>
      </c>
      <c r="L266" s="11" t="s">
        <v>5443</v>
      </c>
      <c r="M266" s="11" t="s">
        <v>6068</v>
      </c>
      <c r="N266" s="11">
        <v>3494520</v>
      </c>
      <c r="O266" s="11" t="s">
        <v>5449</v>
      </c>
    </row>
    <row r="267" spans="1:15" ht="13.5" customHeight="1" x14ac:dyDescent="0.2">
      <c r="A267" s="13">
        <v>80111600</v>
      </c>
      <c r="B267" s="15" t="s">
        <v>5698</v>
      </c>
      <c r="C267" s="25" t="s">
        <v>5138</v>
      </c>
      <c r="D267" s="13">
        <v>9</v>
      </c>
      <c r="E267" s="21" t="s">
        <v>6059</v>
      </c>
      <c r="F267" s="47" t="s">
        <v>5139</v>
      </c>
      <c r="G267" s="12">
        <v>62544690</v>
      </c>
      <c r="H267" s="14">
        <v>48645870</v>
      </c>
      <c r="I267" s="15" t="s">
        <v>5389</v>
      </c>
      <c r="J267" s="21">
        <v>117</v>
      </c>
      <c r="K267" s="11" t="s">
        <v>5438</v>
      </c>
      <c r="L267" s="11" t="s">
        <v>5443</v>
      </c>
      <c r="M267" s="11" t="s">
        <v>6068</v>
      </c>
      <c r="N267" s="11">
        <v>3494520</v>
      </c>
      <c r="O267" s="11" t="s">
        <v>5449</v>
      </c>
    </row>
    <row r="268" spans="1:15" ht="13.5" customHeight="1" x14ac:dyDescent="0.2">
      <c r="A268" s="13">
        <v>80111600</v>
      </c>
      <c r="B268" s="15" t="s">
        <v>5699</v>
      </c>
      <c r="C268" s="25" t="s">
        <v>5138</v>
      </c>
      <c r="D268" s="13">
        <v>9</v>
      </c>
      <c r="E268" s="21" t="s">
        <v>6059</v>
      </c>
      <c r="F268" s="47" t="s">
        <v>5139</v>
      </c>
      <c r="G268" s="12">
        <v>62544690</v>
      </c>
      <c r="H268" s="14">
        <v>48645870</v>
      </c>
      <c r="I268" s="15" t="s">
        <v>5324</v>
      </c>
      <c r="J268" s="21">
        <v>138</v>
      </c>
      <c r="K268" s="11" t="s">
        <v>5438</v>
      </c>
      <c r="L268" s="11" t="s">
        <v>5443</v>
      </c>
      <c r="M268" s="11" t="s">
        <v>6068</v>
      </c>
      <c r="N268" s="11">
        <v>3494520</v>
      </c>
      <c r="O268" s="11" t="s">
        <v>5449</v>
      </c>
    </row>
    <row r="269" spans="1:15" ht="13.5" customHeight="1" x14ac:dyDescent="0.2">
      <c r="A269" s="13">
        <v>80111600</v>
      </c>
      <c r="B269" s="15" t="s">
        <v>5700</v>
      </c>
      <c r="C269" s="25" t="s">
        <v>5138</v>
      </c>
      <c r="D269" s="13">
        <v>9</v>
      </c>
      <c r="E269" s="21" t="s">
        <v>6059</v>
      </c>
      <c r="F269" s="47" t="s">
        <v>5139</v>
      </c>
      <c r="G269" s="12">
        <v>62544690</v>
      </c>
      <c r="H269" s="14">
        <v>48645870</v>
      </c>
      <c r="I269" s="15" t="s">
        <v>5323</v>
      </c>
      <c r="J269" s="21">
        <v>70</v>
      </c>
      <c r="K269" s="11" t="s">
        <v>5438</v>
      </c>
      <c r="L269" s="11" t="s">
        <v>5443</v>
      </c>
      <c r="M269" s="11" t="s">
        <v>6068</v>
      </c>
      <c r="N269" s="11">
        <v>3494520</v>
      </c>
      <c r="O269" s="11" t="s">
        <v>5449</v>
      </c>
    </row>
    <row r="270" spans="1:15" ht="13.5" customHeight="1" x14ac:dyDescent="0.2">
      <c r="A270" s="13">
        <v>80111600</v>
      </c>
      <c r="B270" s="15" t="s">
        <v>5701</v>
      </c>
      <c r="C270" s="25" t="s">
        <v>5138</v>
      </c>
      <c r="D270" s="13">
        <v>9</v>
      </c>
      <c r="E270" s="21" t="s">
        <v>6059</v>
      </c>
      <c r="F270" s="47" t="s">
        <v>5139</v>
      </c>
      <c r="G270" s="12">
        <v>62544690</v>
      </c>
      <c r="H270" s="14">
        <v>41696460</v>
      </c>
      <c r="I270" s="15" t="s">
        <v>5437</v>
      </c>
      <c r="J270" s="21">
        <v>49</v>
      </c>
      <c r="K270" s="11" t="s">
        <v>5438</v>
      </c>
      <c r="L270" s="11" t="s">
        <v>5443</v>
      </c>
      <c r="M270" s="11" t="s">
        <v>6068</v>
      </c>
      <c r="N270" s="11">
        <v>3494520</v>
      </c>
      <c r="O270" s="11" t="s">
        <v>5449</v>
      </c>
    </row>
    <row r="271" spans="1:15" ht="13.5" customHeight="1" x14ac:dyDescent="0.2">
      <c r="A271" s="13">
        <v>80111600</v>
      </c>
      <c r="B271" s="15" t="s">
        <v>5702</v>
      </c>
      <c r="C271" s="25" t="s">
        <v>5132</v>
      </c>
      <c r="D271" s="13">
        <v>10</v>
      </c>
      <c r="E271" s="21" t="s">
        <v>6059</v>
      </c>
      <c r="F271" s="47" t="s">
        <v>5139</v>
      </c>
      <c r="G271" s="12">
        <v>110000000</v>
      </c>
      <c r="H271" s="14">
        <v>88000000</v>
      </c>
      <c r="K271" s="11" t="s">
        <v>5438</v>
      </c>
      <c r="L271" s="11" t="s">
        <v>5443</v>
      </c>
      <c r="M271" s="11" t="s">
        <v>6068</v>
      </c>
      <c r="N271" s="11">
        <v>3494520</v>
      </c>
      <c r="O271" s="11" t="s">
        <v>5449</v>
      </c>
    </row>
    <row r="272" spans="1:15" ht="13.5" customHeight="1" x14ac:dyDescent="0.2">
      <c r="A272" s="13">
        <v>80111600</v>
      </c>
      <c r="B272" s="15" t="s">
        <v>5703</v>
      </c>
      <c r="C272" s="25" t="s">
        <v>5138</v>
      </c>
      <c r="D272" s="13">
        <v>10</v>
      </c>
      <c r="E272" s="21" t="s">
        <v>6059</v>
      </c>
      <c r="F272" s="47" t="s">
        <v>5139</v>
      </c>
      <c r="G272" s="12">
        <v>74839800</v>
      </c>
      <c r="H272" s="14">
        <v>59871840</v>
      </c>
      <c r="I272" s="15" t="s">
        <v>5391</v>
      </c>
      <c r="J272" s="21">
        <v>4</v>
      </c>
      <c r="K272" s="11" t="s">
        <v>5438</v>
      </c>
      <c r="L272" s="11" t="s">
        <v>5443</v>
      </c>
      <c r="M272" s="11" t="s">
        <v>6068</v>
      </c>
      <c r="N272" s="11">
        <v>3494520</v>
      </c>
      <c r="O272" s="11" t="s">
        <v>5449</v>
      </c>
    </row>
    <row r="273" spans="1:15" ht="13.5" customHeight="1" x14ac:dyDescent="0.2">
      <c r="A273" s="13">
        <v>80111600</v>
      </c>
      <c r="B273" s="15" t="s">
        <v>5704</v>
      </c>
      <c r="C273" s="25" t="s">
        <v>5138</v>
      </c>
      <c r="D273" s="13">
        <v>10</v>
      </c>
      <c r="E273" s="21" t="s">
        <v>6059</v>
      </c>
      <c r="F273" s="47" t="s">
        <v>5139</v>
      </c>
      <c r="G273" s="12">
        <v>69494100</v>
      </c>
      <c r="H273" s="14">
        <v>55595280</v>
      </c>
      <c r="I273" s="15" t="s">
        <v>5371</v>
      </c>
      <c r="J273" s="21">
        <v>276</v>
      </c>
      <c r="K273" s="11" t="s">
        <v>5438</v>
      </c>
      <c r="L273" s="11" t="s">
        <v>5443</v>
      </c>
      <c r="M273" s="11" t="s">
        <v>6068</v>
      </c>
      <c r="N273" s="11">
        <v>3494520</v>
      </c>
      <c r="O273" s="11" t="s">
        <v>5449</v>
      </c>
    </row>
    <row r="274" spans="1:15" ht="13.5" customHeight="1" x14ac:dyDescent="0.2">
      <c r="A274" s="13">
        <v>80111600</v>
      </c>
      <c r="B274" s="15" t="s">
        <v>5704</v>
      </c>
      <c r="C274" s="25" t="s">
        <v>5138</v>
      </c>
      <c r="D274" s="13">
        <v>10</v>
      </c>
      <c r="E274" s="21" t="s">
        <v>6059</v>
      </c>
      <c r="F274" s="47" t="s">
        <v>5139</v>
      </c>
      <c r="G274" s="12">
        <v>69494100</v>
      </c>
      <c r="H274" s="14">
        <v>55595280</v>
      </c>
      <c r="I274" s="15" t="s">
        <v>5353</v>
      </c>
      <c r="J274" s="21">
        <v>7</v>
      </c>
      <c r="K274" s="11" t="s">
        <v>5438</v>
      </c>
      <c r="L274" s="11" t="s">
        <v>5443</v>
      </c>
      <c r="M274" s="11" t="s">
        <v>6068</v>
      </c>
      <c r="N274" s="11">
        <v>3494520</v>
      </c>
      <c r="O274" s="11" t="s">
        <v>5449</v>
      </c>
    </row>
    <row r="275" spans="1:15" ht="13.5" customHeight="1" x14ac:dyDescent="0.2">
      <c r="A275" s="13">
        <v>80111600</v>
      </c>
      <c r="B275" s="15" t="s">
        <v>5705</v>
      </c>
      <c r="C275" s="25" t="s">
        <v>5138</v>
      </c>
      <c r="D275" s="13">
        <v>10</v>
      </c>
      <c r="E275" s="21" t="s">
        <v>6059</v>
      </c>
      <c r="F275" s="47" t="s">
        <v>5139</v>
      </c>
      <c r="G275" s="12">
        <v>69494100</v>
      </c>
      <c r="H275" s="14">
        <v>55595280</v>
      </c>
      <c r="I275" s="15" t="s">
        <v>5376</v>
      </c>
      <c r="J275" s="21">
        <v>107</v>
      </c>
      <c r="K275" s="11" t="s">
        <v>5438</v>
      </c>
      <c r="L275" s="11" t="s">
        <v>5443</v>
      </c>
      <c r="M275" s="11" t="s">
        <v>6068</v>
      </c>
      <c r="N275" s="11">
        <v>3494520</v>
      </c>
      <c r="O275" s="11" t="s">
        <v>5449</v>
      </c>
    </row>
    <row r="276" spans="1:15" ht="13.5" customHeight="1" x14ac:dyDescent="0.2">
      <c r="A276" s="13">
        <v>80111600</v>
      </c>
      <c r="B276" s="15" t="s">
        <v>5706</v>
      </c>
      <c r="C276" s="25" t="s">
        <v>5138</v>
      </c>
      <c r="D276" s="13">
        <v>10</v>
      </c>
      <c r="E276" s="21" t="s">
        <v>6059</v>
      </c>
      <c r="F276" s="47" t="s">
        <v>5139</v>
      </c>
      <c r="G276" s="12">
        <v>69494100</v>
      </c>
      <c r="H276" s="14">
        <v>27797640</v>
      </c>
      <c r="I276" s="15" t="s">
        <v>5335</v>
      </c>
      <c r="J276" s="21">
        <v>69</v>
      </c>
      <c r="K276" s="11" t="s">
        <v>5438</v>
      </c>
      <c r="L276" s="11" t="s">
        <v>5443</v>
      </c>
      <c r="M276" s="11" t="s">
        <v>6068</v>
      </c>
      <c r="N276" s="11">
        <v>3494520</v>
      </c>
      <c r="O276" s="11" t="s">
        <v>5449</v>
      </c>
    </row>
    <row r="277" spans="1:15" ht="13.5" customHeight="1" x14ac:dyDescent="0.2">
      <c r="A277" s="13">
        <v>80111600</v>
      </c>
      <c r="B277" s="15" t="s">
        <v>5707</v>
      </c>
      <c r="C277" s="25" t="s">
        <v>5138</v>
      </c>
      <c r="D277" s="13">
        <v>10</v>
      </c>
      <c r="E277" s="21" t="s">
        <v>6059</v>
      </c>
      <c r="F277" s="47" t="s">
        <v>5139</v>
      </c>
      <c r="G277" s="12">
        <v>69494100</v>
      </c>
      <c r="H277" s="14">
        <v>55595280</v>
      </c>
      <c r="I277" s="15" t="s">
        <v>5374</v>
      </c>
      <c r="J277" s="21">
        <v>122</v>
      </c>
      <c r="K277" s="11" t="s">
        <v>5438</v>
      </c>
      <c r="L277" s="11" t="s">
        <v>5443</v>
      </c>
      <c r="M277" s="11" t="s">
        <v>6068</v>
      </c>
      <c r="N277" s="11">
        <v>3494520</v>
      </c>
      <c r="O277" s="11" t="s">
        <v>5449</v>
      </c>
    </row>
    <row r="278" spans="1:15" ht="13.5" customHeight="1" x14ac:dyDescent="0.2">
      <c r="A278" s="13">
        <v>80111600</v>
      </c>
      <c r="B278" s="15" t="s">
        <v>5708</v>
      </c>
      <c r="C278" s="25" t="s">
        <v>5138</v>
      </c>
      <c r="D278" s="13">
        <v>9</v>
      </c>
      <c r="E278" s="21" t="s">
        <v>6059</v>
      </c>
      <c r="F278" s="47" t="s">
        <v>5139</v>
      </c>
      <c r="G278" s="12">
        <v>31079898</v>
      </c>
      <c r="H278" s="14">
        <v>27626576</v>
      </c>
      <c r="I278" s="15" t="s">
        <v>5339</v>
      </c>
      <c r="J278" s="21">
        <v>97</v>
      </c>
      <c r="K278" s="11" t="s">
        <v>5438</v>
      </c>
      <c r="L278" s="11" t="s">
        <v>5443</v>
      </c>
      <c r="M278" s="11" t="s">
        <v>6068</v>
      </c>
      <c r="N278" s="11">
        <v>3494520</v>
      </c>
      <c r="O278" s="11" t="s">
        <v>5449</v>
      </c>
    </row>
    <row r="279" spans="1:15" ht="13.5" customHeight="1" x14ac:dyDescent="0.2">
      <c r="A279" s="13">
        <v>80111600</v>
      </c>
      <c r="B279" s="15" t="s">
        <v>5709</v>
      </c>
      <c r="C279" s="25" t="s">
        <v>5138</v>
      </c>
      <c r="D279" s="13">
        <v>10</v>
      </c>
      <c r="E279" s="21" t="s">
        <v>6059</v>
      </c>
      <c r="F279" s="47" t="s">
        <v>5139</v>
      </c>
      <c r="G279" s="12">
        <v>80000000</v>
      </c>
      <c r="H279" s="14">
        <v>64000000</v>
      </c>
      <c r="I279" s="15" t="s">
        <v>5352</v>
      </c>
      <c r="J279" s="21">
        <v>92</v>
      </c>
      <c r="K279" s="11" t="s">
        <v>5438</v>
      </c>
      <c r="L279" s="11" t="s">
        <v>5443</v>
      </c>
      <c r="M279" s="11" t="s">
        <v>6068</v>
      </c>
      <c r="N279" s="11">
        <v>3494520</v>
      </c>
      <c r="O279" s="11" t="s">
        <v>5449</v>
      </c>
    </row>
    <row r="280" spans="1:15" ht="13.5" customHeight="1" x14ac:dyDescent="0.2">
      <c r="A280" s="13">
        <v>80111600</v>
      </c>
      <c r="B280" s="15" t="s">
        <v>5710</v>
      </c>
      <c r="C280" s="25" t="s">
        <v>5138</v>
      </c>
      <c r="D280" s="13">
        <v>10</v>
      </c>
      <c r="E280" s="21" t="s">
        <v>6059</v>
      </c>
      <c r="F280" s="47" t="s">
        <v>5139</v>
      </c>
      <c r="G280" s="12">
        <v>74839800</v>
      </c>
      <c r="H280" s="14">
        <v>29935920</v>
      </c>
      <c r="I280" s="15" t="s">
        <v>5336</v>
      </c>
      <c r="J280" s="21" t="s">
        <v>5926</v>
      </c>
      <c r="K280" s="11" t="s">
        <v>5438</v>
      </c>
      <c r="L280" s="11" t="s">
        <v>5443</v>
      </c>
      <c r="M280" s="11" t="s">
        <v>6068</v>
      </c>
      <c r="N280" s="11">
        <v>3494520</v>
      </c>
      <c r="O280" s="11" t="s">
        <v>5449</v>
      </c>
    </row>
    <row r="281" spans="1:15" ht="13.5" customHeight="1" x14ac:dyDescent="0.2">
      <c r="A281" s="13">
        <v>80111600</v>
      </c>
      <c r="B281" s="15" t="s">
        <v>5711</v>
      </c>
      <c r="C281" s="25" t="s">
        <v>5138</v>
      </c>
      <c r="D281" s="13">
        <v>9</v>
      </c>
      <c r="E281" s="21" t="s">
        <v>6059</v>
      </c>
      <c r="F281" s="47" t="s">
        <v>5139</v>
      </c>
      <c r="G281" s="12">
        <v>90000000</v>
      </c>
      <c r="H281" s="14">
        <v>80000000</v>
      </c>
      <c r="I281" s="15" t="s">
        <v>5350</v>
      </c>
      <c r="J281" s="21">
        <v>236</v>
      </c>
      <c r="K281" s="11" t="s">
        <v>5438</v>
      </c>
      <c r="L281" s="11" t="s">
        <v>5443</v>
      </c>
      <c r="M281" s="11" t="s">
        <v>6068</v>
      </c>
      <c r="N281" s="11">
        <v>3494520</v>
      </c>
      <c r="O281" s="11" t="s">
        <v>5449</v>
      </c>
    </row>
    <row r="282" spans="1:15" ht="13.5" customHeight="1" x14ac:dyDescent="0.2">
      <c r="A282" s="13">
        <v>80111600</v>
      </c>
      <c r="B282" s="15" t="s">
        <v>5712</v>
      </c>
      <c r="C282" s="25" t="s">
        <v>5138</v>
      </c>
      <c r="D282" s="13">
        <v>9</v>
      </c>
      <c r="E282" s="21" t="s">
        <v>6059</v>
      </c>
      <c r="F282" s="47" t="s">
        <v>5139</v>
      </c>
      <c r="G282" s="12">
        <v>76978080</v>
      </c>
      <c r="H282" s="14">
        <v>68424960</v>
      </c>
      <c r="I282" s="15" t="s">
        <v>5312</v>
      </c>
      <c r="J282" s="21">
        <v>109</v>
      </c>
      <c r="K282" s="11" t="s">
        <v>5438</v>
      </c>
      <c r="L282" s="11" t="s">
        <v>5443</v>
      </c>
      <c r="M282" s="11" t="s">
        <v>6068</v>
      </c>
      <c r="N282" s="11">
        <v>3494520</v>
      </c>
      <c r="O282" s="11" t="s">
        <v>5449</v>
      </c>
    </row>
    <row r="283" spans="1:15" ht="13.5" customHeight="1" x14ac:dyDescent="0.2">
      <c r="A283" s="13">
        <v>80111600</v>
      </c>
      <c r="B283" s="15" t="s">
        <v>5713</v>
      </c>
      <c r="C283" s="25" t="s">
        <v>5132</v>
      </c>
      <c r="D283" s="13">
        <v>10</v>
      </c>
      <c r="E283" s="21" t="s">
        <v>6059</v>
      </c>
      <c r="F283" s="47" t="s">
        <v>5139</v>
      </c>
      <c r="G283" s="12">
        <v>80000000</v>
      </c>
      <c r="H283" s="14">
        <v>32000000</v>
      </c>
      <c r="K283" s="11" t="s">
        <v>5438</v>
      </c>
      <c r="L283" s="11" t="s">
        <v>5443</v>
      </c>
      <c r="M283" s="11" t="s">
        <v>6068</v>
      </c>
      <c r="N283" s="11">
        <v>3494520</v>
      </c>
      <c r="O283" s="11" t="s">
        <v>5449</v>
      </c>
    </row>
    <row r="284" spans="1:15" ht="13.5" customHeight="1" x14ac:dyDescent="0.2">
      <c r="A284" s="13">
        <v>80111600</v>
      </c>
      <c r="B284" s="15" t="s">
        <v>5714</v>
      </c>
      <c r="C284" s="25" t="s">
        <v>5138</v>
      </c>
      <c r="D284" s="13">
        <v>9</v>
      </c>
      <c r="E284" s="21" t="s">
        <v>6059</v>
      </c>
      <c r="F284" s="47" t="s">
        <v>5139</v>
      </c>
      <c r="G284" s="12">
        <v>62544690</v>
      </c>
      <c r="H284" s="14">
        <v>55595280</v>
      </c>
      <c r="I284" s="15" t="s">
        <v>5337</v>
      </c>
      <c r="J284" s="21">
        <v>198</v>
      </c>
      <c r="K284" s="11" t="s">
        <v>5438</v>
      </c>
      <c r="L284" s="11" t="s">
        <v>5443</v>
      </c>
      <c r="M284" s="11" t="s">
        <v>6068</v>
      </c>
      <c r="N284" s="11">
        <v>3494520</v>
      </c>
      <c r="O284" s="11" t="s">
        <v>5449</v>
      </c>
    </row>
    <row r="285" spans="1:15" ht="13.5" customHeight="1" x14ac:dyDescent="0.2">
      <c r="A285" s="13">
        <v>80111600</v>
      </c>
      <c r="B285" s="15" t="s">
        <v>5715</v>
      </c>
      <c r="C285" s="25" t="s">
        <v>5132</v>
      </c>
      <c r="D285" s="13">
        <v>1</v>
      </c>
      <c r="E285" s="21" t="s">
        <v>6059</v>
      </c>
      <c r="F285" s="47" t="s">
        <v>5139</v>
      </c>
      <c r="G285" s="12">
        <v>6851426</v>
      </c>
      <c r="K285" s="11" t="s">
        <v>5438</v>
      </c>
      <c r="L285" s="11" t="s">
        <v>5443</v>
      </c>
      <c r="M285" s="11" t="s">
        <v>6068</v>
      </c>
      <c r="N285" s="11">
        <v>3494520</v>
      </c>
      <c r="O285" s="11" t="s">
        <v>5449</v>
      </c>
    </row>
    <row r="286" spans="1:15" ht="13.5" customHeight="1" x14ac:dyDescent="0.2">
      <c r="A286" s="13">
        <v>80111600</v>
      </c>
      <c r="B286" s="15" t="s">
        <v>5716</v>
      </c>
      <c r="C286" s="25" t="s">
        <v>5132</v>
      </c>
      <c r="D286" s="13">
        <v>1</v>
      </c>
      <c r="E286" s="21" t="s">
        <v>6059</v>
      </c>
      <c r="F286" s="47" t="s">
        <v>5139</v>
      </c>
      <c r="G286" s="12">
        <v>9052000</v>
      </c>
      <c r="K286" s="11" t="s">
        <v>5438</v>
      </c>
      <c r="L286" s="11" t="s">
        <v>5443</v>
      </c>
      <c r="M286" s="11" t="s">
        <v>6068</v>
      </c>
      <c r="N286" s="11">
        <v>3494520</v>
      </c>
      <c r="O286" s="11" t="s">
        <v>5449</v>
      </c>
    </row>
    <row r="287" spans="1:15" ht="13.5" customHeight="1" x14ac:dyDescent="0.2">
      <c r="A287" s="13">
        <v>80111600</v>
      </c>
      <c r="B287" s="15" t="s">
        <v>5717</v>
      </c>
      <c r="C287" s="25" t="s">
        <v>5138</v>
      </c>
      <c r="D287" s="13">
        <v>9</v>
      </c>
      <c r="E287" s="21" t="s">
        <v>6059</v>
      </c>
      <c r="F287" s="47" t="s">
        <v>5139</v>
      </c>
      <c r="G287" s="12">
        <v>76500000</v>
      </c>
      <c r="H287" s="14">
        <v>68000000</v>
      </c>
      <c r="I287" s="15" t="s">
        <v>5313</v>
      </c>
      <c r="J287" s="21">
        <v>267</v>
      </c>
      <c r="K287" s="11" t="s">
        <v>5438</v>
      </c>
      <c r="L287" s="11" t="s">
        <v>5443</v>
      </c>
      <c r="M287" s="11" t="s">
        <v>6068</v>
      </c>
      <c r="N287" s="11">
        <v>3494520</v>
      </c>
      <c r="O287" s="11" t="s">
        <v>5449</v>
      </c>
    </row>
    <row r="288" spans="1:15" ht="13.5" customHeight="1" x14ac:dyDescent="0.2">
      <c r="A288" s="13">
        <v>80111600</v>
      </c>
      <c r="B288" s="15" t="s">
        <v>5718</v>
      </c>
      <c r="C288" s="25" t="s">
        <v>5138</v>
      </c>
      <c r="D288" s="13" t="s">
        <v>5884</v>
      </c>
      <c r="E288" s="21" t="s">
        <v>6059</v>
      </c>
      <c r="F288" s="47" t="s">
        <v>5139</v>
      </c>
      <c r="G288" s="12">
        <v>76978080</v>
      </c>
      <c r="H288" s="14">
        <v>47500000</v>
      </c>
      <c r="I288" s="15" t="s">
        <v>5927</v>
      </c>
      <c r="J288" s="21" t="s">
        <v>5928</v>
      </c>
      <c r="K288" s="11" t="s">
        <v>5438</v>
      </c>
      <c r="L288" s="11" t="s">
        <v>5443</v>
      </c>
      <c r="M288" s="11" t="s">
        <v>6068</v>
      </c>
      <c r="N288" s="11">
        <v>3494520</v>
      </c>
      <c r="O288" s="11" t="s">
        <v>5449</v>
      </c>
    </row>
    <row r="289" spans="1:15" ht="13.5" customHeight="1" x14ac:dyDescent="0.2">
      <c r="A289" s="13">
        <v>80111600</v>
      </c>
      <c r="B289" s="15" t="s">
        <v>5719</v>
      </c>
      <c r="C289" s="25" t="s">
        <v>5138</v>
      </c>
      <c r="D289" s="13">
        <v>9</v>
      </c>
      <c r="E289" s="21" t="s">
        <v>6059</v>
      </c>
      <c r="F289" s="47" t="s">
        <v>5139</v>
      </c>
      <c r="G289" s="12">
        <v>42337944</v>
      </c>
      <c r="H289" s="14">
        <v>37633728</v>
      </c>
      <c r="I289" s="15" t="s">
        <v>5356</v>
      </c>
      <c r="J289" s="21" t="s">
        <v>5929</v>
      </c>
      <c r="K289" s="11" t="s">
        <v>5438</v>
      </c>
      <c r="L289" s="11" t="s">
        <v>5443</v>
      </c>
      <c r="M289" s="11" t="s">
        <v>6068</v>
      </c>
      <c r="N289" s="11">
        <v>3494520</v>
      </c>
      <c r="O289" s="11" t="s">
        <v>5449</v>
      </c>
    </row>
    <row r="290" spans="1:15" ht="13.5" customHeight="1" x14ac:dyDescent="0.2">
      <c r="A290" s="13">
        <v>80111600</v>
      </c>
      <c r="B290" s="15" t="s">
        <v>5720</v>
      </c>
      <c r="C290" s="25" t="s">
        <v>5138</v>
      </c>
      <c r="D290" s="13">
        <v>9</v>
      </c>
      <c r="E290" s="21" t="s">
        <v>6059</v>
      </c>
      <c r="F290" s="47" t="s">
        <v>5139</v>
      </c>
      <c r="G290" s="12">
        <v>76978080</v>
      </c>
      <c r="H290" s="14">
        <v>68424960</v>
      </c>
      <c r="I290" s="15" t="s">
        <v>5206</v>
      </c>
      <c r="J290" s="21">
        <v>151</v>
      </c>
      <c r="K290" s="11" t="s">
        <v>5438</v>
      </c>
      <c r="L290" s="11" t="s">
        <v>5443</v>
      </c>
      <c r="M290" s="11" t="s">
        <v>6068</v>
      </c>
      <c r="N290" s="11">
        <v>3494520</v>
      </c>
      <c r="O290" s="11" t="s">
        <v>5449</v>
      </c>
    </row>
    <row r="291" spans="1:15" ht="13.5" customHeight="1" x14ac:dyDescent="0.2">
      <c r="A291" s="13">
        <v>80111600</v>
      </c>
      <c r="B291" s="15" t="s">
        <v>5721</v>
      </c>
      <c r="C291" s="25" t="s">
        <v>5138</v>
      </c>
      <c r="D291" s="13">
        <v>10</v>
      </c>
      <c r="E291" s="21" t="s">
        <v>6059</v>
      </c>
      <c r="F291" s="47" t="s">
        <v>5139</v>
      </c>
      <c r="G291" s="12">
        <v>100000000</v>
      </c>
      <c r="H291" s="14">
        <v>80000000</v>
      </c>
      <c r="I291" s="15" t="s">
        <v>5349</v>
      </c>
      <c r="J291" s="21">
        <v>11</v>
      </c>
      <c r="K291" s="11" t="s">
        <v>5438</v>
      </c>
      <c r="L291" s="11" t="s">
        <v>5443</v>
      </c>
      <c r="M291" s="11" t="s">
        <v>6068</v>
      </c>
      <c r="N291" s="11">
        <v>3494520</v>
      </c>
      <c r="O291" s="11" t="s">
        <v>5449</v>
      </c>
    </row>
    <row r="292" spans="1:15" ht="13.5" customHeight="1" x14ac:dyDescent="0.2">
      <c r="A292" s="13">
        <v>80111600</v>
      </c>
      <c r="B292" s="15" t="s">
        <v>5722</v>
      </c>
      <c r="C292" s="25" t="s">
        <v>5138</v>
      </c>
      <c r="D292" s="13">
        <v>12</v>
      </c>
      <c r="E292" s="21" t="s">
        <v>6059</v>
      </c>
      <c r="F292" s="47" t="s">
        <v>5139</v>
      </c>
      <c r="G292" s="12">
        <v>81000000</v>
      </c>
      <c r="H292" s="14">
        <v>29401350</v>
      </c>
      <c r="I292" s="15" t="s">
        <v>5930</v>
      </c>
      <c r="J292" s="21" t="s">
        <v>5931</v>
      </c>
      <c r="K292" s="11" t="s">
        <v>5438</v>
      </c>
      <c r="L292" s="11" t="s">
        <v>5443</v>
      </c>
      <c r="M292" s="11" t="s">
        <v>6068</v>
      </c>
      <c r="N292" s="11">
        <v>3494520</v>
      </c>
      <c r="O292" s="11" t="s">
        <v>5449</v>
      </c>
    </row>
    <row r="293" spans="1:15" ht="13.5" customHeight="1" x14ac:dyDescent="0.2">
      <c r="A293" s="13">
        <v>80111600</v>
      </c>
      <c r="B293" s="15" t="s">
        <v>5723</v>
      </c>
      <c r="C293" s="25" t="s">
        <v>5138</v>
      </c>
      <c r="D293" s="13">
        <v>9</v>
      </c>
      <c r="E293" s="21" t="s">
        <v>6059</v>
      </c>
      <c r="F293" s="47" t="s">
        <v>5139</v>
      </c>
      <c r="G293" s="12">
        <v>58500000</v>
      </c>
      <c r="H293" s="14">
        <v>45500000</v>
      </c>
      <c r="I293" s="15" t="s">
        <v>5932</v>
      </c>
      <c r="J293" s="21" t="s">
        <v>5933</v>
      </c>
      <c r="K293" s="11" t="s">
        <v>5438</v>
      </c>
      <c r="L293" s="11" t="s">
        <v>5443</v>
      </c>
      <c r="M293" s="11" t="s">
        <v>6068</v>
      </c>
      <c r="N293" s="11">
        <v>3494520</v>
      </c>
      <c r="O293" s="11" t="s">
        <v>5449</v>
      </c>
    </row>
    <row r="294" spans="1:15" ht="13.5" customHeight="1" x14ac:dyDescent="0.2">
      <c r="A294" s="13">
        <v>80111600</v>
      </c>
      <c r="B294" s="15" t="s">
        <v>5724</v>
      </c>
      <c r="C294" s="25" t="s">
        <v>5138</v>
      </c>
      <c r="D294" s="13">
        <v>10</v>
      </c>
      <c r="E294" s="21" t="s">
        <v>6059</v>
      </c>
      <c r="F294" s="47" t="s">
        <v>5139</v>
      </c>
      <c r="G294" s="12">
        <v>52280000</v>
      </c>
      <c r="H294" s="14">
        <v>36596000</v>
      </c>
      <c r="I294" s="15" t="s">
        <v>5431</v>
      </c>
      <c r="J294" s="21" t="s">
        <v>5934</v>
      </c>
      <c r="K294" s="11" t="s">
        <v>5438</v>
      </c>
      <c r="L294" s="11" t="s">
        <v>5443</v>
      </c>
      <c r="M294" s="11" t="s">
        <v>6068</v>
      </c>
      <c r="N294" s="11">
        <v>3494520</v>
      </c>
      <c r="O294" s="11" t="s">
        <v>5449</v>
      </c>
    </row>
    <row r="295" spans="1:15" ht="13.5" customHeight="1" x14ac:dyDescent="0.2">
      <c r="A295" s="13">
        <v>80111600</v>
      </c>
      <c r="B295" s="15" t="s">
        <v>5725</v>
      </c>
      <c r="C295" s="25" t="s">
        <v>5138</v>
      </c>
      <c r="D295" s="13">
        <v>9</v>
      </c>
      <c r="E295" s="21" t="s">
        <v>6059</v>
      </c>
      <c r="F295" s="47" t="s">
        <v>5139</v>
      </c>
      <c r="G295" s="12">
        <v>47052000</v>
      </c>
      <c r="H295" s="14">
        <v>36596000</v>
      </c>
      <c r="I295" s="15" t="s">
        <v>5432</v>
      </c>
      <c r="J295" s="21">
        <v>84</v>
      </c>
      <c r="K295" s="11" t="s">
        <v>5438</v>
      </c>
      <c r="L295" s="11" t="s">
        <v>5443</v>
      </c>
      <c r="M295" s="11" t="s">
        <v>6068</v>
      </c>
      <c r="N295" s="11">
        <v>3494520</v>
      </c>
      <c r="O295" s="11" t="s">
        <v>5449</v>
      </c>
    </row>
    <row r="296" spans="1:15" ht="13.5" customHeight="1" x14ac:dyDescent="0.2">
      <c r="A296" s="13">
        <v>80111600</v>
      </c>
      <c r="B296" s="15" t="s">
        <v>5726</v>
      </c>
      <c r="C296" s="25" t="s">
        <v>5138</v>
      </c>
      <c r="D296" s="13">
        <v>9</v>
      </c>
      <c r="E296" s="21" t="s">
        <v>6059</v>
      </c>
      <c r="F296" s="47" t="s">
        <v>5139</v>
      </c>
      <c r="G296" s="12">
        <v>57733560</v>
      </c>
      <c r="H296" s="14">
        <v>44903880</v>
      </c>
      <c r="I296" s="15" t="s">
        <v>5315</v>
      </c>
      <c r="J296" s="21">
        <v>129</v>
      </c>
      <c r="K296" s="11" t="s">
        <v>5438</v>
      </c>
      <c r="L296" s="11" t="s">
        <v>5443</v>
      </c>
      <c r="M296" s="11" t="s">
        <v>6068</v>
      </c>
      <c r="N296" s="11">
        <v>3494520</v>
      </c>
      <c r="O296" s="11" t="s">
        <v>5449</v>
      </c>
    </row>
    <row r="297" spans="1:15" ht="13.5" customHeight="1" x14ac:dyDescent="0.2">
      <c r="A297" s="13">
        <v>80111600</v>
      </c>
      <c r="B297" s="15" t="s">
        <v>5727</v>
      </c>
      <c r="C297" s="25" t="s">
        <v>5138</v>
      </c>
      <c r="D297" s="13">
        <v>9</v>
      </c>
      <c r="E297" s="21" t="s">
        <v>6059</v>
      </c>
      <c r="F297" s="47" t="s">
        <v>5139</v>
      </c>
      <c r="G297" s="12">
        <v>76977080</v>
      </c>
      <c r="H297" s="14">
        <v>59871840</v>
      </c>
      <c r="I297" s="15" t="s">
        <v>5354</v>
      </c>
      <c r="J297" s="21">
        <v>171</v>
      </c>
      <c r="K297" s="11" t="s">
        <v>5438</v>
      </c>
      <c r="L297" s="11" t="s">
        <v>5443</v>
      </c>
      <c r="M297" s="11" t="s">
        <v>6068</v>
      </c>
      <c r="N297" s="11">
        <v>3494520</v>
      </c>
      <c r="O297" s="11" t="s">
        <v>5449</v>
      </c>
    </row>
    <row r="298" spans="1:15" ht="13.5" customHeight="1" x14ac:dyDescent="0.2">
      <c r="A298" s="13">
        <v>80111600</v>
      </c>
      <c r="B298" s="15" t="s">
        <v>5728</v>
      </c>
      <c r="C298" s="25" t="s">
        <v>5138</v>
      </c>
      <c r="D298" s="13">
        <v>9</v>
      </c>
      <c r="E298" s="21" t="s">
        <v>6059</v>
      </c>
      <c r="F298" s="47" t="s">
        <v>5139</v>
      </c>
      <c r="G298" s="12">
        <v>31753458</v>
      </c>
      <c r="H298" s="14">
        <v>24697134</v>
      </c>
      <c r="I298" s="15" t="s">
        <v>5355</v>
      </c>
      <c r="J298" s="21" t="s">
        <v>5935</v>
      </c>
      <c r="K298" s="11" t="s">
        <v>5438</v>
      </c>
      <c r="L298" s="11" t="s">
        <v>5443</v>
      </c>
      <c r="M298" s="11" t="s">
        <v>6068</v>
      </c>
      <c r="N298" s="11">
        <v>3494520</v>
      </c>
      <c r="O298" s="11" t="s">
        <v>5449</v>
      </c>
    </row>
    <row r="299" spans="1:15" ht="13.5" customHeight="1" x14ac:dyDescent="0.2">
      <c r="A299" s="13">
        <v>80111600</v>
      </c>
      <c r="B299" s="15" t="s">
        <v>5729</v>
      </c>
      <c r="C299" s="25" t="s">
        <v>5138</v>
      </c>
      <c r="D299" s="13">
        <v>9</v>
      </c>
      <c r="E299" s="21" t="s">
        <v>6059</v>
      </c>
      <c r="F299" s="47" t="s">
        <v>5139</v>
      </c>
      <c r="G299" s="12">
        <v>52922430</v>
      </c>
      <c r="H299" s="14">
        <v>41161890</v>
      </c>
      <c r="I299" s="15" t="s">
        <v>5357</v>
      </c>
      <c r="J299" s="21">
        <v>201</v>
      </c>
      <c r="K299" s="11" t="s">
        <v>5438</v>
      </c>
      <c r="L299" s="11" t="s">
        <v>5443</v>
      </c>
      <c r="M299" s="11" t="s">
        <v>6068</v>
      </c>
      <c r="N299" s="11">
        <v>3494520</v>
      </c>
      <c r="O299" s="11" t="s">
        <v>5449</v>
      </c>
    </row>
    <row r="300" spans="1:15" ht="13.5" customHeight="1" x14ac:dyDescent="0.2">
      <c r="A300" s="13">
        <v>80111600</v>
      </c>
      <c r="B300" s="15" t="s">
        <v>5730</v>
      </c>
      <c r="C300" s="25" t="s">
        <v>5138</v>
      </c>
      <c r="D300" s="13">
        <v>9</v>
      </c>
      <c r="E300" s="21" t="s">
        <v>6059</v>
      </c>
      <c r="F300" s="47" t="s">
        <v>5139</v>
      </c>
      <c r="G300" s="12">
        <v>57733560</v>
      </c>
      <c r="H300" s="14">
        <v>44903880</v>
      </c>
      <c r="I300" s="15" t="s">
        <v>5936</v>
      </c>
      <c r="J300" s="21" t="s">
        <v>5937</v>
      </c>
      <c r="K300" s="11" t="s">
        <v>5438</v>
      </c>
      <c r="L300" s="11" t="s">
        <v>5443</v>
      </c>
      <c r="M300" s="11" t="s">
        <v>6068</v>
      </c>
      <c r="N300" s="11">
        <v>3494520</v>
      </c>
      <c r="O300" s="11" t="s">
        <v>5449</v>
      </c>
    </row>
    <row r="301" spans="1:15" ht="13.5" customHeight="1" x14ac:dyDescent="0.2">
      <c r="A301" s="13">
        <v>80111600</v>
      </c>
      <c r="B301" s="15" t="s">
        <v>5731</v>
      </c>
      <c r="C301" s="25" t="s">
        <v>5138</v>
      </c>
      <c r="D301" s="13">
        <v>8</v>
      </c>
      <c r="E301" s="21" t="s">
        <v>6059</v>
      </c>
      <c r="F301" s="47" t="s">
        <v>5139</v>
      </c>
      <c r="G301" s="12">
        <v>68424960</v>
      </c>
      <c r="H301" s="14">
        <v>68424960</v>
      </c>
      <c r="I301" s="15" t="s">
        <v>5317</v>
      </c>
      <c r="J301" s="21">
        <v>18</v>
      </c>
      <c r="K301" s="11" t="s">
        <v>5438</v>
      </c>
      <c r="L301" s="11" t="s">
        <v>5443</v>
      </c>
      <c r="M301" s="11" t="s">
        <v>6068</v>
      </c>
      <c r="N301" s="11">
        <v>3494520</v>
      </c>
      <c r="O301" s="11" t="s">
        <v>5449</v>
      </c>
    </row>
    <row r="302" spans="1:15" ht="13.5" customHeight="1" x14ac:dyDescent="0.2">
      <c r="A302" s="13">
        <v>80111600</v>
      </c>
      <c r="B302" s="15" t="s">
        <v>5732</v>
      </c>
      <c r="C302" s="25" t="s">
        <v>5138</v>
      </c>
      <c r="D302" s="13">
        <v>9</v>
      </c>
      <c r="E302" s="21" t="s">
        <v>6059</v>
      </c>
      <c r="F302" s="47" t="s">
        <v>5139</v>
      </c>
      <c r="G302" s="12">
        <v>67355820</v>
      </c>
      <c r="H302" s="14">
        <v>59871840</v>
      </c>
      <c r="I302" s="15" t="s">
        <v>5346</v>
      </c>
      <c r="J302" s="21">
        <v>83</v>
      </c>
      <c r="K302" s="11" t="s">
        <v>5438</v>
      </c>
      <c r="L302" s="11" t="s">
        <v>5443</v>
      </c>
      <c r="M302" s="11" t="s">
        <v>6068</v>
      </c>
      <c r="N302" s="11">
        <v>3494520</v>
      </c>
      <c r="O302" s="11" t="s">
        <v>5449</v>
      </c>
    </row>
    <row r="303" spans="1:15" ht="13.5" customHeight="1" x14ac:dyDescent="0.2">
      <c r="A303" s="13">
        <v>80111600</v>
      </c>
      <c r="B303" s="15" t="s">
        <v>5733</v>
      </c>
      <c r="C303" s="25" t="s">
        <v>5138</v>
      </c>
      <c r="D303" s="13">
        <v>9</v>
      </c>
      <c r="E303" s="21" t="s">
        <v>6059</v>
      </c>
      <c r="F303" s="47" t="s">
        <v>5139</v>
      </c>
      <c r="G303" s="12">
        <v>52922430</v>
      </c>
      <c r="H303" s="14">
        <v>47042160</v>
      </c>
      <c r="I303" s="15" t="s">
        <v>5320</v>
      </c>
      <c r="J303" s="21">
        <v>131</v>
      </c>
      <c r="K303" s="11" t="s">
        <v>5438</v>
      </c>
      <c r="L303" s="11" t="s">
        <v>5443</v>
      </c>
      <c r="M303" s="11" t="s">
        <v>6068</v>
      </c>
      <c r="N303" s="11">
        <v>3494520</v>
      </c>
      <c r="O303" s="11" t="s">
        <v>5449</v>
      </c>
    </row>
    <row r="304" spans="1:15" ht="13.5" customHeight="1" x14ac:dyDescent="0.2">
      <c r="A304" s="13">
        <v>80111600</v>
      </c>
      <c r="B304" s="15" t="s">
        <v>5734</v>
      </c>
      <c r="C304" s="25" t="s">
        <v>5138</v>
      </c>
      <c r="D304" s="13">
        <v>9</v>
      </c>
      <c r="E304" s="21" t="s">
        <v>6059</v>
      </c>
      <c r="F304" s="47" t="s">
        <v>5139</v>
      </c>
      <c r="G304" s="12">
        <v>52922430</v>
      </c>
      <c r="H304" s="14">
        <v>47042160</v>
      </c>
      <c r="I304" s="15" t="s">
        <v>5358</v>
      </c>
      <c r="J304" s="21">
        <v>13</v>
      </c>
      <c r="K304" s="11" t="s">
        <v>5438</v>
      </c>
      <c r="L304" s="11" t="s">
        <v>5443</v>
      </c>
      <c r="M304" s="11" t="s">
        <v>6068</v>
      </c>
      <c r="N304" s="11">
        <v>3494520</v>
      </c>
      <c r="O304" s="11" t="s">
        <v>5449</v>
      </c>
    </row>
    <row r="305" spans="1:15" ht="13.5" customHeight="1" x14ac:dyDescent="0.2">
      <c r="A305" s="13">
        <v>80111600</v>
      </c>
      <c r="B305" s="15" t="s">
        <v>5735</v>
      </c>
      <c r="C305" s="25" t="s">
        <v>5138</v>
      </c>
      <c r="D305" s="13">
        <v>9</v>
      </c>
      <c r="E305" s="21" t="s">
        <v>6059</v>
      </c>
      <c r="F305" s="47" t="s">
        <v>5139</v>
      </c>
      <c r="G305" s="12">
        <v>52922430</v>
      </c>
      <c r="H305" s="14">
        <v>47042160</v>
      </c>
      <c r="I305" s="15" t="s">
        <v>5359</v>
      </c>
      <c r="J305" s="21">
        <v>16</v>
      </c>
      <c r="K305" s="11" t="s">
        <v>5438</v>
      </c>
      <c r="L305" s="11" t="s">
        <v>5443</v>
      </c>
      <c r="M305" s="11" t="s">
        <v>6068</v>
      </c>
      <c r="N305" s="11">
        <v>3494520</v>
      </c>
      <c r="O305" s="11" t="s">
        <v>5449</v>
      </c>
    </row>
    <row r="306" spans="1:15" ht="13.5" customHeight="1" x14ac:dyDescent="0.2">
      <c r="A306" s="13">
        <v>80111600</v>
      </c>
      <c r="B306" s="15" t="s">
        <v>5736</v>
      </c>
      <c r="C306" s="25" t="s">
        <v>5138</v>
      </c>
      <c r="D306" s="13">
        <v>9</v>
      </c>
      <c r="E306" s="21" t="s">
        <v>6059</v>
      </c>
      <c r="F306" s="47" t="s">
        <v>5139</v>
      </c>
      <c r="G306" s="12">
        <v>38489040</v>
      </c>
      <c r="H306" s="14">
        <v>34212480</v>
      </c>
      <c r="I306" s="15" t="s">
        <v>5316</v>
      </c>
      <c r="J306" s="21">
        <v>26</v>
      </c>
      <c r="K306" s="11" t="s">
        <v>5438</v>
      </c>
      <c r="L306" s="11" t="s">
        <v>5443</v>
      </c>
      <c r="M306" s="11" t="s">
        <v>6068</v>
      </c>
      <c r="N306" s="11">
        <v>3494520</v>
      </c>
      <c r="O306" s="11" t="s">
        <v>5449</v>
      </c>
    </row>
    <row r="307" spans="1:15" ht="13.5" customHeight="1" x14ac:dyDescent="0.2">
      <c r="A307" s="13">
        <v>80111600</v>
      </c>
      <c r="B307" s="15" t="s">
        <v>5737</v>
      </c>
      <c r="C307" s="25" t="s">
        <v>5138</v>
      </c>
      <c r="D307" s="13">
        <v>9</v>
      </c>
      <c r="E307" s="21" t="s">
        <v>6059</v>
      </c>
      <c r="F307" s="47" t="s">
        <v>5139</v>
      </c>
      <c r="G307" s="12">
        <v>72000000</v>
      </c>
      <c r="H307" s="14">
        <v>48000000</v>
      </c>
      <c r="I307" s="15" t="s">
        <v>5242</v>
      </c>
      <c r="J307" s="21" t="s">
        <v>5938</v>
      </c>
      <c r="K307" s="11" t="s">
        <v>5438</v>
      </c>
      <c r="L307" s="11" t="s">
        <v>5443</v>
      </c>
      <c r="M307" s="11" t="s">
        <v>6068</v>
      </c>
      <c r="N307" s="11">
        <v>3494520</v>
      </c>
      <c r="O307" s="11" t="s">
        <v>5449</v>
      </c>
    </row>
    <row r="308" spans="1:15" ht="13.5" customHeight="1" x14ac:dyDescent="0.2">
      <c r="A308" s="13">
        <v>80111600</v>
      </c>
      <c r="B308" s="15" t="s">
        <v>5738</v>
      </c>
      <c r="C308" s="25" t="s">
        <v>5138</v>
      </c>
      <c r="D308" s="13">
        <v>9</v>
      </c>
      <c r="E308" s="21" t="s">
        <v>6059</v>
      </c>
      <c r="F308" s="47" t="s">
        <v>5139</v>
      </c>
      <c r="G308" s="12">
        <v>66870000</v>
      </c>
      <c r="H308" s="14">
        <v>52010000</v>
      </c>
      <c r="I308" s="15" t="s">
        <v>5351</v>
      </c>
      <c r="J308" s="21">
        <v>57</v>
      </c>
      <c r="K308" s="11" t="s">
        <v>5438</v>
      </c>
      <c r="L308" s="11" t="s">
        <v>5443</v>
      </c>
      <c r="M308" s="11" t="s">
        <v>6068</v>
      </c>
      <c r="N308" s="11">
        <v>3494520</v>
      </c>
      <c r="O308" s="11" t="s">
        <v>5449</v>
      </c>
    </row>
    <row r="309" spans="1:15" ht="13.5" customHeight="1" x14ac:dyDescent="0.2">
      <c r="A309" s="13">
        <v>80111600</v>
      </c>
      <c r="B309" s="15" t="s">
        <v>5739</v>
      </c>
      <c r="C309" s="25" t="s">
        <v>5138</v>
      </c>
      <c r="D309" s="13">
        <v>8</v>
      </c>
      <c r="E309" s="21" t="s">
        <v>6059</v>
      </c>
      <c r="F309" s="47" t="s">
        <v>5139</v>
      </c>
      <c r="G309" s="12">
        <v>56000000</v>
      </c>
      <c r="H309" s="14">
        <v>49000000</v>
      </c>
      <c r="I309" s="15" t="s">
        <v>5939</v>
      </c>
      <c r="J309" s="21">
        <v>143</v>
      </c>
      <c r="K309" s="11" t="s">
        <v>5438</v>
      </c>
      <c r="L309" s="11" t="s">
        <v>5443</v>
      </c>
      <c r="M309" s="11" t="s">
        <v>6068</v>
      </c>
      <c r="N309" s="11">
        <v>3494520</v>
      </c>
      <c r="O309" s="11" t="s">
        <v>5449</v>
      </c>
    </row>
    <row r="310" spans="1:15" ht="13.5" customHeight="1" x14ac:dyDescent="0.2">
      <c r="A310" s="13">
        <v>80111600</v>
      </c>
      <c r="B310" s="15" t="s">
        <v>5740</v>
      </c>
      <c r="C310" s="25" t="s">
        <v>5138</v>
      </c>
      <c r="D310" s="13">
        <v>8</v>
      </c>
      <c r="E310" s="21" t="s">
        <v>6059</v>
      </c>
      <c r="F310" s="47" t="s">
        <v>5139</v>
      </c>
      <c r="G310" s="12">
        <v>39000000</v>
      </c>
      <c r="H310" s="14">
        <v>26000000</v>
      </c>
      <c r="I310" s="15" t="s">
        <v>5334</v>
      </c>
      <c r="J310" s="21">
        <v>213</v>
      </c>
      <c r="K310" s="11" t="s">
        <v>5438</v>
      </c>
      <c r="L310" s="11" t="s">
        <v>5443</v>
      </c>
      <c r="M310" s="11" t="s">
        <v>6068</v>
      </c>
      <c r="N310" s="11">
        <v>3494520</v>
      </c>
      <c r="O310" s="11" t="s">
        <v>5449</v>
      </c>
    </row>
    <row r="311" spans="1:15" ht="13.5" customHeight="1" x14ac:dyDescent="0.2">
      <c r="A311" s="13">
        <v>80111600</v>
      </c>
      <c r="B311" s="15" t="s">
        <v>5741</v>
      </c>
      <c r="C311" s="25" t="s">
        <v>5138</v>
      </c>
      <c r="D311" s="13">
        <v>8</v>
      </c>
      <c r="E311" s="21" t="s">
        <v>6059</v>
      </c>
      <c r="F311" s="47" t="s">
        <v>5139</v>
      </c>
      <c r="G311" s="12">
        <v>41840000</v>
      </c>
      <c r="H311" s="14">
        <v>36610000</v>
      </c>
      <c r="I311" s="15" t="s">
        <v>5368</v>
      </c>
      <c r="J311" s="21">
        <v>15</v>
      </c>
      <c r="K311" s="11" t="s">
        <v>5438</v>
      </c>
      <c r="L311" s="11" t="s">
        <v>5443</v>
      </c>
      <c r="M311" s="11" t="s">
        <v>6068</v>
      </c>
      <c r="N311" s="11">
        <v>3494520</v>
      </c>
      <c r="O311" s="11" t="s">
        <v>5449</v>
      </c>
    </row>
    <row r="312" spans="1:15" ht="13.5" customHeight="1" x14ac:dyDescent="0.2">
      <c r="A312" s="13">
        <v>80111600</v>
      </c>
      <c r="B312" s="15" t="s">
        <v>5742</v>
      </c>
      <c r="C312" s="25" t="s">
        <v>5138</v>
      </c>
      <c r="D312" s="13">
        <v>12</v>
      </c>
      <c r="E312" s="21" t="s">
        <v>6059</v>
      </c>
      <c r="F312" s="47" t="s">
        <v>5139</v>
      </c>
      <c r="G312" s="12">
        <v>28000000</v>
      </c>
      <c r="H312" s="14">
        <v>12722766</v>
      </c>
      <c r="I312" s="15" t="s">
        <v>5940</v>
      </c>
      <c r="J312" s="21" t="s">
        <v>5941</v>
      </c>
      <c r="K312" s="11" t="s">
        <v>5438</v>
      </c>
      <c r="L312" s="11" t="s">
        <v>5443</v>
      </c>
      <c r="M312" s="11" t="s">
        <v>6068</v>
      </c>
      <c r="N312" s="11">
        <v>3494520</v>
      </c>
      <c r="O312" s="11" t="s">
        <v>5449</v>
      </c>
    </row>
    <row r="313" spans="1:15" ht="13.5" customHeight="1" x14ac:dyDescent="0.2">
      <c r="A313" s="13">
        <v>80111600</v>
      </c>
      <c r="B313" s="15" t="s">
        <v>5743</v>
      </c>
      <c r="C313" s="25" t="s">
        <v>5138</v>
      </c>
      <c r="D313" s="13">
        <v>8</v>
      </c>
      <c r="E313" s="21" t="s">
        <v>6059</v>
      </c>
      <c r="F313" s="47" t="s">
        <v>5139</v>
      </c>
      <c r="G313" s="12">
        <v>28000000</v>
      </c>
      <c r="H313" s="14">
        <v>12722766</v>
      </c>
      <c r="I313" s="15" t="s">
        <v>5942</v>
      </c>
      <c r="J313" s="21" t="s">
        <v>5943</v>
      </c>
      <c r="K313" s="11" t="s">
        <v>5438</v>
      </c>
      <c r="L313" s="11" t="s">
        <v>5443</v>
      </c>
      <c r="M313" s="11" t="s">
        <v>6068</v>
      </c>
      <c r="N313" s="11">
        <v>3494520</v>
      </c>
      <c r="O313" s="11" t="s">
        <v>5449</v>
      </c>
    </row>
    <row r="314" spans="1:15" ht="13.5" customHeight="1" x14ac:dyDescent="0.2">
      <c r="A314" s="13">
        <v>80111600</v>
      </c>
      <c r="B314" s="15" t="s">
        <v>6044</v>
      </c>
      <c r="C314" s="25" t="s">
        <v>5137</v>
      </c>
      <c r="D314" s="13">
        <v>8</v>
      </c>
      <c r="E314" s="21" t="s">
        <v>6059</v>
      </c>
      <c r="F314" s="47" t="s">
        <v>5139</v>
      </c>
      <c r="G314" s="12">
        <v>36000000</v>
      </c>
      <c r="K314" s="11" t="s">
        <v>5438</v>
      </c>
      <c r="L314" s="11" t="s">
        <v>5443</v>
      </c>
      <c r="M314" s="11" t="s">
        <v>6068</v>
      </c>
      <c r="N314" s="11">
        <v>3494520</v>
      </c>
      <c r="O314" s="11" t="s">
        <v>5449</v>
      </c>
    </row>
    <row r="315" spans="1:15" ht="13.5" customHeight="1" x14ac:dyDescent="0.2">
      <c r="A315" s="13">
        <v>80111600</v>
      </c>
      <c r="B315" s="15" t="s">
        <v>5744</v>
      </c>
      <c r="C315" s="25" t="s">
        <v>5138</v>
      </c>
      <c r="D315" s="13">
        <v>8</v>
      </c>
      <c r="E315" s="21" t="s">
        <v>6059</v>
      </c>
      <c r="F315" s="47" t="s">
        <v>5139</v>
      </c>
      <c r="G315" s="12">
        <v>43620912</v>
      </c>
      <c r="H315" s="14">
        <v>43620912</v>
      </c>
      <c r="I315" s="15" t="s">
        <v>5345</v>
      </c>
      <c r="J315" s="21">
        <v>30</v>
      </c>
      <c r="K315" s="11" t="s">
        <v>5438</v>
      </c>
      <c r="L315" s="11" t="s">
        <v>5443</v>
      </c>
      <c r="M315" s="11" t="s">
        <v>6068</v>
      </c>
      <c r="N315" s="11">
        <v>3494520</v>
      </c>
      <c r="O315" s="11" t="s">
        <v>5449</v>
      </c>
    </row>
    <row r="316" spans="1:15" ht="13.5" customHeight="1" x14ac:dyDescent="0.2">
      <c r="A316" s="13">
        <v>80111600</v>
      </c>
      <c r="B316" s="15" t="s">
        <v>5745</v>
      </c>
      <c r="C316" s="25" t="s">
        <v>5138</v>
      </c>
      <c r="D316" s="13">
        <v>8</v>
      </c>
      <c r="E316" s="21" t="s">
        <v>6059</v>
      </c>
      <c r="F316" s="47" t="s">
        <v>5139</v>
      </c>
      <c r="G316" s="12">
        <v>43620912</v>
      </c>
      <c r="H316" s="14">
        <v>43620912</v>
      </c>
      <c r="I316" s="15" t="s">
        <v>5379</v>
      </c>
      <c r="J316" s="21">
        <v>192</v>
      </c>
      <c r="K316" s="11" t="s">
        <v>5438</v>
      </c>
      <c r="L316" s="11" t="s">
        <v>5443</v>
      </c>
      <c r="M316" s="11" t="s">
        <v>6068</v>
      </c>
      <c r="N316" s="11">
        <v>3494520</v>
      </c>
      <c r="O316" s="11" t="s">
        <v>5449</v>
      </c>
    </row>
    <row r="317" spans="1:15" ht="13.5" customHeight="1" x14ac:dyDescent="0.2">
      <c r="A317" s="13">
        <v>80111600</v>
      </c>
      <c r="B317" s="15" t="s">
        <v>5746</v>
      </c>
      <c r="C317" s="25" t="s">
        <v>5138</v>
      </c>
      <c r="D317" s="13">
        <v>8</v>
      </c>
      <c r="E317" s="21" t="s">
        <v>6059</v>
      </c>
      <c r="F317" s="47" t="s">
        <v>5139</v>
      </c>
      <c r="G317" s="12">
        <v>47042160</v>
      </c>
      <c r="H317" s="14">
        <v>47042160</v>
      </c>
      <c r="I317" s="15" t="s">
        <v>5285</v>
      </c>
      <c r="J317" s="21">
        <v>196</v>
      </c>
      <c r="K317" s="11" t="s">
        <v>5438</v>
      </c>
      <c r="L317" s="11" t="s">
        <v>5443</v>
      </c>
      <c r="M317" s="11" t="s">
        <v>6068</v>
      </c>
      <c r="N317" s="11">
        <v>3494520</v>
      </c>
      <c r="O317" s="11" t="s">
        <v>5449</v>
      </c>
    </row>
    <row r="318" spans="1:15" ht="13.5" customHeight="1" x14ac:dyDescent="0.2">
      <c r="A318" s="13">
        <v>80111600</v>
      </c>
      <c r="B318" s="15" t="s">
        <v>5747</v>
      </c>
      <c r="C318" s="25" t="s">
        <v>5138</v>
      </c>
      <c r="D318" s="13">
        <v>9</v>
      </c>
      <c r="E318" s="21" t="s">
        <v>6059</v>
      </c>
      <c r="F318" s="47" t="s">
        <v>5139</v>
      </c>
      <c r="G318" s="12">
        <v>62544690</v>
      </c>
      <c r="H318" s="14">
        <v>55595280</v>
      </c>
      <c r="I318" s="15" t="s">
        <v>5338</v>
      </c>
      <c r="J318" s="21">
        <v>166</v>
      </c>
      <c r="K318" s="11" t="s">
        <v>5438</v>
      </c>
      <c r="L318" s="11" t="s">
        <v>5443</v>
      </c>
      <c r="M318" s="11" t="s">
        <v>6068</v>
      </c>
      <c r="N318" s="11">
        <v>3494520</v>
      </c>
      <c r="O318" s="11" t="s">
        <v>5449</v>
      </c>
    </row>
    <row r="319" spans="1:15" ht="13.5" customHeight="1" x14ac:dyDescent="0.2">
      <c r="A319" s="13">
        <v>80111600</v>
      </c>
      <c r="B319" s="15" t="s">
        <v>5748</v>
      </c>
      <c r="C319" s="25" t="s">
        <v>5138</v>
      </c>
      <c r="D319" s="13">
        <v>9</v>
      </c>
      <c r="E319" s="21" t="s">
        <v>6059</v>
      </c>
      <c r="F319" s="47" t="s">
        <v>5139</v>
      </c>
      <c r="G319" s="12">
        <v>33196797</v>
      </c>
      <c r="H319" s="14">
        <v>29508264</v>
      </c>
      <c r="I319" s="15" t="s">
        <v>5340</v>
      </c>
      <c r="J319" s="21">
        <v>139</v>
      </c>
      <c r="K319" s="11" t="s">
        <v>5438</v>
      </c>
      <c r="L319" s="11" t="s">
        <v>5443</v>
      </c>
      <c r="M319" s="11" t="s">
        <v>6068</v>
      </c>
      <c r="N319" s="11">
        <v>3494520</v>
      </c>
      <c r="O319" s="11" t="s">
        <v>5449</v>
      </c>
    </row>
    <row r="320" spans="1:15" ht="13.5" customHeight="1" x14ac:dyDescent="0.2">
      <c r="A320" s="13">
        <v>80111600</v>
      </c>
      <c r="B320" s="15" t="s">
        <v>5749</v>
      </c>
      <c r="C320" s="25" t="s">
        <v>5132</v>
      </c>
      <c r="D320" s="13">
        <v>1</v>
      </c>
      <c r="E320" s="21" t="s">
        <v>6059</v>
      </c>
      <c r="F320" s="47" t="s">
        <v>5139</v>
      </c>
      <c r="G320" s="12">
        <v>5435993</v>
      </c>
      <c r="K320" s="11" t="s">
        <v>5438</v>
      </c>
      <c r="L320" s="11" t="s">
        <v>5443</v>
      </c>
      <c r="M320" s="11" t="s">
        <v>6068</v>
      </c>
      <c r="N320" s="11">
        <v>3494520</v>
      </c>
      <c r="O320" s="11" t="s">
        <v>5449</v>
      </c>
    </row>
    <row r="321" spans="1:15" ht="13.5" customHeight="1" x14ac:dyDescent="0.2">
      <c r="A321" s="13">
        <v>80111600</v>
      </c>
      <c r="B321" s="15" t="s">
        <v>5750</v>
      </c>
      <c r="C321" s="25" t="s">
        <v>5138</v>
      </c>
      <c r="D321" s="13">
        <v>9</v>
      </c>
      <c r="E321" s="21" t="s">
        <v>6059</v>
      </c>
      <c r="F321" s="47" t="s">
        <v>5139</v>
      </c>
      <c r="G321" s="12">
        <v>57733560</v>
      </c>
      <c r="H321" s="14">
        <v>44903880</v>
      </c>
      <c r="I321" s="15" t="s">
        <v>5314</v>
      </c>
      <c r="J321" s="21">
        <v>170</v>
      </c>
      <c r="K321" s="11" t="s">
        <v>5438</v>
      </c>
      <c r="L321" s="11" t="s">
        <v>5443</v>
      </c>
      <c r="M321" s="11" t="s">
        <v>6068</v>
      </c>
      <c r="N321" s="11">
        <v>3494520</v>
      </c>
      <c r="O321" s="11" t="s">
        <v>5449</v>
      </c>
    </row>
    <row r="322" spans="1:15" ht="13.5" customHeight="1" x14ac:dyDescent="0.2">
      <c r="A322" s="13">
        <v>80111600</v>
      </c>
      <c r="B322" s="15" t="s">
        <v>5751</v>
      </c>
      <c r="C322" s="25" t="s">
        <v>5138</v>
      </c>
      <c r="D322" s="13">
        <v>8</v>
      </c>
      <c r="E322" s="21" t="s">
        <v>6059</v>
      </c>
      <c r="F322" s="47" t="s">
        <v>5139</v>
      </c>
      <c r="G322" s="12">
        <v>68424960</v>
      </c>
      <c r="H322" s="14">
        <v>68424960</v>
      </c>
      <c r="I322" s="15" t="s">
        <v>5318</v>
      </c>
      <c r="J322" s="21">
        <v>17</v>
      </c>
      <c r="K322" s="11" t="s">
        <v>5438</v>
      </c>
      <c r="L322" s="11" t="s">
        <v>5443</v>
      </c>
      <c r="M322" s="11" t="s">
        <v>6068</v>
      </c>
      <c r="N322" s="11">
        <v>3494520</v>
      </c>
      <c r="O322" s="11" t="s">
        <v>5449</v>
      </c>
    </row>
    <row r="323" spans="1:15" ht="13.5" customHeight="1" x14ac:dyDescent="0.2">
      <c r="A323" s="13">
        <v>80111600</v>
      </c>
      <c r="B323" s="15" t="s">
        <v>5752</v>
      </c>
      <c r="C323" s="25" t="s">
        <v>5138</v>
      </c>
      <c r="D323" s="13">
        <v>8</v>
      </c>
      <c r="E323" s="21" t="s">
        <v>6059</v>
      </c>
      <c r="F323" s="47" t="s">
        <v>5139</v>
      </c>
      <c r="G323" s="12">
        <v>44000000</v>
      </c>
      <c r="H323" s="14">
        <v>44000000</v>
      </c>
      <c r="I323" s="15" t="s">
        <v>5203</v>
      </c>
      <c r="J323" s="21">
        <v>61</v>
      </c>
      <c r="K323" s="11" t="s">
        <v>5438</v>
      </c>
      <c r="L323" s="11" t="s">
        <v>5443</v>
      </c>
      <c r="M323" s="11" t="s">
        <v>6068</v>
      </c>
      <c r="N323" s="11">
        <v>3494520</v>
      </c>
      <c r="O323" s="11" t="s">
        <v>5449</v>
      </c>
    </row>
    <row r="324" spans="1:15" ht="13.5" customHeight="1" x14ac:dyDescent="0.2">
      <c r="A324" s="13">
        <v>80111600</v>
      </c>
      <c r="B324" s="15" t="s">
        <v>5753</v>
      </c>
      <c r="C324" s="25" t="s">
        <v>5138</v>
      </c>
      <c r="D324" s="13">
        <v>6</v>
      </c>
      <c r="E324" s="21" t="s">
        <v>6059</v>
      </c>
      <c r="F324" s="47" t="s">
        <v>5139</v>
      </c>
      <c r="G324" s="12">
        <v>21180000</v>
      </c>
      <c r="H324" s="14">
        <v>21168972</v>
      </c>
      <c r="I324" s="15" t="s">
        <v>5327</v>
      </c>
      <c r="J324" s="21" t="s">
        <v>5944</v>
      </c>
      <c r="K324" s="11" t="s">
        <v>5438</v>
      </c>
      <c r="L324" s="11" t="s">
        <v>5443</v>
      </c>
      <c r="M324" s="11" t="s">
        <v>6068</v>
      </c>
      <c r="N324" s="11">
        <v>3494520</v>
      </c>
      <c r="O324" s="11" t="s">
        <v>5449</v>
      </c>
    </row>
    <row r="325" spans="1:15" ht="13.5" customHeight="1" x14ac:dyDescent="0.2">
      <c r="A325" s="13">
        <v>80111600</v>
      </c>
      <c r="B325" s="15" t="s">
        <v>5754</v>
      </c>
      <c r="C325" s="25" t="s">
        <v>5138</v>
      </c>
      <c r="D325" s="13">
        <v>8</v>
      </c>
      <c r="E325" s="21" t="s">
        <v>6059</v>
      </c>
      <c r="F325" s="47" t="s">
        <v>5139</v>
      </c>
      <c r="G325" s="12">
        <v>41200000</v>
      </c>
      <c r="H325" s="14">
        <v>41200000</v>
      </c>
      <c r="I325" s="15" t="s">
        <v>5945</v>
      </c>
      <c r="J325" s="21" t="s">
        <v>5946</v>
      </c>
      <c r="K325" s="11" t="s">
        <v>5438</v>
      </c>
      <c r="L325" s="11" t="s">
        <v>5443</v>
      </c>
      <c r="M325" s="11" t="s">
        <v>6068</v>
      </c>
      <c r="N325" s="11">
        <v>3494520</v>
      </c>
      <c r="O325" s="11" t="s">
        <v>5449</v>
      </c>
    </row>
    <row r="326" spans="1:15" ht="13.5" customHeight="1" x14ac:dyDescent="0.2">
      <c r="A326" s="13">
        <v>80111600</v>
      </c>
      <c r="B326" s="15" t="s">
        <v>5755</v>
      </c>
      <c r="C326" s="25" t="s">
        <v>5138</v>
      </c>
      <c r="D326" s="13">
        <v>8</v>
      </c>
      <c r="E326" s="21" t="s">
        <v>6059</v>
      </c>
      <c r="F326" s="47" t="s">
        <v>5139</v>
      </c>
      <c r="G326" s="12">
        <v>66400000</v>
      </c>
      <c r="H326" s="14">
        <v>66400000</v>
      </c>
      <c r="I326" s="15" t="s">
        <v>5330</v>
      </c>
      <c r="J326" s="21" t="s">
        <v>5947</v>
      </c>
      <c r="K326" s="11" t="s">
        <v>5438</v>
      </c>
      <c r="L326" s="11" t="s">
        <v>5443</v>
      </c>
      <c r="M326" s="11" t="s">
        <v>6068</v>
      </c>
      <c r="N326" s="11">
        <v>3494520</v>
      </c>
      <c r="O326" s="11" t="s">
        <v>5449</v>
      </c>
    </row>
    <row r="327" spans="1:15" ht="13.5" customHeight="1" x14ac:dyDescent="0.2">
      <c r="A327" s="13">
        <v>80111600</v>
      </c>
      <c r="B327" s="15" t="s">
        <v>5756</v>
      </c>
      <c r="C327" s="25" t="s">
        <v>5138</v>
      </c>
      <c r="D327" s="13">
        <v>8</v>
      </c>
      <c r="E327" s="21" t="s">
        <v>6059</v>
      </c>
      <c r="F327" s="47" t="s">
        <v>5139</v>
      </c>
      <c r="G327" s="12">
        <v>59864000</v>
      </c>
      <c r="H327" s="14">
        <v>59864000</v>
      </c>
      <c r="I327" s="15" t="s">
        <v>5329</v>
      </c>
      <c r="J327" s="21" t="s">
        <v>5948</v>
      </c>
      <c r="K327" s="11" t="s">
        <v>5438</v>
      </c>
      <c r="L327" s="11" t="s">
        <v>5443</v>
      </c>
      <c r="M327" s="11" t="s">
        <v>6068</v>
      </c>
      <c r="N327" s="11">
        <v>3494520</v>
      </c>
      <c r="O327" s="11" t="s">
        <v>5449</v>
      </c>
    </row>
    <row r="328" spans="1:15" ht="13.5" customHeight="1" x14ac:dyDescent="0.2">
      <c r="A328" s="13">
        <v>80111600</v>
      </c>
      <c r="B328" s="15" t="s">
        <v>5757</v>
      </c>
      <c r="C328" s="25" t="s">
        <v>5138</v>
      </c>
      <c r="D328" s="13">
        <v>8</v>
      </c>
      <c r="E328" s="21" t="s">
        <v>6059</v>
      </c>
      <c r="F328" s="47" t="s">
        <v>5139</v>
      </c>
      <c r="G328" s="12">
        <v>36000000</v>
      </c>
      <c r="H328" s="14">
        <v>36000000</v>
      </c>
      <c r="I328" s="15" t="s">
        <v>5331</v>
      </c>
      <c r="J328" s="21">
        <v>178</v>
      </c>
      <c r="K328" s="11" t="s">
        <v>5438</v>
      </c>
      <c r="L328" s="11" t="s">
        <v>5443</v>
      </c>
      <c r="M328" s="11" t="s">
        <v>6068</v>
      </c>
      <c r="N328" s="11">
        <v>3494520</v>
      </c>
      <c r="O328" s="11" t="s">
        <v>5449</v>
      </c>
    </row>
    <row r="329" spans="1:15" ht="13.5" customHeight="1" x14ac:dyDescent="0.2">
      <c r="A329" s="13">
        <v>80111600</v>
      </c>
      <c r="B329" s="15" t="s">
        <v>5758</v>
      </c>
      <c r="C329" s="25" t="s">
        <v>5138</v>
      </c>
      <c r="D329" s="13">
        <v>8</v>
      </c>
      <c r="E329" s="21" t="s">
        <v>6059</v>
      </c>
      <c r="F329" s="47" t="s">
        <v>5139</v>
      </c>
      <c r="G329" s="12">
        <v>43120000</v>
      </c>
      <c r="H329" s="14">
        <v>43120000</v>
      </c>
      <c r="I329" s="15" t="s">
        <v>5182</v>
      </c>
      <c r="J329" s="21" t="s">
        <v>5949</v>
      </c>
      <c r="K329" s="11" t="s">
        <v>5438</v>
      </c>
      <c r="L329" s="11" t="s">
        <v>5443</v>
      </c>
      <c r="M329" s="11" t="s">
        <v>6068</v>
      </c>
      <c r="N329" s="11">
        <v>3494520</v>
      </c>
      <c r="O329" s="11" t="s">
        <v>5449</v>
      </c>
    </row>
    <row r="330" spans="1:15" ht="13.5" customHeight="1" x14ac:dyDescent="0.2">
      <c r="A330" s="13">
        <v>80111600</v>
      </c>
      <c r="B330" s="15" t="s">
        <v>5759</v>
      </c>
      <c r="C330" s="25" t="s">
        <v>5138</v>
      </c>
      <c r="D330" s="13">
        <v>8</v>
      </c>
      <c r="E330" s="21" t="s">
        <v>6059</v>
      </c>
      <c r="F330" s="47" t="s">
        <v>5139</v>
      </c>
      <c r="G330" s="12">
        <v>31200000</v>
      </c>
      <c r="H330" s="14">
        <v>31200000</v>
      </c>
      <c r="I330" s="15" t="s">
        <v>5328</v>
      </c>
      <c r="J330" s="21">
        <v>149</v>
      </c>
      <c r="K330" s="11" t="s">
        <v>5438</v>
      </c>
      <c r="L330" s="11" t="s">
        <v>5443</v>
      </c>
      <c r="M330" s="11" t="s">
        <v>6068</v>
      </c>
      <c r="N330" s="11">
        <v>3494520</v>
      </c>
      <c r="O330" s="11" t="s">
        <v>5449</v>
      </c>
    </row>
    <row r="331" spans="1:15" ht="13.5" customHeight="1" x14ac:dyDescent="0.2">
      <c r="A331" s="13">
        <v>80111600</v>
      </c>
      <c r="B331" s="15" t="s">
        <v>5760</v>
      </c>
      <c r="C331" s="25" t="s">
        <v>5138</v>
      </c>
      <c r="D331" s="13">
        <v>8</v>
      </c>
      <c r="E331" s="21" t="s">
        <v>6059</v>
      </c>
      <c r="F331" s="47" t="s">
        <v>5139</v>
      </c>
      <c r="G331" s="12">
        <v>37632000</v>
      </c>
      <c r="H331" s="14">
        <v>37632000</v>
      </c>
      <c r="I331" s="15" t="s">
        <v>5326</v>
      </c>
      <c r="J331" s="21" t="s">
        <v>5950</v>
      </c>
      <c r="K331" s="11" t="s">
        <v>5438</v>
      </c>
      <c r="L331" s="11" t="s">
        <v>5443</v>
      </c>
      <c r="M331" s="11" t="s">
        <v>6068</v>
      </c>
      <c r="N331" s="11">
        <v>3494520</v>
      </c>
      <c r="O331" s="11" t="s">
        <v>5449</v>
      </c>
    </row>
    <row r="332" spans="1:15" ht="13.5" customHeight="1" x14ac:dyDescent="0.2">
      <c r="A332" s="13">
        <v>80111600</v>
      </c>
      <c r="B332" s="15" t="s">
        <v>5103</v>
      </c>
      <c r="C332" s="25" t="s">
        <v>5138</v>
      </c>
      <c r="D332" s="13">
        <v>8</v>
      </c>
      <c r="E332" s="21" t="s">
        <v>6059</v>
      </c>
      <c r="F332" s="47" t="s">
        <v>5139</v>
      </c>
      <c r="G332" s="12">
        <v>28240000</v>
      </c>
      <c r="H332" s="14">
        <v>28240000</v>
      </c>
      <c r="I332" s="15" t="s">
        <v>5951</v>
      </c>
      <c r="J332" s="21">
        <v>145</v>
      </c>
      <c r="K332" s="11" t="s">
        <v>5438</v>
      </c>
      <c r="L332" s="11" t="s">
        <v>5443</v>
      </c>
      <c r="M332" s="11" t="s">
        <v>6068</v>
      </c>
      <c r="N332" s="11">
        <v>3494520</v>
      </c>
      <c r="O332" s="11" t="s">
        <v>5449</v>
      </c>
    </row>
    <row r="333" spans="1:15" ht="13.5" customHeight="1" x14ac:dyDescent="0.2">
      <c r="A333" s="13">
        <v>80111600</v>
      </c>
      <c r="B333" s="15" t="s">
        <v>5761</v>
      </c>
      <c r="C333" s="25" t="s">
        <v>5138</v>
      </c>
      <c r="D333" s="13">
        <v>6</v>
      </c>
      <c r="E333" s="21" t="s">
        <v>6059</v>
      </c>
      <c r="F333" s="47" t="s">
        <v>5139</v>
      </c>
      <c r="G333" s="12">
        <v>21180000</v>
      </c>
      <c r="H333" s="14">
        <v>20719932</v>
      </c>
      <c r="I333" s="15" t="s">
        <v>5952</v>
      </c>
      <c r="J333" s="21" t="s">
        <v>5953</v>
      </c>
      <c r="K333" s="11" t="s">
        <v>5438</v>
      </c>
      <c r="L333" s="11" t="s">
        <v>5443</v>
      </c>
      <c r="M333" s="11" t="s">
        <v>6068</v>
      </c>
      <c r="N333" s="11">
        <v>3494520</v>
      </c>
      <c r="O333" s="11" t="s">
        <v>5449</v>
      </c>
    </row>
    <row r="334" spans="1:15" ht="13.5" customHeight="1" x14ac:dyDescent="0.2">
      <c r="A334" s="13">
        <v>80111600</v>
      </c>
      <c r="B334" s="15" t="s">
        <v>5762</v>
      </c>
      <c r="C334" s="25" t="s">
        <v>5138</v>
      </c>
      <c r="D334" s="13">
        <v>6</v>
      </c>
      <c r="E334" s="21" t="s">
        <v>6059</v>
      </c>
      <c r="F334" s="47" t="s">
        <v>5139</v>
      </c>
      <c r="G334" s="12">
        <v>44898000</v>
      </c>
      <c r="H334" s="14">
        <v>44898000</v>
      </c>
      <c r="I334" s="15" t="s">
        <v>5383</v>
      </c>
      <c r="J334" s="21" t="s">
        <v>5954</v>
      </c>
      <c r="K334" s="11" t="s">
        <v>5438</v>
      </c>
      <c r="L334" s="11" t="s">
        <v>5443</v>
      </c>
      <c r="M334" s="11" t="s">
        <v>6068</v>
      </c>
      <c r="N334" s="11">
        <v>3494520</v>
      </c>
      <c r="O334" s="11" t="s">
        <v>5449</v>
      </c>
    </row>
    <row r="335" spans="1:15" ht="13.5" customHeight="1" x14ac:dyDescent="0.2">
      <c r="A335" s="13">
        <v>80111600</v>
      </c>
      <c r="B335" s="15" t="s">
        <v>5763</v>
      </c>
      <c r="C335" s="25" t="s">
        <v>5138</v>
      </c>
      <c r="D335" s="13">
        <v>8</v>
      </c>
      <c r="E335" s="21" t="s">
        <v>6059</v>
      </c>
      <c r="F335" s="47" t="s">
        <v>5139</v>
      </c>
      <c r="G335" s="12">
        <v>55791000</v>
      </c>
      <c r="H335" s="14">
        <v>55791000</v>
      </c>
      <c r="I335" s="15" t="s">
        <v>5325</v>
      </c>
      <c r="J335" s="21">
        <v>157</v>
      </c>
      <c r="K335" s="11" t="s">
        <v>5438</v>
      </c>
      <c r="L335" s="11" t="s">
        <v>5443</v>
      </c>
      <c r="M335" s="11" t="s">
        <v>6068</v>
      </c>
      <c r="N335" s="11">
        <v>3494520</v>
      </c>
      <c r="O335" s="11" t="s">
        <v>5449</v>
      </c>
    </row>
    <row r="336" spans="1:15" ht="13.5" customHeight="1" x14ac:dyDescent="0.2">
      <c r="A336" s="13">
        <v>80111600</v>
      </c>
      <c r="B336" s="15" t="s">
        <v>5764</v>
      </c>
      <c r="C336" s="25" t="s">
        <v>5138</v>
      </c>
      <c r="D336" s="13">
        <v>8</v>
      </c>
      <c r="E336" s="21" t="s">
        <v>6059</v>
      </c>
      <c r="F336" s="47" t="s">
        <v>5139</v>
      </c>
      <c r="G336" s="12">
        <v>59864000</v>
      </c>
      <c r="H336" s="14">
        <v>59864000</v>
      </c>
      <c r="I336" s="15" t="s">
        <v>5332</v>
      </c>
      <c r="J336" s="21" t="s">
        <v>5955</v>
      </c>
      <c r="K336" s="11" t="s">
        <v>5438</v>
      </c>
      <c r="L336" s="11" t="s">
        <v>5443</v>
      </c>
      <c r="M336" s="11" t="s">
        <v>6068</v>
      </c>
      <c r="N336" s="11">
        <v>3494520</v>
      </c>
      <c r="O336" s="11" t="s">
        <v>5449</v>
      </c>
    </row>
    <row r="337" spans="1:15" ht="13.5" customHeight="1" x14ac:dyDescent="0.2">
      <c r="A337" s="13">
        <v>80111600</v>
      </c>
      <c r="B337" s="15" t="s">
        <v>5765</v>
      </c>
      <c r="C337" s="25" t="s">
        <v>5138</v>
      </c>
      <c r="D337" s="13">
        <v>8</v>
      </c>
      <c r="E337" s="21" t="s">
        <v>6059</v>
      </c>
      <c r="F337" s="47" t="s">
        <v>5139</v>
      </c>
      <c r="G337" s="12">
        <v>27626576</v>
      </c>
      <c r="H337" s="14">
        <v>24173254</v>
      </c>
      <c r="I337" s="15" t="s">
        <v>5956</v>
      </c>
      <c r="J337" s="21">
        <v>294</v>
      </c>
      <c r="K337" s="11" t="s">
        <v>5438</v>
      </c>
      <c r="L337" s="11" t="s">
        <v>5443</v>
      </c>
      <c r="M337" s="11" t="s">
        <v>6068</v>
      </c>
      <c r="N337" s="11">
        <v>3494520</v>
      </c>
      <c r="O337" s="11" t="s">
        <v>5449</v>
      </c>
    </row>
    <row r="338" spans="1:15" ht="13.5" customHeight="1" x14ac:dyDescent="0.2">
      <c r="A338" s="13">
        <v>80111600</v>
      </c>
      <c r="B338" s="15" t="s">
        <v>5766</v>
      </c>
      <c r="C338" s="25" t="s">
        <v>5138</v>
      </c>
      <c r="D338" s="13">
        <v>8</v>
      </c>
      <c r="E338" s="21" t="s">
        <v>6059</v>
      </c>
      <c r="F338" s="47" t="s">
        <v>5139</v>
      </c>
      <c r="G338" s="12">
        <v>21143312</v>
      </c>
      <c r="H338" s="14">
        <v>15857484</v>
      </c>
      <c r="I338" s="15" t="s">
        <v>5367</v>
      </c>
      <c r="J338" s="21" t="s">
        <v>5957</v>
      </c>
      <c r="K338" s="11" t="s">
        <v>5438</v>
      </c>
      <c r="L338" s="11" t="s">
        <v>5443</v>
      </c>
      <c r="M338" s="11" t="s">
        <v>6068</v>
      </c>
      <c r="N338" s="11">
        <v>3494520</v>
      </c>
      <c r="O338" s="11" t="s">
        <v>5449</v>
      </c>
    </row>
    <row r="339" spans="1:15" ht="13.5" customHeight="1" x14ac:dyDescent="0.2">
      <c r="A339" s="13">
        <v>80111600</v>
      </c>
      <c r="B339" s="15" t="s">
        <v>5767</v>
      </c>
      <c r="C339" s="25" t="s">
        <v>5138</v>
      </c>
      <c r="D339" s="13">
        <v>8</v>
      </c>
      <c r="E339" s="21" t="s">
        <v>6059</v>
      </c>
      <c r="F339" s="47" t="s">
        <v>5139</v>
      </c>
      <c r="G339" s="12">
        <v>68424960</v>
      </c>
      <c r="H339" s="14">
        <v>68424960</v>
      </c>
      <c r="I339" s="15" t="s">
        <v>5319</v>
      </c>
      <c r="J339" s="21">
        <v>90</v>
      </c>
      <c r="K339" s="11" t="s">
        <v>5438</v>
      </c>
      <c r="L339" s="11" t="s">
        <v>5443</v>
      </c>
      <c r="M339" s="11" t="s">
        <v>6068</v>
      </c>
      <c r="N339" s="11">
        <v>3494520</v>
      </c>
      <c r="O339" s="11" t="s">
        <v>5449</v>
      </c>
    </row>
    <row r="340" spans="1:15" ht="13.5" customHeight="1" x14ac:dyDescent="0.2">
      <c r="A340" s="13">
        <v>80111600</v>
      </c>
      <c r="B340" s="15" t="s">
        <v>5105</v>
      </c>
      <c r="C340" s="25" t="s">
        <v>5138</v>
      </c>
      <c r="D340" s="13" t="s">
        <v>5885</v>
      </c>
      <c r="E340" s="21" t="s">
        <v>6061</v>
      </c>
      <c r="F340" s="47" t="s">
        <v>5139</v>
      </c>
      <c r="G340" s="12">
        <v>3714762</v>
      </c>
      <c r="H340" s="14">
        <v>3714762</v>
      </c>
      <c r="I340" s="15" t="s">
        <v>5343</v>
      </c>
      <c r="J340" s="21">
        <v>673</v>
      </c>
      <c r="K340" s="11" t="s">
        <v>5438</v>
      </c>
      <c r="L340" s="11" t="s">
        <v>5443</v>
      </c>
      <c r="M340" s="11" t="s">
        <v>6068</v>
      </c>
      <c r="N340" s="11">
        <v>3494520</v>
      </c>
      <c r="O340" s="11" t="s">
        <v>5449</v>
      </c>
    </row>
    <row r="341" spans="1:15" ht="13.5" customHeight="1" x14ac:dyDescent="0.2">
      <c r="A341" s="13">
        <v>80111600</v>
      </c>
      <c r="B341" s="15" t="s">
        <v>5768</v>
      </c>
      <c r="C341" s="25" t="s">
        <v>5138</v>
      </c>
      <c r="D341" s="13">
        <v>8</v>
      </c>
      <c r="E341" s="21" t="s">
        <v>6059</v>
      </c>
      <c r="F341" s="47" t="s">
        <v>5139</v>
      </c>
      <c r="G341" s="12">
        <v>51318720</v>
      </c>
      <c r="H341" s="14">
        <v>51318720</v>
      </c>
      <c r="I341" s="15" t="s">
        <v>5958</v>
      </c>
      <c r="J341" s="21" t="s">
        <v>5959</v>
      </c>
      <c r="K341" s="11" t="s">
        <v>5438</v>
      </c>
      <c r="L341" s="11" t="s">
        <v>5443</v>
      </c>
      <c r="M341" s="11" t="s">
        <v>6068</v>
      </c>
      <c r="N341" s="11">
        <v>3494520</v>
      </c>
      <c r="O341" s="11" t="s">
        <v>5449</v>
      </c>
    </row>
    <row r="342" spans="1:15" ht="13.5" customHeight="1" x14ac:dyDescent="0.2">
      <c r="A342" s="13">
        <v>81112100</v>
      </c>
      <c r="B342" s="15" t="s">
        <v>5769</v>
      </c>
      <c r="C342" s="25" t="s">
        <v>5129</v>
      </c>
      <c r="D342" s="13">
        <v>1</v>
      </c>
      <c r="E342" s="21" t="s">
        <v>5886</v>
      </c>
      <c r="F342" s="47" t="s">
        <v>5139</v>
      </c>
      <c r="G342" s="12">
        <v>359646145</v>
      </c>
      <c r="H342" s="14">
        <v>265041070</v>
      </c>
      <c r="K342" s="11" t="s">
        <v>5438</v>
      </c>
      <c r="L342" s="11" t="s">
        <v>5443</v>
      </c>
      <c r="M342" s="11" t="s">
        <v>6068</v>
      </c>
      <c r="N342" s="11">
        <v>3494520</v>
      </c>
      <c r="O342" s="11" t="s">
        <v>5449</v>
      </c>
    </row>
    <row r="343" spans="1:15" ht="13.5" customHeight="1" x14ac:dyDescent="0.2">
      <c r="A343" s="13">
        <v>43233400</v>
      </c>
      <c r="B343" s="15" t="s">
        <v>5770</v>
      </c>
      <c r="C343" s="25" t="s">
        <v>5128</v>
      </c>
      <c r="D343" s="13">
        <v>1</v>
      </c>
      <c r="E343" s="21" t="s">
        <v>5887</v>
      </c>
      <c r="F343" s="47" t="s">
        <v>5139</v>
      </c>
      <c r="G343" s="12">
        <v>20000000</v>
      </c>
      <c r="H343" s="14">
        <v>18353303</v>
      </c>
      <c r="I343" s="15" t="s">
        <v>6026</v>
      </c>
      <c r="J343" s="21">
        <v>402</v>
      </c>
      <c r="K343" s="11" t="s">
        <v>5438</v>
      </c>
      <c r="L343" s="11" t="s">
        <v>5443</v>
      </c>
      <c r="M343" s="11" t="s">
        <v>6068</v>
      </c>
      <c r="N343" s="11">
        <v>3494520</v>
      </c>
      <c r="O343" s="11" t="s">
        <v>5449</v>
      </c>
    </row>
    <row r="344" spans="1:15" ht="13.5" customHeight="1" x14ac:dyDescent="0.2">
      <c r="A344" s="13">
        <v>81111800</v>
      </c>
      <c r="B344" s="15" t="s">
        <v>5771</v>
      </c>
      <c r="C344" s="25" t="s">
        <v>5131</v>
      </c>
      <c r="D344" s="13">
        <v>6</v>
      </c>
      <c r="E344" s="21" t="s">
        <v>6057</v>
      </c>
      <c r="F344" s="47" t="s">
        <v>5139</v>
      </c>
      <c r="G344" s="12">
        <v>30000000</v>
      </c>
      <c r="K344" s="11" t="s">
        <v>5438</v>
      </c>
      <c r="L344" s="11" t="s">
        <v>5443</v>
      </c>
      <c r="M344" s="11" t="s">
        <v>6068</v>
      </c>
      <c r="N344" s="11">
        <v>3494520</v>
      </c>
      <c r="O344" s="11" t="s">
        <v>5449</v>
      </c>
    </row>
    <row r="345" spans="1:15" ht="13.5" customHeight="1" x14ac:dyDescent="0.2">
      <c r="A345" s="13">
        <v>43233200</v>
      </c>
      <c r="B345" s="15" t="s">
        <v>5772</v>
      </c>
      <c r="C345" s="25" t="s">
        <v>5137</v>
      </c>
      <c r="D345" s="13">
        <v>1</v>
      </c>
      <c r="E345" s="21" t="s">
        <v>5888</v>
      </c>
      <c r="F345" s="47" t="s">
        <v>5139</v>
      </c>
      <c r="G345" s="12">
        <v>34044510</v>
      </c>
      <c r="K345" s="11" t="s">
        <v>5438</v>
      </c>
      <c r="L345" s="11" t="s">
        <v>5443</v>
      </c>
      <c r="M345" s="11" t="s">
        <v>6068</v>
      </c>
      <c r="N345" s="11">
        <v>3494520</v>
      </c>
      <c r="O345" s="11" t="s">
        <v>5449</v>
      </c>
    </row>
    <row r="346" spans="1:15" ht="13.5" customHeight="1" x14ac:dyDescent="0.2">
      <c r="A346" s="13" t="s">
        <v>5773</v>
      </c>
      <c r="B346" s="15" t="s">
        <v>5774</v>
      </c>
      <c r="C346" s="25" t="s">
        <v>5130</v>
      </c>
      <c r="D346" s="13">
        <v>1</v>
      </c>
      <c r="E346" s="21" t="s">
        <v>5886</v>
      </c>
      <c r="F346" s="47" t="s">
        <v>5139</v>
      </c>
      <c r="G346" s="12">
        <v>97034000</v>
      </c>
      <c r="K346" s="11" t="s">
        <v>5438</v>
      </c>
      <c r="L346" s="11" t="s">
        <v>5443</v>
      </c>
      <c r="M346" s="11" t="s">
        <v>6068</v>
      </c>
      <c r="N346" s="11">
        <v>3494520</v>
      </c>
      <c r="O346" s="11" t="s">
        <v>5449</v>
      </c>
    </row>
    <row r="347" spans="1:15" ht="13.5" customHeight="1" x14ac:dyDescent="0.2">
      <c r="A347" s="13" t="s">
        <v>5674</v>
      </c>
      <c r="B347" s="15" t="s">
        <v>6011</v>
      </c>
      <c r="C347" s="25" t="s">
        <v>5129</v>
      </c>
      <c r="D347" s="13">
        <v>2</v>
      </c>
      <c r="E347" s="21" t="s">
        <v>6061</v>
      </c>
      <c r="F347" s="47" t="s">
        <v>5139</v>
      </c>
      <c r="G347" s="12">
        <v>348279600</v>
      </c>
      <c r="H347" s="14">
        <v>348279600</v>
      </c>
      <c r="I347" s="15" t="s">
        <v>6027</v>
      </c>
      <c r="J347" s="21">
        <v>377</v>
      </c>
      <c r="K347" s="11" t="s">
        <v>5438</v>
      </c>
      <c r="L347" s="11" t="s">
        <v>5443</v>
      </c>
      <c r="M347" s="11" t="s">
        <v>6068</v>
      </c>
      <c r="N347" s="11">
        <v>3494520</v>
      </c>
      <c r="O347" s="11" t="s">
        <v>5449</v>
      </c>
    </row>
    <row r="348" spans="1:15" ht="13.5" customHeight="1" x14ac:dyDescent="0.2">
      <c r="A348" s="13">
        <v>43232605</v>
      </c>
      <c r="B348" s="15" t="s">
        <v>6012</v>
      </c>
      <c r="C348" s="25" t="s">
        <v>5129</v>
      </c>
      <c r="D348" s="13">
        <v>1</v>
      </c>
      <c r="E348" s="21" t="s">
        <v>6061</v>
      </c>
      <c r="F348" s="47" t="s">
        <v>5139</v>
      </c>
      <c r="G348" s="12">
        <v>62910700</v>
      </c>
      <c r="H348" s="14">
        <v>62910700</v>
      </c>
      <c r="I348" s="15" t="s">
        <v>5310</v>
      </c>
      <c r="J348" s="21">
        <v>84579</v>
      </c>
      <c r="K348" s="11" t="s">
        <v>5438</v>
      </c>
      <c r="L348" s="11" t="s">
        <v>5443</v>
      </c>
      <c r="M348" s="11" t="s">
        <v>6068</v>
      </c>
      <c r="N348" s="11">
        <v>3494520</v>
      </c>
      <c r="O348" s="11" t="s">
        <v>5449</v>
      </c>
    </row>
    <row r="349" spans="1:15" ht="13.5" customHeight="1" x14ac:dyDescent="0.2">
      <c r="A349" s="13">
        <v>81112100</v>
      </c>
      <c r="B349" s="15" t="s">
        <v>6013</v>
      </c>
      <c r="C349" s="25" t="s">
        <v>5129</v>
      </c>
      <c r="D349" s="13" t="s">
        <v>6014</v>
      </c>
      <c r="E349" s="21" t="s">
        <v>6061</v>
      </c>
      <c r="F349" s="47" t="s">
        <v>5139</v>
      </c>
      <c r="G349" s="12">
        <v>205006966</v>
      </c>
      <c r="H349" s="14">
        <v>205006966</v>
      </c>
      <c r="I349" s="15" t="s">
        <v>6029</v>
      </c>
      <c r="J349" s="21">
        <v>472</v>
      </c>
      <c r="K349" s="11" t="s">
        <v>5438</v>
      </c>
      <c r="L349" s="11" t="s">
        <v>5443</v>
      </c>
      <c r="M349" s="11" t="s">
        <v>6068</v>
      </c>
      <c r="N349" s="11">
        <v>3494520</v>
      </c>
      <c r="O349" s="11" t="s">
        <v>5449</v>
      </c>
    </row>
    <row r="350" spans="1:15" ht="13.5" customHeight="1" x14ac:dyDescent="0.2">
      <c r="A350" s="13">
        <v>80111600</v>
      </c>
      <c r="B350" s="15" t="s">
        <v>6045</v>
      </c>
      <c r="C350" s="25" t="s">
        <v>5131</v>
      </c>
      <c r="D350" s="13">
        <v>2</v>
      </c>
      <c r="E350" s="21" t="s">
        <v>6061</v>
      </c>
      <c r="F350" s="47" t="s">
        <v>5139</v>
      </c>
      <c r="G350" s="12">
        <v>13000000</v>
      </c>
      <c r="H350" s="14">
        <v>13000000</v>
      </c>
      <c r="K350" s="11" t="s">
        <v>5438</v>
      </c>
      <c r="L350" s="11" t="s">
        <v>5443</v>
      </c>
      <c r="M350" s="11" t="s">
        <v>6068</v>
      </c>
      <c r="N350" s="11">
        <v>3494520</v>
      </c>
      <c r="O350" s="11" t="s">
        <v>5449</v>
      </c>
    </row>
    <row r="351" spans="1:15" ht="13.5" customHeight="1" x14ac:dyDescent="0.25">
      <c r="A351" s="13">
        <v>82101504</v>
      </c>
      <c r="B351" s="15" t="s">
        <v>5601</v>
      </c>
      <c r="C351" s="25" t="s">
        <v>5138</v>
      </c>
      <c r="D351" s="13">
        <v>10</v>
      </c>
      <c r="E351" s="21" t="s">
        <v>6059</v>
      </c>
      <c r="F351" s="47" t="s">
        <v>5139</v>
      </c>
      <c r="G351" s="12">
        <v>30000000</v>
      </c>
      <c r="H351" s="14">
        <v>28000000</v>
      </c>
      <c r="I351" s="15" t="s">
        <v>5913</v>
      </c>
      <c r="J351" s="21">
        <v>398</v>
      </c>
      <c r="K351" s="11" t="s">
        <v>5438</v>
      </c>
      <c r="L351" s="11" t="s">
        <v>5442</v>
      </c>
      <c r="M351" s="11" t="s">
        <v>6009</v>
      </c>
      <c r="N351" s="11">
        <v>3494520</v>
      </c>
      <c r="O351" s="48" t="s">
        <v>6035</v>
      </c>
    </row>
    <row r="352" spans="1:15" ht="13.5" customHeight="1" x14ac:dyDescent="0.25">
      <c r="A352" s="13">
        <v>80111601</v>
      </c>
      <c r="B352" s="15" t="s">
        <v>5602</v>
      </c>
      <c r="C352" s="25" t="s">
        <v>5138</v>
      </c>
      <c r="D352" s="13">
        <v>7</v>
      </c>
      <c r="E352" s="21" t="s">
        <v>6059</v>
      </c>
      <c r="F352" s="47" t="s">
        <v>5139</v>
      </c>
      <c r="G352" s="12">
        <v>22050000</v>
      </c>
      <c r="H352" s="14">
        <v>22050000</v>
      </c>
      <c r="I352" s="15" t="s">
        <v>5288</v>
      </c>
      <c r="J352" s="21">
        <v>242</v>
      </c>
      <c r="K352" s="11" t="s">
        <v>5438</v>
      </c>
      <c r="L352" s="11" t="s">
        <v>5442</v>
      </c>
      <c r="M352" s="11" t="s">
        <v>6009</v>
      </c>
      <c r="N352" s="11">
        <v>3494520</v>
      </c>
      <c r="O352" s="48" t="s">
        <v>6035</v>
      </c>
    </row>
    <row r="353" spans="1:15" ht="13.5" customHeight="1" x14ac:dyDescent="0.25">
      <c r="A353" s="13">
        <v>80111601</v>
      </c>
      <c r="B353" s="15" t="s">
        <v>5603</v>
      </c>
      <c r="C353" s="25" t="s">
        <v>5138</v>
      </c>
      <c r="D353" s="13">
        <v>7</v>
      </c>
      <c r="E353" s="21" t="s">
        <v>6059</v>
      </c>
      <c r="F353" s="47" t="s">
        <v>5139</v>
      </c>
      <c r="G353" s="12">
        <v>12670000</v>
      </c>
      <c r="H353" s="14">
        <v>12670000</v>
      </c>
      <c r="I353" s="15" t="s">
        <v>5291</v>
      </c>
      <c r="J353" s="21">
        <v>214</v>
      </c>
      <c r="K353" s="11" t="s">
        <v>5438</v>
      </c>
      <c r="L353" s="11" t="s">
        <v>5442</v>
      </c>
      <c r="M353" s="11" t="s">
        <v>6009</v>
      </c>
      <c r="N353" s="11">
        <v>3494520</v>
      </c>
      <c r="O353" s="48" t="s">
        <v>6035</v>
      </c>
    </row>
    <row r="354" spans="1:15" ht="13.5" customHeight="1" x14ac:dyDescent="0.25">
      <c r="A354" s="13">
        <v>80111601</v>
      </c>
      <c r="B354" s="15" t="s">
        <v>5604</v>
      </c>
      <c r="C354" s="25" t="s">
        <v>5138</v>
      </c>
      <c r="D354" s="13">
        <v>7</v>
      </c>
      <c r="E354" s="21" t="s">
        <v>6059</v>
      </c>
      <c r="F354" s="47" t="s">
        <v>5139</v>
      </c>
      <c r="G354" s="12">
        <v>24150000</v>
      </c>
      <c r="H354" s="14">
        <v>24150000</v>
      </c>
      <c r="I354" s="15" t="s">
        <v>5262</v>
      </c>
      <c r="J354" s="21">
        <v>209</v>
      </c>
      <c r="K354" s="11" t="s">
        <v>5438</v>
      </c>
      <c r="L354" s="11" t="s">
        <v>5442</v>
      </c>
      <c r="M354" s="11" t="s">
        <v>6009</v>
      </c>
      <c r="N354" s="11">
        <v>3494520</v>
      </c>
      <c r="O354" s="48" t="s">
        <v>6035</v>
      </c>
    </row>
    <row r="355" spans="1:15" ht="13.5" customHeight="1" x14ac:dyDescent="0.25">
      <c r="A355" s="13">
        <v>80111601</v>
      </c>
      <c r="B355" s="15" t="s">
        <v>5605</v>
      </c>
      <c r="C355" s="25" t="s">
        <v>5138</v>
      </c>
      <c r="D355" s="13">
        <v>7</v>
      </c>
      <c r="E355" s="21" t="s">
        <v>6059</v>
      </c>
      <c r="F355" s="47" t="s">
        <v>5139</v>
      </c>
      <c r="G355" s="12">
        <v>24150000</v>
      </c>
      <c r="H355" s="14">
        <v>24150000</v>
      </c>
      <c r="I355" s="15" t="s">
        <v>5267</v>
      </c>
      <c r="J355" s="21">
        <v>252</v>
      </c>
      <c r="K355" s="11" t="s">
        <v>5438</v>
      </c>
      <c r="L355" s="11" t="s">
        <v>5442</v>
      </c>
      <c r="M355" s="11" t="s">
        <v>6009</v>
      </c>
      <c r="N355" s="11">
        <v>3494520</v>
      </c>
      <c r="O355" s="48" t="s">
        <v>6035</v>
      </c>
    </row>
    <row r="356" spans="1:15" ht="13.5" customHeight="1" x14ac:dyDescent="0.25">
      <c r="A356" s="13">
        <v>80111601</v>
      </c>
      <c r="B356" s="15" t="s">
        <v>5606</v>
      </c>
      <c r="C356" s="25" t="s">
        <v>5138</v>
      </c>
      <c r="D356" s="13">
        <v>7</v>
      </c>
      <c r="E356" s="21" t="s">
        <v>6059</v>
      </c>
      <c r="F356" s="47" t="s">
        <v>5139</v>
      </c>
      <c r="G356" s="12">
        <v>22050000</v>
      </c>
      <c r="H356" s="14">
        <v>22050000</v>
      </c>
      <c r="I356" s="15" t="s">
        <v>5290</v>
      </c>
      <c r="J356" s="21">
        <v>241</v>
      </c>
      <c r="K356" s="11" t="s">
        <v>5438</v>
      </c>
      <c r="L356" s="11" t="s">
        <v>5442</v>
      </c>
      <c r="M356" s="11" t="s">
        <v>6009</v>
      </c>
      <c r="N356" s="11">
        <v>3494520</v>
      </c>
      <c r="O356" s="48" t="s">
        <v>6035</v>
      </c>
    </row>
    <row r="357" spans="1:15" ht="13.5" customHeight="1" x14ac:dyDescent="0.25">
      <c r="A357" s="13">
        <v>80111601</v>
      </c>
      <c r="B357" s="15" t="s">
        <v>5607</v>
      </c>
      <c r="C357" s="25" t="s">
        <v>5138</v>
      </c>
      <c r="D357" s="13">
        <v>7</v>
      </c>
      <c r="E357" s="21" t="s">
        <v>6059</v>
      </c>
      <c r="F357" s="47" t="s">
        <v>5139</v>
      </c>
      <c r="G357" s="12">
        <v>32900000</v>
      </c>
      <c r="H357" s="14">
        <v>32900000</v>
      </c>
      <c r="I357" s="15" t="s">
        <v>5270</v>
      </c>
      <c r="J357" s="21">
        <v>190</v>
      </c>
      <c r="K357" s="11" t="s">
        <v>5438</v>
      </c>
      <c r="L357" s="11" t="s">
        <v>5442</v>
      </c>
      <c r="M357" s="11" t="s">
        <v>6009</v>
      </c>
      <c r="N357" s="11">
        <v>3494520</v>
      </c>
      <c r="O357" s="48" t="s">
        <v>6035</v>
      </c>
    </row>
    <row r="358" spans="1:15" ht="13.5" customHeight="1" x14ac:dyDescent="0.25">
      <c r="A358" s="13">
        <v>80111601</v>
      </c>
      <c r="B358" s="15" t="s">
        <v>5608</v>
      </c>
      <c r="C358" s="25" t="s">
        <v>5138</v>
      </c>
      <c r="D358" s="13">
        <v>7</v>
      </c>
      <c r="E358" s="21" t="s">
        <v>6059</v>
      </c>
      <c r="F358" s="47" t="s">
        <v>5139</v>
      </c>
      <c r="G358" s="12">
        <v>24150000</v>
      </c>
      <c r="H358" s="14">
        <v>24150000</v>
      </c>
      <c r="I358" s="15" t="s">
        <v>5261</v>
      </c>
      <c r="J358" s="21">
        <v>191</v>
      </c>
      <c r="K358" s="11" t="s">
        <v>5438</v>
      </c>
      <c r="L358" s="11" t="s">
        <v>5442</v>
      </c>
      <c r="M358" s="11" t="s">
        <v>6009</v>
      </c>
      <c r="N358" s="11">
        <v>3494520</v>
      </c>
      <c r="O358" s="48" t="s">
        <v>6035</v>
      </c>
    </row>
    <row r="359" spans="1:15" ht="13.5" customHeight="1" x14ac:dyDescent="0.25">
      <c r="A359" s="13">
        <v>80111601</v>
      </c>
      <c r="B359" s="15" t="s">
        <v>5609</v>
      </c>
      <c r="C359" s="25" t="s">
        <v>5138</v>
      </c>
      <c r="D359" s="13">
        <v>7</v>
      </c>
      <c r="E359" s="21" t="s">
        <v>6059</v>
      </c>
      <c r="F359" s="47" t="s">
        <v>5139</v>
      </c>
      <c r="G359" s="12">
        <v>22050000</v>
      </c>
      <c r="H359" s="14">
        <v>22050000</v>
      </c>
      <c r="I359" s="15" t="s">
        <v>5289</v>
      </c>
      <c r="J359" s="21">
        <v>239</v>
      </c>
      <c r="K359" s="11" t="s">
        <v>5438</v>
      </c>
      <c r="L359" s="11" t="s">
        <v>5442</v>
      </c>
      <c r="M359" s="11" t="s">
        <v>6009</v>
      </c>
      <c r="N359" s="11">
        <v>3494520</v>
      </c>
      <c r="O359" s="48" t="s">
        <v>6035</v>
      </c>
    </row>
    <row r="360" spans="1:15" ht="13.5" customHeight="1" x14ac:dyDescent="0.2">
      <c r="A360" s="13">
        <v>80111605</v>
      </c>
      <c r="B360" s="15" t="s">
        <v>5610</v>
      </c>
      <c r="C360" s="25" t="s">
        <v>5138</v>
      </c>
      <c r="D360" s="13">
        <v>7</v>
      </c>
      <c r="E360" s="21" t="s">
        <v>6059</v>
      </c>
      <c r="F360" s="47" t="s">
        <v>5139</v>
      </c>
      <c r="G360" s="12">
        <v>38150000</v>
      </c>
      <c r="H360" s="14">
        <v>38150000</v>
      </c>
      <c r="I360" s="15" t="s">
        <v>2460</v>
      </c>
      <c r="J360" s="21">
        <v>126</v>
      </c>
      <c r="K360" s="11" t="s">
        <v>5438</v>
      </c>
      <c r="L360" s="11" t="s">
        <v>5442</v>
      </c>
      <c r="M360" s="11" t="s">
        <v>6010</v>
      </c>
      <c r="N360" s="11">
        <v>3494520</v>
      </c>
      <c r="O360" s="11" t="s">
        <v>5447</v>
      </c>
    </row>
    <row r="361" spans="1:15" ht="13.5" customHeight="1" x14ac:dyDescent="0.2">
      <c r="A361" s="13">
        <v>80111605</v>
      </c>
      <c r="B361" s="15" t="s">
        <v>5611</v>
      </c>
      <c r="C361" s="25" t="s">
        <v>5138</v>
      </c>
      <c r="D361" s="13">
        <v>7</v>
      </c>
      <c r="E361" s="21" t="s">
        <v>6059</v>
      </c>
      <c r="F361" s="47" t="s">
        <v>5139</v>
      </c>
      <c r="G361" s="12">
        <v>29890000</v>
      </c>
      <c r="H361" s="14">
        <v>29890000</v>
      </c>
      <c r="I361" s="15" t="s">
        <v>5287</v>
      </c>
      <c r="J361" s="21" t="s">
        <v>5914</v>
      </c>
      <c r="K361" s="11" t="s">
        <v>5438</v>
      </c>
      <c r="L361" s="11" t="s">
        <v>5442</v>
      </c>
      <c r="M361" s="11" t="s">
        <v>6010</v>
      </c>
      <c r="N361" s="11">
        <v>3494520</v>
      </c>
      <c r="O361" s="11" t="s">
        <v>5447</v>
      </c>
    </row>
    <row r="362" spans="1:15" ht="13.5" customHeight="1" x14ac:dyDescent="0.2">
      <c r="A362" s="13">
        <v>80111605</v>
      </c>
      <c r="B362" s="15" t="s">
        <v>5612</v>
      </c>
      <c r="C362" s="25" t="s">
        <v>5138</v>
      </c>
      <c r="D362" s="13">
        <v>7</v>
      </c>
      <c r="E362" s="21" t="s">
        <v>6059</v>
      </c>
      <c r="F362" s="47" t="s">
        <v>5139</v>
      </c>
      <c r="G362" s="12">
        <v>36540000</v>
      </c>
      <c r="H362" s="14">
        <v>36540000</v>
      </c>
      <c r="I362" s="15" t="s">
        <v>5306</v>
      </c>
      <c r="J362" s="21">
        <v>38</v>
      </c>
      <c r="K362" s="11" t="s">
        <v>5438</v>
      </c>
      <c r="L362" s="11" t="s">
        <v>5442</v>
      </c>
      <c r="M362" s="11" t="s">
        <v>6010</v>
      </c>
      <c r="N362" s="11">
        <v>3494520</v>
      </c>
      <c r="O362" s="11" t="s">
        <v>5447</v>
      </c>
    </row>
    <row r="363" spans="1:15" ht="13.5" customHeight="1" x14ac:dyDescent="0.2">
      <c r="A363" s="13">
        <v>80111605</v>
      </c>
      <c r="B363" s="15" t="s">
        <v>5613</v>
      </c>
      <c r="C363" s="25" t="s">
        <v>5138</v>
      </c>
      <c r="D363" s="13">
        <v>7</v>
      </c>
      <c r="E363" s="21" t="s">
        <v>6059</v>
      </c>
      <c r="F363" s="47" t="s">
        <v>5139</v>
      </c>
      <c r="G363" s="12">
        <v>42000000</v>
      </c>
      <c r="H363" s="14">
        <v>42000000</v>
      </c>
      <c r="I363" s="15" t="s">
        <v>5260</v>
      </c>
      <c r="J363" s="21">
        <v>76</v>
      </c>
      <c r="K363" s="11" t="s">
        <v>5438</v>
      </c>
      <c r="L363" s="11" t="s">
        <v>5442</v>
      </c>
      <c r="M363" s="11" t="s">
        <v>6010</v>
      </c>
      <c r="N363" s="11">
        <v>3494520</v>
      </c>
      <c r="O363" s="11" t="s">
        <v>5447</v>
      </c>
    </row>
    <row r="364" spans="1:15" ht="13.5" customHeight="1" x14ac:dyDescent="0.2">
      <c r="A364" s="13">
        <v>80111621</v>
      </c>
      <c r="B364" s="15" t="s">
        <v>5614</v>
      </c>
      <c r="C364" s="25" t="s">
        <v>5138</v>
      </c>
      <c r="D364" s="13">
        <v>7</v>
      </c>
      <c r="E364" s="21" t="s">
        <v>6059</v>
      </c>
      <c r="F364" s="47" t="s">
        <v>5139</v>
      </c>
      <c r="G364" s="12">
        <v>38150000</v>
      </c>
      <c r="H364" s="14">
        <v>38150000</v>
      </c>
      <c r="I364" s="15" t="s">
        <v>264</v>
      </c>
      <c r="J364" s="21">
        <v>82</v>
      </c>
      <c r="K364" s="11" t="s">
        <v>5438</v>
      </c>
      <c r="L364" s="11" t="s">
        <v>5442</v>
      </c>
      <c r="M364" s="11" t="s">
        <v>6010</v>
      </c>
      <c r="N364" s="11">
        <v>3494520</v>
      </c>
      <c r="O364" s="11" t="s">
        <v>5447</v>
      </c>
    </row>
    <row r="365" spans="1:15" ht="13.5" customHeight="1" x14ac:dyDescent="0.2">
      <c r="A365" s="13">
        <v>80111621</v>
      </c>
      <c r="B365" s="15" t="s">
        <v>5615</v>
      </c>
      <c r="C365" s="25" t="s">
        <v>5138</v>
      </c>
      <c r="D365" s="13">
        <v>7</v>
      </c>
      <c r="E365" s="21" t="s">
        <v>6059</v>
      </c>
      <c r="F365" s="47" t="s">
        <v>5139</v>
      </c>
      <c r="G365" s="12">
        <v>38150000</v>
      </c>
      <c r="H365" s="14">
        <v>38150000</v>
      </c>
      <c r="I365" s="15" t="s">
        <v>5299</v>
      </c>
      <c r="J365" s="21">
        <v>52</v>
      </c>
      <c r="K365" s="11" t="s">
        <v>5438</v>
      </c>
      <c r="L365" s="11" t="s">
        <v>5442</v>
      </c>
      <c r="M365" s="11" t="s">
        <v>6010</v>
      </c>
      <c r="N365" s="11">
        <v>3494520</v>
      </c>
      <c r="O365" s="11" t="s">
        <v>5447</v>
      </c>
    </row>
    <row r="366" spans="1:15" ht="13.5" customHeight="1" x14ac:dyDescent="0.2">
      <c r="A366" s="13">
        <v>80111607</v>
      </c>
      <c r="B366" s="15" t="s">
        <v>5616</v>
      </c>
      <c r="C366" s="25" t="s">
        <v>5138</v>
      </c>
      <c r="D366" s="13">
        <v>7</v>
      </c>
      <c r="E366" s="21" t="s">
        <v>6059</v>
      </c>
      <c r="F366" s="47" t="s">
        <v>5139</v>
      </c>
      <c r="G366" s="12">
        <v>29890000</v>
      </c>
      <c r="H366" s="14">
        <v>29890000</v>
      </c>
      <c r="I366" s="15" t="s">
        <v>5264</v>
      </c>
      <c r="J366" s="21">
        <v>12</v>
      </c>
      <c r="K366" s="11" t="s">
        <v>5438</v>
      </c>
      <c r="L366" s="11" t="s">
        <v>5442</v>
      </c>
      <c r="M366" s="11" t="s">
        <v>6010</v>
      </c>
      <c r="N366" s="11">
        <v>3494520</v>
      </c>
      <c r="O366" s="11" t="s">
        <v>5447</v>
      </c>
    </row>
    <row r="367" spans="1:15" ht="13.5" customHeight="1" x14ac:dyDescent="0.2">
      <c r="A367" s="13">
        <v>80111621</v>
      </c>
      <c r="B367" s="15" t="s">
        <v>5617</v>
      </c>
      <c r="C367" s="25" t="s">
        <v>5138</v>
      </c>
      <c r="D367" s="13">
        <v>7</v>
      </c>
      <c r="E367" s="21" t="s">
        <v>6059</v>
      </c>
      <c r="F367" s="47" t="s">
        <v>5139</v>
      </c>
      <c r="G367" s="12">
        <v>38150000</v>
      </c>
      <c r="H367" s="14">
        <v>38150000</v>
      </c>
      <c r="I367" s="15" t="s">
        <v>5280</v>
      </c>
      <c r="J367" s="21">
        <v>118</v>
      </c>
      <c r="K367" s="11" t="s">
        <v>5438</v>
      </c>
      <c r="L367" s="11" t="s">
        <v>5442</v>
      </c>
      <c r="M367" s="11" t="s">
        <v>6010</v>
      </c>
      <c r="N367" s="11">
        <v>3494520</v>
      </c>
      <c r="O367" s="11" t="s">
        <v>5447</v>
      </c>
    </row>
    <row r="368" spans="1:15" ht="13.5" customHeight="1" x14ac:dyDescent="0.2">
      <c r="A368" s="13">
        <v>80111607</v>
      </c>
      <c r="B368" s="15" t="s">
        <v>5618</v>
      </c>
      <c r="C368" s="25" t="s">
        <v>5138</v>
      </c>
      <c r="D368" s="13">
        <v>7</v>
      </c>
      <c r="E368" s="21" t="s">
        <v>6059</v>
      </c>
      <c r="F368" s="47" t="s">
        <v>5139</v>
      </c>
      <c r="G368" s="12">
        <v>24150000</v>
      </c>
      <c r="H368" s="14">
        <v>24150000</v>
      </c>
      <c r="I368" s="15" t="s">
        <v>5298</v>
      </c>
      <c r="J368" s="21">
        <v>66</v>
      </c>
      <c r="K368" s="11" t="s">
        <v>5438</v>
      </c>
      <c r="L368" s="11" t="s">
        <v>5442</v>
      </c>
      <c r="M368" s="11" t="s">
        <v>6010</v>
      </c>
      <c r="N368" s="11">
        <v>3494520</v>
      </c>
      <c r="O368" s="11" t="s">
        <v>5447</v>
      </c>
    </row>
    <row r="369" spans="1:15" ht="13.5" customHeight="1" x14ac:dyDescent="0.2">
      <c r="A369" s="13">
        <v>80111621</v>
      </c>
      <c r="B369" s="15" t="s">
        <v>5619</v>
      </c>
      <c r="C369" s="25" t="s">
        <v>5138</v>
      </c>
      <c r="D369" s="13">
        <v>7</v>
      </c>
      <c r="E369" s="21" t="s">
        <v>6059</v>
      </c>
      <c r="F369" s="47" t="s">
        <v>5139</v>
      </c>
      <c r="G369" s="12">
        <v>24640000</v>
      </c>
      <c r="H369" s="14">
        <v>24640000</v>
      </c>
      <c r="I369" s="15" t="s">
        <v>5283</v>
      </c>
      <c r="J369" s="21">
        <v>183</v>
      </c>
      <c r="K369" s="11" t="s">
        <v>5438</v>
      </c>
      <c r="L369" s="11" t="s">
        <v>5442</v>
      </c>
      <c r="M369" s="11" t="s">
        <v>6010</v>
      </c>
      <c r="N369" s="11">
        <v>3494520</v>
      </c>
      <c r="O369" s="11" t="s">
        <v>5447</v>
      </c>
    </row>
    <row r="370" spans="1:15" ht="13.5" customHeight="1" x14ac:dyDescent="0.2">
      <c r="A370" s="13">
        <v>80111621</v>
      </c>
      <c r="B370" s="15" t="s">
        <v>5620</v>
      </c>
      <c r="C370" s="25" t="s">
        <v>5138</v>
      </c>
      <c r="D370" s="13">
        <v>7</v>
      </c>
      <c r="E370" s="21" t="s">
        <v>6059</v>
      </c>
      <c r="F370" s="47" t="s">
        <v>5139</v>
      </c>
      <c r="G370" s="12">
        <v>38150000</v>
      </c>
      <c r="H370" s="14">
        <v>38150000</v>
      </c>
      <c r="I370" s="15" t="s">
        <v>5281</v>
      </c>
      <c r="J370" s="21">
        <v>8</v>
      </c>
      <c r="K370" s="11" t="s">
        <v>5438</v>
      </c>
      <c r="L370" s="11" t="s">
        <v>5442</v>
      </c>
      <c r="M370" s="11" t="s">
        <v>6010</v>
      </c>
      <c r="N370" s="11">
        <v>3494520</v>
      </c>
      <c r="O370" s="11" t="s">
        <v>5447</v>
      </c>
    </row>
    <row r="371" spans="1:15" ht="13.5" customHeight="1" x14ac:dyDescent="0.25">
      <c r="A371" s="13">
        <v>80111621</v>
      </c>
      <c r="B371" s="15" t="s">
        <v>5621</v>
      </c>
      <c r="C371" s="25" t="s">
        <v>5138</v>
      </c>
      <c r="D371" s="13">
        <v>7</v>
      </c>
      <c r="E371" s="21" t="s">
        <v>6059</v>
      </c>
      <c r="F371" s="47" t="s">
        <v>5139</v>
      </c>
      <c r="G371" s="12">
        <v>38150000</v>
      </c>
      <c r="H371" s="14">
        <v>38150000</v>
      </c>
      <c r="I371" s="15" t="s">
        <v>5282</v>
      </c>
      <c r="J371" s="21">
        <v>284</v>
      </c>
      <c r="K371" s="11" t="s">
        <v>5438</v>
      </c>
      <c r="L371" s="11" t="s">
        <v>5442</v>
      </c>
      <c r="M371" s="11" t="s">
        <v>6009</v>
      </c>
      <c r="N371" s="11">
        <v>3494520</v>
      </c>
      <c r="O371" s="48" t="s">
        <v>6035</v>
      </c>
    </row>
    <row r="372" spans="1:15" ht="13.5" customHeight="1" x14ac:dyDescent="0.2">
      <c r="A372" s="13">
        <v>80111621</v>
      </c>
      <c r="B372" s="15" t="s">
        <v>5622</v>
      </c>
      <c r="C372" s="25" t="s">
        <v>5138</v>
      </c>
      <c r="D372" s="13">
        <v>7</v>
      </c>
      <c r="E372" s="21" t="s">
        <v>6059</v>
      </c>
      <c r="F372" s="47" t="s">
        <v>5139</v>
      </c>
      <c r="G372" s="12">
        <v>38150000</v>
      </c>
      <c r="H372" s="14">
        <v>38150000</v>
      </c>
      <c r="I372" s="15" t="s">
        <v>5284</v>
      </c>
      <c r="J372" s="21">
        <v>133</v>
      </c>
      <c r="K372" s="11" t="s">
        <v>5438</v>
      </c>
      <c r="L372" s="11" t="s">
        <v>5442</v>
      </c>
      <c r="M372" s="11" t="s">
        <v>6010</v>
      </c>
      <c r="N372" s="11">
        <v>3494520</v>
      </c>
      <c r="O372" s="11" t="s">
        <v>5447</v>
      </c>
    </row>
    <row r="373" spans="1:15" ht="13.5" customHeight="1" x14ac:dyDescent="0.25">
      <c r="A373" s="13">
        <v>81101500</v>
      </c>
      <c r="B373" s="15" t="s">
        <v>5623</v>
      </c>
      <c r="C373" s="25" t="s">
        <v>5138</v>
      </c>
      <c r="D373" s="13">
        <v>7</v>
      </c>
      <c r="E373" s="21" t="s">
        <v>6059</v>
      </c>
      <c r="F373" s="47" t="s">
        <v>5139</v>
      </c>
      <c r="G373" s="12">
        <v>66500000</v>
      </c>
      <c r="H373" s="14">
        <v>66500000</v>
      </c>
      <c r="I373" s="15" t="s">
        <v>5295</v>
      </c>
      <c r="J373" s="21">
        <v>278</v>
      </c>
      <c r="K373" s="11" t="s">
        <v>5438</v>
      </c>
      <c r="L373" s="11" t="s">
        <v>5442</v>
      </c>
      <c r="M373" s="11" t="s">
        <v>6009</v>
      </c>
      <c r="N373" s="11">
        <v>3494520</v>
      </c>
      <c r="O373" s="48" t="s">
        <v>6035</v>
      </c>
    </row>
    <row r="374" spans="1:15" ht="13.5" customHeight="1" x14ac:dyDescent="0.25">
      <c r="A374" s="13">
        <v>81101500</v>
      </c>
      <c r="B374" s="15" t="s">
        <v>5624</v>
      </c>
      <c r="C374" s="25" t="s">
        <v>5138</v>
      </c>
      <c r="D374" s="13">
        <v>7</v>
      </c>
      <c r="E374" s="21" t="s">
        <v>6059</v>
      </c>
      <c r="F374" s="47" t="s">
        <v>5139</v>
      </c>
      <c r="G374" s="12">
        <v>52360000</v>
      </c>
      <c r="H374" s="14">
        <v>52360000</v>
      </c>
      <c r="I374" s="15" t="s">
        <v>5212</v>
      </c>
      <c r="J374" s="21">
        <v>273</v>
      </c>
      <c r="K374" s="11" t="s">
        <v>5438</v>
      </c>
      <c r="L374" s="11" t="s">
        <v>5442</v>
      </c>
      <c r="M374" s="11" t="s">
        <v>6009</v>
      </c>
      <c r="N374" s="11">
        <v>3494520</v>
      </c>
      <c r="O374" s="48" t="s">
        <v>6035</v>
      </c>
    </row>
    <row r="375" spans="1:15" ht="13.5" customHeight="1" x14ac:dyDescent="0.25">
      <c r="A375" s="13">
        <v>81101500</v>
      </c>
      <c r="B375" s="15" t="s">
        <v>5625</v>
      </c>
      <c r="C375" s="25" t="s">
        <v>5138</v>
      </c>
      <c r="D375" s="13">
        <v>7</v>
      </c>
      <c r="E375" s="21" t="s">
        <v>6059</v>
      </c>
      <c r="F375" s="47" t="s">
        <v>5139</v>
      </c>
      <c r="G375" s="12">
        <v>52360000</v>
      </c>
      <c r="H375" s="14">
        <v>52360000</v>
      </c>
      <c r="I375" s="15" t="s">
        <v>5286</v>
      </c>
      <c r="J375" s="21">
        <v>277</v>
      </c>
      <c r="K375" s="11" t="s">
        <v>5438</v>
      </c>
      <c r="L375" s="11" t="s">
        <v>5442</v>
      </c>
      <c r="M375" s="11" t="s">
        <v>6009</v>
      </c>
      <c r="N375" s="11">
        <v>3494520</v>
      </c>
      <c r="O375" s="48" t="s">
        <v>6035</v>
      </c>
    </row>
    <row r="376" spans="1:15" ht="13.5" customHeight="1" x14ac:dyDescent="0.2">
      <c r="A376" s="13">
        <v>81101500</v>
      </c>
      <c r="B376" s="15" t="s">
        <v>5626</v>
      </c>
      <c r="C376" s="25" t="s">
        <v>5138</v>
      </c>
      <c r="D376" s="13">
        <v>7</v>
      </c>
      <c r="E376" s="21" t="s">
        <v>6059</v>
      </c>
      <c r="F376" s="47" t="s">
        <v>5139</v>
      </c>
      <c r="G376" s="12">
        <v>67915000</v>
      </c>
      <c r="H376" s="14">
        <v>65100000</v>
      </c>
      <c r="I376" s="15" t="s">
        <v>5294</v>
      </c>
      <c r="J376" s="21">
        <v>287</v>
      </c>
      <c r="K376" s="11" t="s">
        <v>5438</v>
      </c>
      <c r="L376" s="11" t="s">
        <v>5442</v>
      </c>
      <c r="M376" s="11" t="s">
        <v>6010</v>
      </c>
      <c r="N376" s="11">
        <v>3494520</v>
      </c>
      <c r="O376" s="11" t="s">
        <v>5447</v>
      </c>
    </row>
    <row r="377" spans="1:15" ht="13.5" customHeight="1" x14ac:dyDescent="0.2">
      <c r="A377" s="13">
        <v>80111614</v>
      </c>
      <c r="B377" s="15" t="s">
        <v>5627</v>
      </c>
      <c r="C377" s="25" t="s">
        <v>5138</v>
      </c>
      <c r="D377" s="13">
        <v>11</v>
      </c>
      <c r="E377" s="21" t="s">
        <v>6059</v>
      </c>
      <c r="F377" s="47" t="s">
        <v>5139</v>
      </c>
      <c r="G377" s="12">
        <v>38720000</v>
      </c>
      <c r="H377" s="14">
        <v>24640000</v>
      </c>
      <c r="I377" s="15" t="s">
        <v>5305</v>
      </c>
      <c r="J377" s="21">
        <v>101</v>
      </c>
      <c r="K377" s="11" t="s">
        <v>5438</v>
      </c>
      <c r="L377" s="11" t="s">
        <v>5442</v>
      </c>
      <c r="M377" s="11" t="s">
        <v>6010</v>
      </c>
      <c r="N377" s="11">
        <v>3494520</v>
      </c>
      <c r="O377" s="11" t="s">
        <v>5447</v>
      </c>
    </row>
    <row r="378" spans="1:15" ht="13.5" customHeight="1" x14ac:dyDescent="0.2">
      <c r="A378" s="13">
        <v>80111614</v>
      </c>
      <c r="B378" s="15" t="s">
        <v>5628</v>
      </c>
      <c r="C378" s="25" t="s">
        <v>5138</v>
      </c>
      <c r="D378" s="13">
        <v>11</v>
      </c>
      <c r="E378" s="21" t="s">
        <v>6059</v>
      </c>
      <c r="F378" s="47" t="s">
        <v>5139</v>
      </c>
      <c r="G378" s="12">
        <v>82280000</v>
      </c>
      <c r="H378" s="14">
        <v>52360000</v>
      </c>
      <c r="I378" s="15" t="s">
        <v>5296</v>
      </c>
      <c r="J378" s="21">
        <v>23</v>
      </c>
      <c r="K378" s="11" t="s">
        <v>5438</v>
      </c>
      <c r="L378" s="11" t="s">
        <v>5442</v>
      </c>
      <c r="M378" s="11" t="s">
        <v>6010</v>
      </c>
      <c r="N378" s="11">
        <v>3494520</v>
      </c>
      <c r="O378" s="11" t="s">
        <v>5447</v>
      </c>
    </row>
    <row r="379" spans="1:15" ht="13.5" customHeight="1" x14ac:dyDescent="0.2">
      <c r="A379" s="13">
        <v>80111614</v>
      </c>
      <c r="B379" s="15" t="s">
        <v>5630</v>
      </c>
      <c r="C379" s="25" t="s">
        <v>5138</v>
      </c>
      <c r="D379" s="13">
        <v>11</v>
      </c>
      <c r="E379" s="21" t="s">
        <v>6059</v>
      </c>
      <c r="F379" s="47" t="s">
        <v>5139</v>
      </c>
      <c r="G379" s="12">
        <v>64680000</v>
      </c>
      <c r="H379" s="14">
        <v>41160000</v>
      </c>
      <c r="I379" s="15" t="s">
        <v>5278</v>
      </c>
      <c r="J379" s="21">
        <v>128</v>
      </c>
      <c r="K379" s="11" t="s">
        <v>5438</v>
      </c>
      <c r="L379" s="11" t="s">
        <v>5442</v>
      </c>
      <c r="M379" s="11" t="s">
        <v>6010</v>
      </c>
      <c r="N379" s="11">
        <v>3494520</v>
      </c>
      <c r="O379" s="11" t="s">
        <v>5447</v>
      </c>
    </row>
    <row r="380" spans="1:15" ht="13.5" customHeight="1" x14ac:dyDescent="0.2">
      <c r="A380" s="13">
        <v>80111614</v>
      </c>
      <c r="B380" s="15" t="s">
        <v>5631</v>
      </c>
      <c r="C380" s="25" t="s">
        <v>5138</v>
      </c>
      <c r="D380" s="13">
        <v>11</v>
      </c>
      <c r="E380" s="21" t="s">
        <v>6059</v>
      </c>
      <c r="F380" s="47" t="s">
        <v>5139</v>
      </c>
      <c r="G380" s="12">
        <v>94050000</v>
      </c>
      <c r="H380" s="14">
        <v>59850000</v>
      </c>
      <c r="I380" s="15" t="s">
        <v>5304</v>
      </c>
      <c r="J380" s="21">
        <v>67</v>
      </c>
      <c r="K380" s="11" t="s">
        <v>5438</v>
      </c>
      <c r="L380" s="11" t="s">
        <v>5442</v>
      </c>
      <c r="M380" s="11" t="s">
        <v>6010</v>
      </c>
      <c r="N380" s="11">
        <v>3494520</v>
      </c>
      <c r="O380" s="11" t="s">
        <v>5447</v>
      </c>
    </row>
    <row r="381" spans="1:15" ht="13.5" customHeight="1" x14ac:dyDescent="0.2">
      <c r="A381" s="13">
        <v>80111614</v>
      </c>
      <c r="B381" s="15" t="s">
        <v>5632</v>
      </c>
      <c r="C381" s="25" t="s">
        <v>5138</v>
      </c>
      <c r="D381" s="13">
        <v>11</v>
      </c>
      <c r="E381" s="21" t="s">
        <v>6059</v>
      </c>
      <c r="F381" s="47" t="s">
        <v>5139</v>
      </c>
      <c r="G381" s="12">
        <v>40480000</v>
      </c>
      <c r="H381" s="14">
        <v>25760000</v>
      </c>
      <c r="I381" s="15" t="s">
        <v>5279</v>
      </c>
      <c r="J381" s="21">
        <v>86</v>
      </c>
      <c r="K381" s="11" t="s">
        <v>5438</v>
      </c>
      <c r="L381" s="11" t="s">
        <v>5442</v>
      </c>
      <c r="M381" s="11" t="s">
        <v>6010</v>
      </c>
      <c r="N381" s="11">
        <v>3494520</v>
      </c>
      <c r="O381" s="11" t="s">
        <v>5447</v>
      </c>
    </row>
    <row r="382" spans="1:15" ht="13.5" customHeight="1" x14ac:dyDescent="0.25">
      <c r="A382" s="13">
        <v>80111614</v>
      </c>
      <c r="B382" s="15" t="s">
        <v>5633</v>
      </c>
      <c r="C382" s="25" t="s">
        <v>5138</v>
      </c>
      <c r="D382" s="13">
        <v>11</v>
      </c>
      <c r="E382" s="21" t="s">
        <v>6059</v>
      </c>
      <c r="F382" s="47" t="s">
        <v>5139</v>
      </c>
      <c r="G382" s="12">
        <v>59950000</v>
      </c>
      <c r="H382" s="14">
        <v>38150000</v>
      </c>
      <c r="I382" s="15" t="s">
        <v>5275</v>
      </c>
      <c r="J382" s="21">
        <v>256</v>
      </c>
      <c r="K382" s="11" t="s">
        <v>5438</v>
      </c>
      <c r="L382" s="11" t="s">
        <v>5442</v>
      </c>
      <c r="M382" s="11" t="s">
        <v>6009</v>
      </c>
      <c r="N382" s="11">
        <v>3494520</v>
      </c>
      <c r="O382" s="48" t="s">
        <v>6035</v>
      </c>
    </row>
    <row r="383" spans="1:15" ht="13.5" customHeight="1" x14ac:dyDescent="0.2">
      <c r="A383" s="13">
        <v>80111614</v>
      </c>
      <c r="B383" s="15" t="s">
        <v>5634</v>
      </c>
      <c r="C383" s="25" t="s">
        <v>5138</v>
      </c>
      <c r="D383" s="13">
        <v>11</v>
      </c>
      <c r="E383" s="21" t="s">
        <v>6059</v>
      </c>
      <c r="F383" s="47" t="s">
        <v>5139</v>
      </c>
      <c r="G383" s="12">
        <v>39713000</v>
      </c>
      <c r="H383" s="14">
        <v>24150000</v>
      </c>
      <c r="I383" s="15" t="s">
        <v>5277</v>
      </c>
      <c r="J383" s="21">
        <v>73</v>
      </c>
      <c r="K383" s="11" t="s">
        <v>5438</v>
      </c>
      <c r="L383" s="11" t="s">
        <v>5442</v>
      </c>
      <c r="M383" s="11" t="s">
        <v>6010</v>
      </c>
      <c r="N383" s="11">
        <v>3494520</v>
      </c>
      <c r="O383" s="11" t="s">
        <v>5447</v>
      </c>
    </row>
    <row r="384" spans="1:15" ht="13.5" customHeight="1" x14ac:dyDescent="0.2">
      <c r="A384" s="13">
        <v>80111614</v>
      </c>
      <c r="B384" s="15" t="s">
        <v>5635</v>
      </c>
      <c r="C384" s="25" t="s">
        <v>5138</v>
      </c>
      <c r="D384" s="13">
        <v>9.8495412844036707</v>
      </c>
      <c r="E384" s="21" t="s">
        <v>6059</v>
      </c>
      <c r="F384" s="47" t="s">
        <v>5139</v>
      </c>
      <c r="G384" s="12">
        <v>51917000</v>
      </c>
      <c r="H384" s="14">
        <v>38150000</v>
      </c>
      <c r="I384" s="15" t="s">
        <v>5259</v>
      </c>
      <c r="J384" s="21" t="s">
        <v>5915</v>
      </c>
      <c r="K384" s="11" t="s">
        <v>5438</v>
      </c>
      <c r="L384" s="11" t="s">
        <v>5442</v>
      </c>
      <c r="M384" s="11" t="s">
        <v>6010</v>
      </c>
      <c r="N384" s="11">
        <v>3494520</v>
      </c>
      <c r="O384" s="11" t="s">
        <v>5447</v>
      </c>
    </row>
    <row r="385" spans="1:15" ht="13.5" customHeight="1" x14ac:dyDescent="0.2">
      <c r="A385" s="13">
        <v>80111607</v>
      </c>
      <c r="B385" s="15" t="s">
        <v>5636</v>
      </c>
      <c r="C385" s="25" t="s">
        <v>5138</v>
      </c>
      <c r="D385" s="13">
        <v>10</v>
      </c>
      <c r="E385" s="21" t="s">
        <v>6059</v>
      </c>
      <c r="F385" s="47" t="s">
        <v>5139</v>
      </c>
      <c r="G385" s="12">
        <v>56000000</v>
      </c>
      <c r="H385" s="14">
        <v>56000000</v>
      </c>
      <c r="I385" s="15" t="s">
        <v>5271</v>
      </c>
      <c r="J385" s="21">
        <v>32</v>
      </c>
      <c r="K385" s="11" t="s">
        <v>5438</v>
      </c>
      <c r="L385" s="11" t="s">
        <v>5442</v>
      </c>
      <c r="M385" s="11" t="s">
        <v>6010</v>
      </c>
      <c r="N385" s="11">
        <v>3494520</v>
      </c>
      <c r="O385" s="11" t="s">
        <v>5447</v>
      </c>
    </row>
    <row r="386" spans="1:15" ht="13.5" customHeight="1" x14ac:dyDescent="0.25">
      <c r="A386" s="13">
        <v>80111607</v>
      </c>
      <c r="B386" s="15" t="s">
        <v>5637</v>
      </c>
      <c r="C386" s="25" t="s">
        <v>5138</v>
      </c>
      <c r="D386" s="13">
        <v>10</v>
      </c>
      <c r="E386" s="21" t="s">
        <v>6059</v>
      </c>
      <c r="F386" s="47" t="s">
        <v>5139</v>
      </c>
      <c r="G386" s="12">
        <v>64100000</v>
      </c>
      <c r="H386" s="14">
        <v>44870000</v>
      </c>
      <c r="I386" s="15" t="s">
        <v>5301</v>
      </c>
      <c r="J386" s="21">
        <v>270</v>
      </c>
      <c r="K386" s="11" t="s">
        <v>5438</v>
      </c>
      <c r="L386" s="11" t="s">
        <v>5442</v>
      </c>
      <c r="M386" s="11" t="s">
        <v>6009</v>
      </c>
      <c r="N386" s="11">
        <v>3494520</v>
      </c>
      <c r="O386" s="48" t="s">
        <v>6035</v>
      </c>
    </row>
    <row r="387" spans="1:15" ht="13.5" customHeight="1" x14ac:dyDescent="0.2">
      <c r="A387" s="13">
        <v>80111607</v>
      </c>
      <c r="B387" s="15" t="s">
        <v>5638</v>
      </c>
      <c r="C387" s="25" t="s">
        <v>5138</v>
      </c>
      <c r="D387" s="13">
        <v>10</v>
      </c>
      <c r="E387" s="21" t="s">
        <v>6059</v>
      </c>
      <c r="F387" s="47" t="s">
        <v>5139</v>
      </c>
      <c r="G387" s="12">
        <v>76500000</v>
      </c>
      <c r="H387" s="14">
        <v>73500000</v>
      </c>
      <c r="I387" s="15" t="s">
        <v>5297</v>
      </c>
      <c r="J387" s="21">
        <v>207</v>
      </c>
      <c r="K387" s="11" t="s">
        <v>5438</v>
      </c>
      <c r="L387" s="11" t="s">
        <v>5442</v>
      </c>
      <c r="M387" s="11" t="s">
        <v>6010</v>
      </c>
      <c r="N387" s="11">
        <v>3494520</v>
      </c>
      <c r="O387" s="11" t="s">
        <v>5447</v>
      </c>
    </row>
    <row r="388" spans="1:15" ht="13.5" customHeight="1" x14ac:dyDescent="0.2">
      <c r="A388" s="13">
        <v>80111607</v>
      </c>
      <c r="B388" s="15" t="s">
        <v>5639</v>
      </c>
      <c r="C388" s="25" t="s">
        <v>5138</v>
      </c>
      <c r="D388" s="13">
        <v>10</v>
      </c>
      <c r="E388" s="21" t="s">
        <v>6059</v>
      </c>
      <c r="F388" s="47" t="s">
        <v>5139</v>
      </c>
      <c r="G388" s="12">
        <v>54500000</v>
      </c>
      <c r="H388" s="14">
        <v>38150000</v>
      </c>
      <c r="I388" s="15" t="s">
        <v>5302</v>
      </c>
      <c r="J388" s="21">
        <v>173</v>
      </c>
      <c r="K388" s="11" t="s">
        <v>5438</v>
      </c>
      <c r="L388" s="11" t="s">
        <v>5442</v>
      </c>
      <c r="M388" s="11" t="s">
        <v>6010</v>
      </c>
      <c r="N388" s="11">
        <v>3494520</v>
      </c>
      <c r="O388" s="11" t="s">
        <v>5447</v>
      </c>
    </row>
    <row r="389" spans="1:15" ht="13.5" customHeight="1" x14ac:dyDescent="0.2">
      <c r="A389" s="13">
        <v>80111607</v>
      </c>
      <c r="B389" s="15" t="s">
        <v>5640</v>
      </c>
      <c r="C389" s="25" t="s">
        <v>5138</v>
      </c>
      <c r="D389" s="13">
        <v>10</v>
      </c>
      <c r="E389" s="21" t="s">
        <v>6059</v>
      </c>
      <c r="F389" s="47" t="s">
        <v>5139</v>
      </c>
      <c r="G389" s="12">
        <v>90000000</v>
      </c>
      <c r="H389" s="14">
        <v>63000000</v>
      </c>
      <c r="I389" s="15" t="s">
        <v>5303</v>
      </c>
      <c r="J389" s="21">
        <v>160</v>
      </c>
      <c r="K389" s="11" t="s">
        <v>5438</v>
      </c>
      <c r="L389" s="11" t="s">
        <v>5442</v>
      </c>
      <c r="M389" s="11" t="s">
        <v>6010</v>
      </c>
      <c r="N389" s="11">
        <v>3494520</v>
      </c>
      <c r="O389" s="11" t="s">
        <v>5447</v>
      </c>
    </row>
    <row r="390" spans="1:15" ht="13.5" customHeight="1" x14ac:dyDescent="0.25">
      <c r="A390" s="13">
        <v>80111607</v>
      </c>
      <c r="B390" s="15" t="s">
        <v>5641</v>
      </c>
      <c r="C390" s="25" t="s">
        <v>5138</v>
      </c>
      <c r="D390" s="13">
        <v>7</v>
      </c>
      <c r="E390" s="21" t="s">
        <v>6059</v>
      </c>
      <c r="F390" s="47" t="s">
        <v>5139</v>
      </c>
      <c r="G390" s="12">
        <v>42700000</v>
      </c>
      <c r="H390" s="14">
        <v>28890000</v>
      </c>
      <c r="I390" s="15" t="s">
        <v>5230</v>
      </c>
      <c r="J390" s="21">
        <v>282</v>
      </c>
      <c r="K390" s="11" t="s">
        <v>5438</v>
      </c>
      <c r="L390" s="11" t="s">
        <v>5442</v>
      </c>
      <c r="M390" s="11" t="s">
        <v>6009</v>
      </c>
      <c r="N390" s="11">
        <v>3494520</v>
      </c>
      <c r="O390" s="48" t="s">
        <v>6035</v>
      </c>
    </row>
    <row r="391" spans="1:15" ht="13.5" customHeight="1" x14ac:dyDescent="0.2">
      <c r="A391" s="13">
        <v>80111607</v>
      </c>
      <c r="B391" s="15" t="s">
        <v>5642</v>
      </c>
      <c r="C391" s="25" t="s">
        <v>5138</v>
      </c>
      <c r="D391" s="13">
        <v>10</v>
      </c>
      <c r="E391" s="21" t="s">
        <v>6059</v>
      </c>
      <c r="F391" s="47" t="s">
        <v>5139</v>
      </c>
      <c r="G391" s="12">
        <v>52200000</v>
      </c>
      <c r="H391" s="14">
        <v>36540000</v>
      </c>
      <c r="I391" s="15" t="s">
        <v>5272</v>
      </c>
      <c r="J391" s="21">
        <v>56</v>
      </c>
      <c r="K391" s="11" t="s">
        <v>5438</v>
      </c>
      <c r="L391" s="11" t="s">
        <v>5442</v>
      </c>
      <c r="M391" s="11" t="s">
        <v>6010</v>
      </c>
      <c r="N391" s="11">
        <v>3494520</v>
      </c>
      <c r="O391" s="11" t="s">
        <v>5447</v>
      </c>
    </row>
    <row r="392" spans="1:15" ht="13.5" customHeight="1" x14ac:dyDescent="0.2">
      <c r="A392" s="13">
        <v>80111607</v>
      </c>
      <c r="B392" s="15" t="s">
        <v>5643</v>
      </c>
      <c r="C392" s="25" t="s">
        <v>5138</v>
      </c>
      <c r="D392" s="13">
        <v>10</v>
      </c>
      <c r="E392" s="21" t="s">
        <v>6059</v>
      </c>
      <c r="F392" s="47" t="s">
        <v>5139</v>
      </c>
      <c r="G392" s="12">
        <v>47000000</v>
      </c>
      <c r="H392" s="14">
        <v>32900000</v>
      </c>
      <c r="I392" s="15" t="s">
        <v>5268</v>
      </c>
      <c r="J392" s="21">
        <v>134</v>
      </c>
      <c r="K392" s="11" t="s">
        <v>5438</v>
      </c>
      <c r="L392" s="11" t="s">
        <v>5442</v>
      </c>
      <c r="M392" s="11" t="s">
        <v>6010</v>
      </c>
      <c r="N392" s="11">
        <v>3494520</v>
      </c>
      <c r="O392" s="11" t="s">
        <v>5447</v>
      </c>
    </row>
    <row r="393" spans="1:15" ht="13.5" customHeight="1" x14ac:dyDescent="0.2">
      <c r="A393" s="13">
        <v>80111607</v>
      </c>
      <c r="B393" s="15" t="s">
        <v>5644</v>
      </c>
      <c r="C393" s="25" t="s">
        <v>5138</v>
      </c>
      <c r="D393" s="13">
        <v>10</v>
      </c>
      <c r="E393" s="21" t="s">
        <v>6059</v>
      </c>
      <c r="F393" s="47" t="s">
        <v>5139</v>
      </c>
      <c r="G393" s="12">
        <v>54500000</v>
      </c>
      <c r="H393" s="14">
        <v>38150000</v>
      </c>
      <c r="I393" s="15" t="s">
        <v>5916</v>
      </c>
      <c r="J393" s="21">
        <v>75</v>
      </c>
      <c r="K393" s="11" t="s">
        <v>5438</v>
      </c>
      <c r="L393" s="11" t="s">
        <v>5442</v>
      </c>
      <c r="M393" s="11" t="s">
        <v>6010</v>
      </c>
      <c r="N393" s="11">
        <v>3494520</v>
      </c>
      <c r="O393" s="11" t="s">
        <v>5447</v>
      </c>
    </row>
    <row r="394" spans="1:15" ht="13.5" customHeight="1" x14ac:dyDescent="0.25">
      <c r="A394" s="13">
        <v>80111607</v>
      </c>
      <c r="B394" s="15" t="s">
        <v>5645</v>
      </c>
      <c r="C394" s="25" t="s">
        <v>5138</v>
      </c>
      <c r="D394" s="13">
        <v>7</v>
      </c>
      <c r="E394" s="21" t="s">
        <v>6059</v>
      </c>
      <c r="F394" s="47" t="s">
        <v>5139</v>
      </c>
      <c r="G394" s="12">
        <v>80000000</v>
      </c>
      <c r="H394" s="14">
        <v>54600000</v>
      </c>
      <c r="I394" s="15" t="s">
        <v>5292</v>
      </c>
      <c r="J394" s="21">
        <v>253</v>
      </c>
      <c r="K394" s="11" t="s">
        <v>5438</v>
      </c>
      <c r="L394" s="11" t="s">
        <v>5442</v>
      </c>
      <c r="M394" s="11" t="s">
        <v>6009</v>
      </c>
      <c r="N394" s="11">
        <v>3494520</v>
      </c>
      <c r="O394" s="48" t="s">
        <v>6035</v>
      </c>
    </row>
    <row r="395" spans="1:15" ht="13.5" customHeight="1" x14ac:dyDescent="0.2">
      <c r="A395" s="13">
        <v>80111607</v>
      </c>
      <c r="B395" s="15" t="s">
        <v>5646</v>
      </c>
      <c r="C395" s="25" t="s">
        <v>5138</v>
      </c>
      <c r="D395" s="13">
        <v>10</v>
      </c>
      <c r="E395" s="21" t="s">
        <v>6059</v>
      </c>
      <c r="F395" s="47" t="s">
        <v>5139</v>
      </c>
      <c r="G395" s="12">
        <v>42700000</v>
      </c>
      <c r="H395" s="14">
        <v>29890000</v>
      </c>
      <c r="I395" s="15" t="s">
        <v>5269</v>
      </c>
      <c r="J395" s="21">
        <v>6</v>
      </c>
      <c r="K395" s="11" t="s">
        <v>5438</v>
      </c>
      <c r="L395" s="11" t="s">
        <v>5442</v>
      </c>
      <c r="M395" s="11" t="s">
        <v>6010</v>
      </c>
      <c r="N395" s="11">
        <v>3494520</v>
      </c>
      <c r="O395" s="11" t="s">
        <v>5447</v>
      </c>
    </row>
    <row r="396" spans="1:15" ht="13.5" customHeight="1" x14ac:dyDescent="0.2">
      <c r="A396" s="13">
        <v>80111607</v>
      </c>
      <c r="B396" s="15" t="s">
        <v>5647</v>
      </c>
      <c r="C396" s="25" t="s">
        <v>5138</v>
      </c>
      <c r="D396" s="13">
        <v>10</v>
      </c>
      <c r="E396" s="21" t="s">
        <v>6059</v>
      </c>
      <c r="F396" s="47" t="s">
        <v>5139</v>
      </c>
      <c r="G396" s="12">
        <v>64100000</v>
      </c>
      <c r="H396" s="14">
        <v>44870000</v>
      </c>
      <c r="I396" s="15" t="s">
        <v>5263</v>
      </c>
      <c r="J396" s="21">
        <v>140</v>
      </c>
      <c r="K396" s="11" t="s">
        <v>5438</v>
      </c>
      <c r="L396" s="11" t="s">
        <v>5442</v>
      </c>
      <c r="M396" s="11" t="s">
        <v>6010</v>
      </c>
      <c r="N396" s="11">
        <v>3494520</v>
      </c>
      <c r="O396" s="11" t="s">
        <v>5447</v>
      </c>
    </row>
    <row r="397" spans="1:15" ht="13.5" customHeight="1" x14ac:dyDescent="0.2">
      <c r="A397" s="13">
        <v>80111607</v>
      </c>
      <c r="B397" s="15" t="s">
        <v>5648</v>
      </c>
      <c r="C397" s="25" t="s">
        <v>5138</v>
      </c>
      <c r="D397" s="13">
        <v>10</v>
      </c>
      <c r="E397" s="21" t="s">
        <v>6059</v>
      </c>
      <c r="F397" s="47" t="s">
        <v>5139</v>
      </c>
      <c r="G397" s="12">
        <v>69400000</v>
      </c>
      <c r="H397" s="14">
        <v>52360000</v>
      </c>
      <c r="I397" s="15" t="s">
        <v>5307</v>
      </c>
      <c r="J397" s="21">
        <v>290</v>
      </c>
      <c r="K397" s="11" t="s">
        <v>5438</v>
      </c>
      <c r="L397" s="11" t="s">
        <v>5442</v>
      </c>
      <c r="M397" s="11" t="s">
        <v>6010</v>
      </c>
      <c r="N397" s="11">
        <v>3494520</v>
      </c>
      <c r="O397" s="11" t="s">
        <v>5447</v>
      </c>
    </row>
    <row r="398" spans="1:15" ht="13.5" customHeight="1" x14ac:dyDescent="0.2">
      <c r="A398" s="13">
        <v>80111607</v>
      </c>
      <c r="B398" s="15" t="s">
        <v>5649</v>
      </c>
      <c r="C398" s="25" t="s">
        <v>5138</v>
      </c>
      <c r="D398" s="13">
        <v>10</v>
      </c>
      <c r="E398" s="21" t="s">
        <v>6059</v>
      </c>
      <c r="F398" s="47" t="s">
        <v>5139</v>
      </c>
      <c r="G398" s="12">
        <v>64100000</v>
      </c>
      <c r="H398" s="14">
        <v>44870000</v>
      </c>
      <c r="I398" s="15" t="s">
        <v>5273</v>
      </c>
      <c r="J398" s="21">
        <v>21</v>
      </c>
      <c r="K398" s="11" t="s">
        <v>5438</v>
      </c>
      <c r="L398" s="11" t="s">
        <v>5442</v>
      </c>
      <c r="M398" s="11" t="s">
        <v>6010</v>
      </c>
      <c r="N398" s="11">
        <v>3494520</v>
      </c>
      <c r="O398" s="11" t="s">
        <v>5447</v>
      </c>
    </row>
    <row r="399" spans="1:15" ht="13.5" customHeight="1" x14ac:dyDescent="0.2">
      <c r="A399" s="13">
        <v>80111607</v>
      </c>
      <c r="B399" s="15" t="s">
        <v>5650</v>
      </c>
      <c r="C399" s="25" t="s">
        <v>5138</v>
      </c>
      <c r="D399" s="13">
        <v>9</v>
      </c>
      <c r="E399" s="21" t="s">
        <v>6059</v>
      </c>
      <c r="F399" s="47" t="s">
        <v>5139</v>
      </c>
      <c r="G399" s="12">
        <v>57690000</v>
      </c>
      <c r="H399" s="14">
        <v>44870000</v>
      </c>
      <c r="I399" s="15" t="s">
        <v>5300</v>
      </c>
      <c r="J399" s="21">
        <v>110</v>
      </c>
      <c r="K399" s="11" t="s">
        <v>5438</v>
      </c>
      <c r="L399" s="11" t="s">
        <v>5442</v>
      </c>
      <c r="M399" s="11" t="s">
        <v>6010</v>
      </c>
      <c r="N399" s="11">
        <v>3494520</v>
      </c>
      <c r="O399" s="11" t="s">
        <v>5447</v>
      </c>
    </row>
    <row r="400" spans="1:15" ht="13.5" customHeight="1" x14ac:dyDescent="0.2">
      <c r="A400" s="13">
        <v>80111607</v>
      </c>
      <c r="B400" s="15" t="s">
        <v>5651</v>
      </c>
      <c r="C400" s="25" t="s">
        <v>5138</v>
      </c>
      <c r="D400" s="13">
        <v>9.15</v>
      </c>
      <c r="E400" s="21" t="s">
        <v>6059</v>
      </c>
      <c r="F400" s="47" t="s">
        <v>5139</v>
      </c>
      <c r="G400" s="12">
        <v>53796999.999999978</v>
      </c>
      <c r="H400" s="14">
        <v>41160000</v>
      </c>
      <c r="I400" s="15" t="s">
        <v>5265</v>
      </c>
      <c r="J400" s="21">
        <v>39</v>
      </c>
      <c r="K400" s="11" t="s">
        <v>5438</v>
      </c>
      <c r="L400" s="11" t="s">
        <v>5442</v>
      </c>
      <c r="M400" s="11" t="s">
        <v>6010</v>
      </c>
      <c r="N400" s="11">
        <v>3494520</v>
      </c>
      <c r="O400" s="11" t="s">
        <v>5447</v>
      </c>
    </row>
    <row r="401" spans="1:15" ht="13.5" customHeight="1" x14ac:dyDescent="0.2">
      <c r="A401" s="13">
        <v>80111607</v>
      </c>
      <c r="B401" s="15" t="s">
        <v>5652</v>
      </c>
      <c r="C401" s="25" t="s">
        <v>5138</v>
      </c>
      <c r="D401" s="13">
        <v>9</v>
      </c>
      <c r="E401" s="21" t="s">
        <v>6059</v>
      </c>
      <c r="F401" s="47" t="s">
        <v>5139</v>
      </c>
      <c r="G401" s="12">
        <v>72000000</v>
      </c>
      <c r="H401" s="14">
        <v>56000000</v>
      </c>
      <c r="I401" s="15" t="s">
        <v>5293</v>
      </c>
      <c r="J401" s="21">
        <v>119</v>
      </c>
      <c r="K401" s="11" t="s">
        <v>5438</v>
      </c>
      <c r="L401" s="11" t="s">
        <v>5442</v>
      </c>
      <c r="M401" s="11" t="s">
        <v>6010</v>
      </c>
      <c r="N401" s="11">
        <v>3494520</v>
      </c>
      <c r="O401" s="11" t="s">
        <v>5447</v>
      </c>
    </row>
    <row r="402" spans="1:15" ht="13.5" customHeight="1" x14ac:dyDescent="0.2">
      <c r="A402" s="13">
        <v>80111607</v>
      </c>
      <c r="B402" s="15" t="s">
        <v>5653</v>
      </c>
      <c r="C402" s="25" t="s">
        <v>5138</v>
      </c>
      <c r="D402" s="13">
        <v>9</v>
      </c>
      <c r="E402" s="21" t="s">
        <v>6059</v>
      </c>
      <c r="F402" s="47" t="s">
        <v>5139</v>
      </c>
      <c r="G402" s="12">
        <v>33120000</v>
      </c>
      <c r="H402" s="14">
        <v>25760000</v>
      </c>
      <c r="I402" s="15" t="s">
        <v>5266</v>
      </c>
      <c r="J402" s="21">
        <v>208</v>
      </c>
      <c r="K402" s="11" t="s">
        <v>5438</v>
      </c>
      <c r="L402" s="11" t="s">
        <v>5442</v>
      </c>
      <c r="M402" s="11" t="s">
        <v>6010</v>
      </c>
      <c r="N402" s="11">
        <v>3494520</v>
      </c>
      <c r="O402" s="11" t="s">
        <v>5447</v>
      </c>
    </row>
    <row r="403" spans="1:15" ht="13.5" customHeight="1" x14ac:dyDescent="0.2">
      <c r="A403" s="13">
        <v>80111607</v>
      </c>
      <c r="B403" s="15" t="s">
        <v>5654</v>
      </c>
      <c r="C403" s="25" t="s">
        <v>5138</v>
      </c>
      <c r="D403" s="13">
        <v>10</v>
      </c>
      <c r="E403" s="21" t="s">
        <v>6059</v>
      </c>
      <c r="F403" s="47" t="s">
        <v>5139</v>
      </c>
      <c r="G403" s="12">
        <v>56740000</v>
      </c>
      <c r="H403" s="14">
        <v>56000000</v>
      </c>
      <c r="I403" s="15" t="s">
        <v>5274</v>
      </c>
      <c r="J403" s="21">
        <v>210</v>
      </c>
      <c r="K403" s="11" t="s">
        <v>5438</v>
      </c>
      <c r="L403" s="11" t="s">
        <v>5442</v>
      </c>
      <c r="M403" s="11" t="s">
        <v>6010</v>
      </c>
      <c r="N403" s="11">
        <v>3494520</v>
      </c>
      <c r="O403" s="11" t="s">
        <v>5447</v>
      </c>
    </row>
    <row r="404" spans="1:15" ht="13.5" customHeight="1" x14ac:dyDescent="0.25">
      <c r="A404" s="13">
        <v>81101500</v>
      </c>
      <c r="B404" s="15" t="s">
        <v>5629</v>
      </c>
      <c r="C404" s="25" t="s">
        <v>5138</v>
      </c>
      <c r="D404" s="13">
        <v>7</v>
      </c>
      <c r="E404" s="21" t="s">
        <v>6059</v>
      </c>
      <c r="F404" s="47" t="s">
        <v>5139</v>
      </c>
      <c r="G404" s="12">
        <v>59850000</v>
      </c>
      <c r="H404" s="14">
        <v>59850000</v>
      </c>
      <c r="I404" s="15" t="s">
        <v>5276</v>
      </c>
      <c r="J404" s="21">
        <v>266</v>
      </c>
      <c r="K404" s="11" t="s">
        <v>5438</v>
      </c>
      <c r="L404" s="11" t="s">
        <v>5442</v>
      </c>
      <c r="M404" s="11" t="s">
        <v>6009</v>
      </c>
      <c r="N404" s="11">
        <v>3494520</v>
      </c>
      <c r="O404" s="48" t="s">
        <v>6035</v>
      </c>
    </row>
    <row r="405" spans="1:15" ht="13.5" customHeight="1" x14ac:dyDescent="0.25">
      <c r="A405" s="13">
        <v>80111604</v>
      </c>
      <c r="B405" s="15" t="s">
        <v>5655</v>
      </c>
      <c r="C405" s="25" t="s">
        <v>5138</v>
      </c>
      <c r="D405" s="13">
        <v>4</v>
      </c>
      <c r="E405" s="21" t="s">
        <v>6059</v>
      </c>
      <c r="F405" s="47" t="s">
        <v>5139</v>
      </c>
      <c r="G405" s="12">
        <v>21800000</v>
      </c>
      <c r="H405" s="14">
        <v>21800000</v>
      </c>
      <c r="I405" s="15" t="s">
        <v>5917</v>
      </c>
      <c r="J405" s="21">
        <v>303</v>
      </c>
      <c r="K405" s="11" t="s">
        <v>5438</v>
      </c>
      <c r="L405" s="11" t="s">
        <v>5442</v>
      </c>
      <c r="M405" s="11" t="s">
        <v>6009</v>
      </c>
      <c r="N405" s="11">
        <v>3494520</v>
      </c>
      <c r="O405" s="48" t="s">
        <v>6035</v>
      </c>
    </row>
    <row r="406" spans="1:15" ht="13.5" customHeight="1" x14ac:dyDescent="0.25">
      <c r="A406" s="13">
        <v>80111621</v>
      </c>
      <c r="B406" s="15" t="s">
        <v>5656</v>
      </c>
      <c r="C406" s="25" t="s">
        <v>5138</v>
      </c>
      <c r="D406" s="13">
        <v>7</v>
      </c>
      <c r="E406" s="21" t="s">
        <v>6059</v>
      </c>
      <c r="F406" s="47" t="s">
        <v>5139</v>
      </c>
      <c r="G406" s="12">
        <v>44870000</v>
      </c>
      <c r="H406" s="14">
        <v>44870000</v>
      </c>
      <c r="I406" s="15" t="s">
        <v>5918</v>
      </c>
      <c r="J406" s="21">
        <v>343</v>
      </c>
      <c r="K406" s="11" t="s">
        <v>5438</v>
      </c>
      <c r="L406" s="11" t="s">
        <v>5442</v>
      </c>
      <c r="M406" s="11" t="s">
        <v>6009</v>
      </c>
      <c r="N406" s="11">
        <v>3494520</v>
      </c>
      <c r="O406" s="48" t="s">
        <v>6035</v>
      </c>
    </row>
    <row r="407" spans="1:15" ht="13.5" customHeight="1" x14ac:dyDescent="0.25">
      <c r="A407" s="13">
        <v>80111621</v>
      </c>
      <c r="B407" s="15" t="s">
        <v>5657</v>
      </c>
      <c r="C407" s="25" t="s">
        <v>5138</v>
      </c>
      <c r="D407" s="13">
        <v>7</v>
      </c>
      <c r="E407" s="21" t="s">
        <v>6059</v>
      </c>
      <c r="F407" s="47" t="s">
        <v>5139</v>
      </c>
      <c r="G407" s="12">
        <v>57400000</v>
      </c>
      <c r="H407" s="14">
        <v>57400000</v>
      </c>
      <c r="I407" s="15" t="s">
        <v>5919</v>
      </c>
      <c r="J407" s="21">
        <v>367</v>
      </c>
      <c r="K407" s="11" t="s">
        <v>5438</v>
      </c>
      <c r="L407" s="11" t="s">
        <v>5442</v>
      </c>
      <c r="M407" s="11" t="s">
        <v>6009</v>
      </c>
      <c r="N407" s="11">
        <v>3494520</v>
      </c>
      <c r="O407" s="48" t="s">
        <v>6035</v>
      </c>
    </row>
    <row r="408" spans="1:15" ht="13.5" customHeight="1" x14ac:dyDescent="0.25">
      <c r="A408" s="13">
        <v>80111607</v>
      </c>
      <c r="B408" s="15" t="s">
        <v>5658</v>
      </c>
      <c r="C408" s="25" t="s">
        <v>5138</v>
      </c>
      <c r="D408" s="13">
        <v>7</v>
      </c>
      <c r="E408" s="21" t="s">
        <v>6059</v>
      </c>
      <c r="F408" s="47" t="s">
        <v>5139</v>
      </c>
      <c r="G408" s="12">
        <v>52500000</v>
      </c>
      <c r="H408" s="14">
        <v>52500000</v>
      </c>
      <c r="I408" s="15" t="s">
        <v>5920</v>
      </c>
      <c r="J408" s="21">
        <v>340</v>
      </c>
      <c r="K408" s="11" t="s">
        <v>5438</v>
      </c>
      <c r="L408" s="11" t="s">
        <v>5442</v>
      </c>
      <c r="M408" s="11" t="s">
        <v>6009</v>
      </c>
      <c r="N408" s="11">
        <v>3494520</v>
      </c>
      <c r="O408" s="48" t="s">
        <v>6035</v>
      </c>
    </row>
    <row r="409" spans="1:15" ht="13.5" customHeight="1" x14ac:dyDescent="0.25">
      <c r="A409" s="13">
        <v>80111607</v>
      </c>
      <c r="B409" s="15" t="s">
        <v>5659</v>
      </c>
      <c r="C409" s="25" t="s">
        <v>5138</v>
      </c>
      <c r="D409" s="13">
        <v>7</v>
      </c>
      <c r="E409" s="21" t="s">
        <v>6059</v>
      </c>
      <c r="F409" s="47" t="s">
        <v>5139</v>
      </c>
      <c r="G409" s="12">
        <v>56000000</v>
      </c>
      <c r="H409" s="14">
        <v>56000000</v>
      </c>
      <c r="I409" s="15" t="s">
        <v>5921</v>
      </c>
      <c r="J409" s="21">
        <v>373</v>
      </c>
      <c r="K409" s="11" t="s">
        <v>5438</v>
      </c>
      <c r="L409" s="11" t="s">
        <v>5442</v>
      </c>
      <c r="M409" s="11" t="s">
        <v>6009</v>
      </c>
      <c r="N409" s="11">
        <v>3494520</v>
      </c>
      <c r="O409" s="48" t="s">
        <v>6035</v>
      </c>
    </row>
    <row r="410" spans="1:15" ht="13.5" customHeight="1" x14ac:dyDescent="0.25">
      <c r="A410" s="13">
        <v>81141601</v>
      </c>
      <c r="B410" s="15" t="s">
        <v>5071</v>
      </c>
      <c r="C410" s="25" t="s">
        <v>5129</v>
      </c>
      <c r="D410" s="13">
        <v>6</v>
      </c>
      <c r="E410" s="21" t="s">
        <v>6058</v>
      </c>
      <c r="F410" s="47" t="s">
        <v>5139</v>
      </c>
      <c r="G410" s="12">
        <v>92000000</v>
      </c>
      <c r="H410" s="14">
        <v>92000000</v>
      </c>
      <c r="K410" s="11" t="s">
        <v>5438</v>
      </c>
      <c r="L410" s="11" t="s">
        <v>5442</v>
      </c>
      <c r="M410" s="11" t="s">
        <v>6009</v>
      </c>
      <c r="N410" s="11">
        <v>3494520</v>
      </c>
      <c r="O410" s="48" t="s">
        <v>6035</v>
      </c>
    </row>
    <row r="411" spans="1:15" ht="13.5" customHeight="1" x14ac:dyDescent="0.2">
      <c r="A411" s="13" t="s">
        <v>6046</v>
      </c>
      <c r="B411" s="15" t="s">
        <v>6047</v>
      </c>
      <c r="C411" s="25" t="s">
        <v>5129</v>
      </c>
      <c r="D411" s="13">
        <v>2</v>
      </c>
      <c r="E411" s="21" t="s">
        <v>5887</v>
      </c>
      <c r="F411" s="47" t="s">
        <v>5139</v>
      </c>
      <c r="G411" s="12">
        <v>5750000</v>
      </c>
      <c r="K411" s="11" t="s">
        <v>5438</v>
      </c>
      <c r="L411" s="11" t="s">
        <v>5441</v>
      </c>
      <c r="M411" s="11" t="s">
        <v>6034</v>
      </c>
      <c r="N411" s="11">
        <v>3494520</v>
      </c>
      <c r="O411" s="11" t="s">
        <v>5448</v>
      </c>
    </row>
    <row r="412" spans="1:15" ht="13.5" customHeight="1" x14ac:dyDescent="0.2">
      <c r="A412" s="13" t="s">
        <v>6046</v>
      </c>
      <c r="B412" s="15" t="s">
        <v>6047</v>
      </c>
      <c r="C412" s="25" t="s">
        <v>5129</v>
      </c>
      <c r="D412" s="13">
        <v>2</v>
      </c>
      <c r="E412" s="21" t="s">
        <v>5887</v>
      </c>
      <c r="F412" s="47" t="s">
        <v>5139</v>
      </c>
      <c r="G412" s="12">
        <v>5750000</v>
      </c>
      <c r="K412" s="11" t="s">
        <v>5438</v>
      </c>
      <c r="L412" s="11" t="s">
        <v>5441</v>
      </c>
      <c r="M412" s="11" t="s">
        <v>6034</v>
      </c>
      <c r="N412" s="11">
        <v>3494520</v>
      </c>
      <c r="O412" s="11" t="s">
        <v>5448</v>
      </c>
    </row>
    <row r="413" spans="1:15" ht="13.5" customHeight="1" x14ac:dyDescent="0.2">
      <c r="A413" s="13">
        <v>80111600</v>
      </c>
      <c r="B413" s="15" t="s">
        <v>6048</v>
      </c>
      <c r="C413" s="25" t="s">
        <v>5133</v>
      </c>
      <c r="D413" s="13">
        <v>5</v>
      </c>
      <c r="E413" s="21" t="s">
        <v>6059</v>
      </c>
      <c r="F413" s="47" t="s">
        <v>5139</v>
      </c>
      <c r="G413" s="12">
        <v>17250000</v>
      </c>
      <c r="K413" s="11" t="s">
        <v>5438</v>
      </c>
      <c r="L413" s="11" t="s">
        <v>5441</v>
      </c>
      <c r="M413" s="11" t="s">
        <v>6034</v>
      </c>
      <c r="N413" s="11">
        <v>3494520</v>
      </c>
      <c r="O413" s="11" t="s">
        <v>5448</v>
      </c>
    </row>
    <row r="414" spans="1:15" ht="13.5" customHeight="1" x14ac:dyDescent="0.2">
      <c r="A414" s="13">
        <v>81101500</v>
      </c>
      <c r="B414" s="15" t="s">
        <v>5775</v>
      </c>
      <c r="C414" s="25" t="s">
        <v>5137</v>
      </c>
      <c r="D414" s="13">
        <v>1</v>
      </c>
      <c r="E414" s="21" t="s">
        <v>6059</v>
      </c>
      <c r="F414" s="47" t="s">
        <v>5139</v>
      </c>
      <c r="G414" s="12">
        <v>25500000</v>
      </c>
      <c r="K414" s="11" t="s">
        <v>5438</v>
      </c>
      <c r="L414" s="11" t="s">
        <v>5441</v>
      </c>
      <c r="M414" s="11" t="s">
        <v>6034</v>
      </c>
      <c r="N414" s="11">
        <v>3494520</v>
      </c>
      <c r="O414" s="11" t="s">
        <v>5448</v>
      </c>
    </row>
    <row r="415" spans="1:15" ht="13.5" customHeight="1" x14ac:dyDescent="0.2">
      <c r="A415" s="13">
        <v>78111800</v>
      </c>
      <c r="B415" s="15" t="s">
        <v>5776</v>
      </c>
      <c r="C415" s="25" t="s">
        <v>5138</v>
      </c>
      <c r="D415" s="13">
        <v>12</v>
      </c>
      <c r="E415" s="21" t="s">
        <v>6057</v>
      </c>
      <c r="F415" s="47" t="s">
        <v>5139</v>
      </c>
      <c r="G415" s="12">
        <v>123106602</v>
      </c>
      <c r="H415" s="14">
        <v>123106602</v>
      </c>
      <c r="K415" s="11" t="s">
        <v>5438</v>
      </c>
      <c r="L415" s="11" t="s">
        <v>5441</v>
      </c>
      <c r="M415" s="11" t="s">
        <v>6034</v>
      </c>
      <c r="N415" s="11">
        <v>3494520</v>
      </c>
      <c r="O415" s="11" t="s">
        <v>5448</v>
      </c>
    </row>
    <row r="416" spans="1:15" ht="13.5" customHeight="1" x14ac:dyDescent="0.2">
      <c r="A416" s="13">
        <v>80111600</v>
      </c>
      <c r="B416" s="15" t="s">
        <v>5777</v>
      </c>
      <c r="C416" s="25" t="s">
        <v>5137</v>
      </c>
      <c r="D416" s="13">
        <v>6</v>
      </c>
      <c r="E416" s="21" t="s">
        <v>6059</v>
      </c>
      <c r="F416" s="47" t="s">
        <v>5139</v>
      </c>
      <c r="G416" s="12">
        <v>418069006</v>
      </c>
      <c r="K416" s="11" t="s">
        <v>5438</v>
      </c>
      <c r="L416" s="11" t="s">
        <v>5441</v>
      </c>
      <c r="M416" s="11" t="s">
        <v>6034</v>
      </c>
      <c r="N416" s="11">
        <v>3494520</v>
      </c>
      <c r="O416" s="11" t="s">
        <v>5448</v>
      </c>
    </row>
    <row r="417" spans="1:15" ht="13.5" customHeight="1" x14ac:dyDescent="0.2">
      <c r="A417" s="13">
        <v>80111600</v>
      </c>
      <c r="B417" s="15" t="s">
        <v>5106</v>
      </c>
      <c r="C417" s="25" t="s">
        <v>5138</v>
      </c>
      <c r="D417" s="13">
        <v>6</v>
      </c>
      <c r="E417" s="21" t="s">
        <v>6059</v>
      </c>
      <c r="F417" s="47" t="s">
        <v>5139</v>
      </c>
      <c r="G417" s="12">
        <v>36000000</v>
      </c>
      <c r="H417" s="14">
        <v>36000000</v>
      </c>
      <c r="I417" s="15" t="s">
        <v>5392</v>
      </c>
      <c r="J417" s="21">
        <v>364</v>
      </c>
      <c r="K417" s="11" t="s">
        <v>5438</v>
      </c>
      <c r="L417" s="11" t="s">
        <v>5441</v>
      </c>
      <c r="M417" s="11" t="s">
        <v>6034</v>
      </c>
      <c r="N417" s="11">
        <v>3494520</v>
      </c>
      <c r="O417" s="11" t="s">
        <v>5448</v>
      </c>
    </row>
    <row r="418" spans="1:15" ht="13.5" customHeight="1" x14ac:dyDescent="0.2">
      <c r="A418" s="13">
        <v>80111600</v>
      </c>
      <c r="B418" s="15" t="s">
        <v>5076</v>
      </c>
      <c r="C418" s="25" t="s">
        <v>5138</v>
      </c>
      <c r="D418" s="13">
        <v>6</v>
      </c>
      <c r="E418" s="21" t="s">
        <v>6059</v>
      </c>
      <c r="F418" s="47" t="s">
        <v>5139</v>
      </c>
      <c r="G418" s="12">
        <v>44903880</v>
      </c>
      <c r="H418" s="14">
        <v>44903880</v>
      </c>
      <c r="I418" s="15" t="s">
        <v>5224</v>
      </c>
      <c r="J418" s="21">
        <v>224</v>
      </c>
      <c r="K418" s="11" t="s">
        <v>5438</v>
      </c>
      <c r="L418" s="11" t="s">
        <v>5441</v>
      </c>
      <c r="M418" s="11" t="s">
        <v>6034</v>
      </c>
      <c r="N418" s="11">
        <v>3494520</v>
      </c>
      <c r="O418" s="11" t="s">
        <v>5448</v>
      </c>
    </row>
    <row r="419" spans="1:15" ht="13.5" customHeight="1" x14ac:dyDescent="0.2">
      <c r="A419" s="13">
        <v>80111600</v>
      </c>
      <c r="B419" s="15" t="s">
        <v>5778</v>
      </c>
      <c r="C419" s="25" t="s">
        <v>5138</v>
      </c>
      <c r="D419" s="13">
        <v>6</v>
      </c>
      <c r="E419" s="21" t="s">
        <v>6059</v>
      </c>
      <c r="F419" s="47" t="s">
        <v>5139</v>
      </c>
      <c r="G419" s="12">
        <v>44492400</v>
      </c>
      <c r="H419" s="14">
        <v>44492400</v>
      </c>
      <c r="I419" s="15" t="s">
        <v>5255</v>
      </c>
      <c r="J419" s="21">
        <v>292</v>
      </c>
      <c r="K419" s="11" t="s">
        <v>5438</v>
      </c>
      <c r="L419" s="11" t="s">
        <v>5441</v>
      </c>
      <c r="M419" s="11" t="s">
        <v>6034</v>
      </c>
      <c r="N419" s="11">
        <v>3494520</v>
      </c>
      <c r="O419" s="11" t="s">
        <v>5448</v>
      </c>
    </row>
    <row r="420" spans="1:15" ht="13.5" customHeight="1" x14ac:dyDescent="0.2">
      <c r="A420" s="13">
        <v>80111600</v>
      </c>
      <c r="B420" s="15" t="s">
        <v>5779</v>
      </c>
      <c r="C420" s="25" t="s">
        <v>5138</v>
      </c>
      <c r="D420" s="13">
        <v>6</v>
      </c>
      <c r="E420" s="21" t="s">
        <v>6059</v>
      </c>
      <c r="F420" s="47" t="s">
        <v>5139</v>
      </c>
      <c r="G420" s="12">
        <v>31368570</v>
      </c>
      <c r="H420" s="14">
        <v>31368570</v>
      </c>
      <c r="I420" s="15" t="s">
        <v>5225</v>
      </c>
      <c r="J420" s="21">
        <v>195</v>
      </c>
      <c r="K420" s="11" t="s">
        <v>5438</v>
      </c>
      <c r="L420" s="11" t="s">
        <v>5441</v>
      </c>
      <c r="M420" s="11" t="s">
        <v>6034</v>
      </c>
      <c r="N420" s="11">
        <v>3494520</v>
      </c>
      <c r="O420" s="11" t="s">
        <v>5448</v>
      </c>
    </row>
    <row r="421" spans="1:15" ht="13.5" customHeight="1" x14ac:dyDescent="0.2">
      <c r="A421" s="13">
        <v>80111600</v>
      </c>
      <c r="B421" s="15" t="s">
        <v>5780</v>
      </c>
      <c r="C421" s="25" t="s">
        <v>5138</v>
      </c>
      <c r="D421" s="13">
        <v>6</v>
      </c>
      <c r="E421" s="21" t="s">
        <v>6059</v>
      </c>
      <c r="F421" s="47" t="s">
        <v>5139</v>
      </c>
      <c r="G421" s="12">
        <v>44903880</v>
      </c>
      <c r="H421" s="14">
        <v>44903880</v>
      </c>
      <c r="I421" s="15" t="s">
        <v>5226</v>
      </c>
      <c r="J421" s="21">
        <v>291</v>
      </c>
      <c r="K421" s="11" t="s">
        <v>5438</v>
      </c>
      <c r="L421" s="11" t="s">
        <v>5441</v>
      </c>
      <c r="M421" s="11" t="s">
        <v>6034</v>
      </c>
      <c r="N421" s="11">
        <v>3494520</v>
      </c>
      <c r="O421" s="11" t="s">
        <v>5448</v>
      </c>
    </row>
    <row r="422" spans="1:15" ht="13.5" customHeight="1" x14ac:dyDescent="0.2">
      <c r="A422" s="13">
        <v>80111600</v>
      </c>
      <c r="B422" s="15" t="s">
        <v>5781</v>
      </c>
      <c r="C422" s="25" t="s">
        <v>5138</v>
      </c>
      <c r="D422" s="13">
        <v>6</v>
      </c>
      <c r="E422" s="21" t="s">
        <v>6059</v>
      </c>
      <c r="F422" s="47" t="s">
        <v>5139</v>
      </c>
      <c r="G422" s="12">
        <v>25659360</v>
      </c>
      <c r="H422" s="14">
        <v>25659360</v>
      </c>
      <c r="I422" s="15" t="s">
        <v>5218</v>
      </c>
      <c r="J422" s="21">
        <v>59</v>
      </c>
      <c r="K422" s="11" t="s">
        <v>5438</v>
      </c>
      <c r="L422" s="11" t="s">
        <v>5441</v>
      </c>
      <c r="M422" s="11" t="s">
        <v>6034</v>
      </c>
      <c r="N422" s="11">
        <v>3494520</v>
      </c>
      <c r="O422" s="11" t="s">
        <v>5448</v>
      </c>
    </row>
    <row r="423" spans="1:15" ht="13.5" customHeight="1" x14ac:dyDescent="0.2">
      <c r="A423" s="13">
        <v>93141500</v>
      </c>
      <c r="B423" s="15" t="s">
        <v>5782</v>
      </c>
      <c r="C423" s="25" t="s">
        <v>5138</v>
      </c>
      <c r="D423" s="13">
        <v>6</v>
      </c>
      <c r="E423" s="21" t="s">
        <v>6059</v>
      </c>
      <c r="F423" s="47" t="s">
        <v>5139</v>
      </c>
      <c r="G423" s="12">
        <v>25659360</v>
      </c>
      <c r="H423" s="14">
        <v>25659360</v>
      </c>
      <c r="I423" s="15" t="s">
        <v>5220</v>
      </c>
      <c r="J423" s="21">
        <v>58</v>
      </c>
      <c r="K423" s="11" t="s">
        <v>5438</v>
      </c>
      <c r="L423" s="11" t="s">
        <v>5441</v>
      </c>
      <c r="M423" s="11" t="s">
        <v>6034</v>
      </c>
      <c r="N423" s="11">
        <v>3494520</v>
      </c>
      <c r="O423" s="11" t="s">
        <v>5448</v>
      </c>
    </row>
    <row r="424" spans="1:15" ht="13.5" customHeight="1" x14ac:dyDescent="0.2">
      <c r="A424" s="13">
        <v>93141500</v>
      </c>
      <c r="B424" s="15" t="s">
        <v>5783</v>
      </c>
      <c r="C424" s="25" t="s">
        <v>5138</v>
      </c>
      <c r="D424" s="13">
        <v>6</v>
      </c>
      <c r="E424" s="21" t="s">
        <v>6059</v>
      </c>
      <c r="F424" s="47" t="s">
        <v>5139</v>
      </c>
      <c r="G424" s="12">
        <v>25659360</v>
      </c>
      <c r="H424" s="14">
        <v>25659360</v>
      </c>
      <c r="I424" s="15" t="s">
        <v>5205</v>
      </c>
      <c r="J424" s="21">
        <v>25</v>
      </c>
      <c r="K424" s="11" t="s">
        <v>5438</v>
      </c>
      <c r="L424" s="11" t="s">
        <v>5441</v>
      </c>
      <c r="M424" s="11" t="s">
        <v>6034</v>
      </c>
      <c r="N424" s="11">
        <v>3494520</v>
      </c>
      <c r="O424" s="11" t="s">
        <v>5448</v>
      </c>
    </row>
    <row r="425" spans="1:15" ht="13.5" customHeight="1" x14ac:dyDescent="0.2">
      <c r="A425" s="13">
        <v>93141500</v>
      </c>
      <c r="B425" s="15" t="s">
        <v>5784</v>
      </c>
      <c r="C425" s="25" t="s">
        <v>5138</v>
      </c>
      <c r="D425" s="13">
        <v>6</v>
      </c>
      <c r="E425" s="21" t="s">
        <v>6059</v>
      </c>
      <c r="F425" s="47" t="s">
        <v>5139</v>
      </c>
      <c r="G425" s="12">
        <v>25659360</v>
      </c>
      <c r="H425" s="14">
        <v>25659360</v>
      </c>
      <c r="I425" s="15" t="s">
        <v>5217</v>
      </c>
      <c r="J425" s="21">
        <v>48</v>
      </c>
      <c r="K425" s="11" t="s">
        <v>5438</v>
      </c>
      <c r="L425" s="11" t="s">
        <v>5441</v>
      </c>
      <c r="M425" s="11" t="s">
        <v>6034</v>
      </c>
      <c r="N425" s="11">
        <v>3494520</v>
      </c>
      <c r="O425" s="11" t="s">
        <v>5448</v>
      </c>
    </row>
    <row r="426" spans="1:15" ht="13.5" customHeight="1" x14ac:dyDescent="0.2">
      <c r="A426" s="13">
        <v>93141500</v>
      </c>
      <c r="B426" s="15" t="s">
        <v>5782</v>
      </c>
      <c r="C426" s="25" t="s">
        <v>5138</v>
      </c>
      <c r="D426" s="13">
        <v>6</v>
      </c>
      <c r="E426" s="21" t="s">
        <v>6059</v>
      </c>
      <c r="F426" s="47" t="s">
        <v>5139</v>
      </c>
      <c r="G426" s="12">
        <v>28225296</v>
      </c>
      <c r="H426" s="14">
        <v>28225296</v>
      </c>
      <c r="I426" s="15" t="s">
        <v>5241</v>
      </c>
      <c r="J426" s="21">
        <v>349</v>
      </c>
      <c r="K426" s="11" t="s">
        <v>5438</v>
      </c>
      <c r="L426" s="11" t="s">
        <v>5441</v>
      </c>
      <c r="M426" s="11" t="s">
        <v>6034</v>
      </c>
      <c r="N426" s="11">
        <v>3494520</v>
      </c>
      <c r="O426" s="11" t="s">
        <v>5448</v>
      </c>
    </row>
    <row r="427" spans="1:15" ht="13.5" customHeight="1" x14ac:dyDescent="0.2">
      <c r="A427" s="13">
        <v>93141500</v>
      </c>
      <c r="B427" s="15" t="s">
        <v>5785</v>
      </c>
      <c r="C427" s="25" t="s">
        <v>5138</v>
      </c>
      <c r="D427" s="13">
        <v>6</v>
      </c>
      <c r="E427" s="21" t="s">
        <v>6059</v>
      </c>
      <c r="F427" s="47" t="s">
        <v>5139</v>
      </c>
      <c r="G427" s="12">
        <v>28225296</v>
      </c>
      <c r="H427" s="14">
        <v>28225296</v>
      </c>
      <c r="I427" s="15" t="s">
        <v>5199</v>
      </c>
      <c r="J427" s="21">
        <v>130</v>
      </c>
      <c r="K427" s="11" t="s">
        <v>5438</v>
      </c>
      <c r="L427" s="11" t="s">
        <v>5441</v>
      </c>
      <c r="M427" s="11" t="s">
        <v>6034</v>
      </c>
      <c r="N427" s="11">
        <v>3494520</v>
      </c>
      <c r="O427" s="11" t="s">
        <v>5448</v>
      </c>
    </row>
    <row r="428" spans="1:15" ht="13.5" customHeight="1" x14ac:dyDescent="0.2">
      <c r="A428" s="13">
        <v>93141500</v>
      </c>
      <c r="B428" s="15" t="s">
        <v>5782</v>
      </c>
      <c r="C428" s="25" t="s">
        <v>5138</v>
      </c>
      <c r="D428" s="13">
        <v>6</v>
      </c>
      <c r="E428" s="21" t="s">
        <v>6059</v>
      </c>
      <c r="F428" s="47" t="s">
        <v>5139</v>
      </c>
      <c r="G428" s="12">
        <v>28225296</v>
      </c>
      <c r="H428" s="14">
        <v>28225296</v>
      </c>
      <c r="I428" s="15" t="s">
        <v>263</v>
      </c>
      <c r="J428" s="21">
        <v>81</v>
      </c>
      <c r="K428" s="11" t="s">
        <v>5438</v>
      </c>
      <c r="L428" s="11" t="s">
        <v>5441</v>
      </c>
      <c r="M428" s="11" t="s">
        <v>6034</v>
      </c>
      <c r="N428" s="11">
        <v>3494520</v>
      </c>
      <c r="O428" s="11" t="s">
        <v>5448</v>
      </c>
    </row>
    <row r="429" spans="1:15" ht="13.5" customHeight="1" x14ac:dyDescent="0.2">
      <c r="A429" s="13">
        <v>93141500</v>
      </c>
      <c r="B429" s="15" t="s">
        <v>5786</v>
      </c>
      <c r="C429" s="25" t="s">
        <v>5138</v>
      </c>
      <c r="D429" s="13">
        <v>6</v>
      </c>
      <c r="E429" s="21" t="s">
        <v>6059</v>
      </c>
      <c r="F429" s="47" t="s">
        <v>5139</v>
      </c>
      <c r="G429" s="12">
        <v>38489040</v>
      </c>
      <c r="H429" s="14">
        <v>38489040</v>
      </c>
      <c r="I429" s="15" t="s">
        <v>5200</v>
      </c>
      <c r="J429" s="21">
        <v>45</v>
      </c>
      <c r="K429" s="11" t="s">
        <v>5438</v>
      </c>
      <c r="L429" s="11" t="s">
        <v>5441</v>
      </c>
      <c r="M429" s="11" t="s">
        <v>6034</v>
      </c>
      <c r="N429" s="11">
        <v>3494520</v>
      </c>
      <c r="O429" s="11" t="s">
        <v>5448</v>
      </c>
    </row>
    <row r="430" spans="1:15" ht="13.5" customHeight="1" x14ac:dyDescent="0.2">
      <c r="A430" s="13">
        <v>93141500</v>
      </c>
      <c r="B430" s="15" t="s">
        <v>5787</v>
      </c>
      <c r="C430" s="25" t="s">
        <v>5138</v>
      </c>
      <c r="D430" s="13">
        <v>6</v>
      </c>
      <c r="E430" s="21" t="s">
        <v>6059</v>
      </c>
      <c r="F430" s="47" t="s">
        <v>5139</v>
      </c>
      <c r="G430" s="12">
        <v>60000000</v>
      </c>
      <c r="H430" s="14">
        <v>60000000</v>
      </c>
      <c r="I430" s="15" t="s">
        <v>5198</v>
      </c>
      <c r="J430" s="21">
        <v>123</v>
      </c>
      <c r="K430" s="11" t="s">
        <v>5438</v>
      </c>
      <c r="L430" s="11" t="s">
        <v>5441</v>
      </c>
      <c r="M430" s="11" t="s">
        <v>6034</v>
      </c>
      <c r="N430" s="11">
        <v>3494520</v>
      </c>
      <c r="O430" s="11" t="s">
        <v>5448</v>
      </c>
    </row>
    <row r="431" spans="1:15" ht="13.5" customHeight="1" x14ac:dyDescent="0.2">
      <c r="A431" s="13">
        <v>80111617</v>
      </c>
      <c r="B431" s="15" t="s">
        <v>5788</v>
      </c>
      <c r="C431" s="25" t="s">
        <v>5138</v>
      </c>
      <c r="D431" s="13">
        <v>6</v>
      </c>
      <c r="E431" s="21" t="s">
        <v>6059</v>
      </c>
      <c r="F431" s="47" t="s">
        <v>5139</v>
      </c>
      <c r="G431" s="12">
        <v>33000000</v>
      </c>
      <c r="H431" s="14">
        <v>33000000</v>
      </c>
      <c r="I431" s="15" t="s">
        <v>5211</v>
      </c>
      <c r="J431" s="21">
        <v>378</v>
      </c>
      <c r="K431" s="11" t="s">
        <v>5438</v>
      </c>
      <c r="L431" s="11" t="s">
        <v>5441</v>
      </c>
      <c r="M431" s="11" t="s">
        <v>6034</v>
      </c>
      <c r="N431" s="11">
        <v>3494520</v>
      </c>
      <c r="O431" s="11" t="s">
        <v>5448</v>
      </c>
    </row>
    <row r="432" spans="1:15" ht="13.5" customHeight="1" x14ac:dyDescent="0.2">
      <c r="A432" s="13">
        <v>80111607</v>
      </c>
      <c r="B432" s="15" t="s">
        <v>5072</v>
      </c>
      <c r="C432" s="25" t="s">
        <v>5138</v>
      </c>
      <c r="D432" s="13">
        <v>6</v>
      </c>
      <c r="E432" s="21" t="s">
        <v>6059</v>
      </c>
      <c r="F432" s="47" t="s">
        <v>5139</v>
      </c>
      <c r="G432" s="12">
        <v>51318720</v>
      </c>
      <c r="H432" s="14">
        <v>51318720</v>
      </c>
      <c r="I432" s="15" t="s">
        <v>5960</v>
      </c>
      <c r="J432" s="21">
        <v>199</v>
      </c>
      <c r="K432" s="11" t="s">
        <v>5438</v>
      </c>
      <c r="L432" s="11" t="s">
        <v>5441</v>
      </c>
      <c r="M432" s="11" t="s">
        <v>6034</v>
      </c>
      <c r="N432" s="11">
        <v>3494520</v>
      </c>
      <c r="O432" s="11" t="s">
        <v>5448</v>
      </c>
    </row>
    <row r="433" spans="1:15" ht="13.5" customHeight="1" x14ac:dyDescent="0.2">
      <c r="A433" s="13">
        <v>80111607</v>
      </c>
      <c r="B433" s="15" t="s">
        <v>5789</v>
      </c>
      <c r="C433" s="25" t="s">
        <v>5138</v>
      </c>
      <c r="D433" s="13">
        <v>6</v>
      </c>
      <c r="E433" s="21" t="s">
        <v>6059</v>
      </c>
      <c r="F433" s="47" t="s">
        <v>5139</v>
      </c>
      <c r="G433" s="12">
        <v>44903880</v>
      </c>
      <c r="H433" s="14">
        <v>44903880</v>
      </c>
      <c r="I433" s="15" t="s">
        <v>5249</v>
      </c>
      <c r="J433" s="21">
        <v>260</v>
      </c>
      <c r="K433" s="11" t="s">
        <v>5438</v>
      </c>
      <c r="L433" s="11" t="s">
        <v>5441</v>
      </c>
      <c r="M433" s="11" t="s">
        <v>6034</v>
      </c>
      <c r="N433" s="11">
        <v>3494520</v>
      </c>
      <c r="O433" s="11" t="s">
        <v>5448</v>
      </c>
    </row>
    <row r="434" spans="1:15" ht="13.5" customHeight="1" x14ac:dyDescent="0.2">
      <c r="A434" s="13">
        <v>80111607</v>
      </c>
      <c r="B434" s="15" t="s">
        <v>5085</v>
      </c>
      <c r="C434" s="25" t="s">
        <v>5138</v>
      </c>
      <c r="D434" s="13">
        <v>6</v>
      </c>
      <c r="E434" s="21" t="s">
        <v>6059</v>
      </c>
      <c r="F434" s="47" t="s">
        <v>5139</v>
      </c>
      <c r="G434" s="12">
        <v>51318720</v>
      </c>
      <c r="H434" s="14">
        <v>51318720</v>
      </c>
      <c r="I434" s="15" t="s">
        <v>5253</v>
      </c>
      <c r="J434" s="21">
        <v>244</v>
      </c>
      <c r="K434" s="11" t="s">
        <v>5438</v>
      </c>
      <c r="L434" s="11" t="s">
        <v>5441</v>
      </c>
      <c r="M434" s="11" t="s">
        <v>6034</v>
      </c>
      <c r="N434" s="11">
        <v>3494520</v>
      </c>
      <c r="O434" s="11" t="s">
        <v>5448</v>
      </c>
    </row>
    <row r="435" spans="1:15" ht="13.5" customHeight="1" x14ac:dyDescent="0.2">
      <c r="A435" s="13">
        <v>80111607</v>
      </c>
      <c r="B435" s="15" t="s">
        <v>5790</v>
      </c>
      <c r="C435" s="25" t="s">
        <v>5138</v>
      </c>
      <c r="D435" s="13">
        <v>6</v>
      </c>
      <c r="E435" s="21" t="s">
        <v>6059</v>
      </c>
      <c r="F435" s="47" t="s">
        <v>5139</v>
      </c>
      <c r="G435" s="12">
        <v>28225296</v>
      </c>
      <c r="H435" s="14">
        <v>28225296</v>
      </c>
      <c r="I435" s="15" t="s">
        <v>5239</v>
      </c>
      <c r="J435" s="21">
        <v>272</v>
      </c>
      <c r="K435" s="11" t="s">
        <v>5438</v>
      </c>
      <c r="L435" s="11" t="s">
        <v>5441</v>
      </c>
      <c r="M435" s="11" t="s">
        <v>6034</v>
      </c>
      <c r="N435" s="11">
        <v>3494520</v>
      </c>
      <c r="O435" s="11" t="s">
        <v>5448</v>
      </c>
    </row>
    <row r="436" spans="1:15" ht="13.5" customHeight="1" x14ac:dyDescent="0.2">
      <c r="A436" s="13">
        <v>80111607</v>
      </c>
      <c r="B436" s="15" t="s">
        <v>5127</v>
      </c>
      <c r="C436" s="25" t="s">
        <v>5138</v>
      </c>
      <c r="D436" s="13">
        <v>6</v>
      </c>
      <c r="E436" s="21" t="s">
        <v>6059</v>
      </c>
      <c r="F436" s="47" t="s">
        <v>5139</v>
      </c>
      <c r="G436" s="12">
        <v>31368570</v>
      </c>
      <c r="H436" s="14">
        <v>31368570</v>
      </c>
      <c r="I436" s="15" t="s">
        <v>5222</v>
      </c>
      <c r="J436" s="21">
        <v>265</v>
      </c>
      <c r="K436" s="11" t="s">
        <v>5438</v>
      </c>
      <c r="L436" s="11" t="s">
        <v>5441</v>
      </c>
      <c r="M436" s="11" t="s">
        <v>6034</v>
      </c>
      <c r="N436" s="11">
        <v>3494520</v>
      </c>
      <c r="O436" s="11" t="s">
        <v>5448</v>
      </c>
    </row>
    <row r="437" spans="1:15" ht="13.5" customHeight="1" x14ac:dyDescent="0.2">
      <c r="A437" s="13">
        <v>80111607</v>
      </c>
      <c r="B437" s="15" t="s">
        <v>5791</v>
      </c>
      <c r="C437" s="25" t="s">
        <v>5138</v>
      </c>
      <c r="D437" s="13">
        <v>6</v>
      </c>
      <c r="E437" s="21" t="s">
        <v>6059</v>
      </c>
      <c r="F437" s="47" t="s">
        <v>5139</v>
      </c>
      <c r="G437" s="12">
        <v>55800000</v>
      </c>
      <c r="H437" s="14">
        <v>55800000</v>
      </c>
      <c r="I437" s="15" t="s">
        <v>5347</v>
      </c>
      <c r="J437" s="21">
        <v>188</v>
      </c>
      <c r="K437" s="11" t="s">
        <v>5438</v>
      </c>
      <c r="L437" s="11" t="s">
        <v>5441</v>
      </c>
      <c r="M437" s="11" t="s">
        <v>6034</v>
      </c>
      <c r="N437" s="11">
        <v>3494520</v>
      </c>
      <c r="O437" s="11" t="s">
        <v>5448</v>
      </c>
    </row>
    <row r="438" spans="1:15" ht="13.5" customHeight="1" x14ac:dyDescent="0.2">
      <c r="A438" s="13">
        <v>80111607</v>
      </c>
      <c r="B438" s="15" t="s">
        <v>5085</v>
      </c>
      <c r="C438" s="25" t="s">
        <v>5138</v>
      </c>
      <c r="D438" s="13">
        <v>6</v>
      </c>
      <c r="E438" s="21" t="s">
        <v>6059</v>
      </c>
      <c r="F438" s="47" t="s">
        <v>5139</v>
      </c>
      <c r="G438" s="12">
        <v>44903880</v>
      </c>
      <c r="H438" s="14">
        <v>44903880</v>
      </c>
      <c r="I438" s="15" t="s">
        <v>5251</v>
      </c>
      <c r="J438" s="21">
        <v>346</v>
      </c>
      <c r="K438" s="11" t="s">
        <v>5438</v>
      </c>
      <c r="L438" s="11" t="s">
        <v>5441</v>
      </c>
      <c r="M438" s="11" t="s">
        <v>6034</v>
      </c>
      <c r="N438" s="11">
        <v>3494520</v>
      </c>
      <c r="O438" s="11" t="s">
        <v>5448</v>
      </c>
    </row>
    <row r="439" spans="1:15" ht="13.5" customHeight="1" x14ac:dyDescent="0.2">
      <c r="A439" s="13">
        <v>80111607</v>
      </c>
      <c r="B439" s="15" t="s">
        <v>5792</v>
      </c>
      <c r="C439" s="25" t="s">
        <v>5138</v>
      </c>
      <c r="D439" s="13">
        <v>6</v>
      </c>
      <c r="E439" s="21" t="s">
        <v>6059</v>
      </c>
      <c r="F439" s="47" t="s">
        <v>5139</v>
      </c>
      <c r="G439" s="12">
        <v>55200000</v>
      </c>
      <c r="H439" s="14">
        <v>55200000</v>
      </c>
      <c r="I439" s="15" t="s">
        <v>5245</v>
      </c>
      <c r="J439" s="21">
        <v>219</v>
      </c>
      <c r="K439" s="11" t="s">
        <v>5438</v>
      </c>
      <c r="L439" s="11" t="s">
        <v>5441</v>
      </c>
      <c r="M439" s="11" t="s">
        <v>6034</v>
      </c>
      <c r="N439" s="11">
        <v>3494520</v>
      </c>
      <c r="O439" s="11" t="s">
        <v>5448</v>
      </c>
    </row>
    <row r="440" spans="1:15" ht="13.5" customHeight="1" x14ac:dyDescent="0.2">
      <c r="A440" s="13">
        <v>80111600</v>
      </c>
      <c r="B440" s="15" t="s">
        <v>5793</v>
      </c>
      <c r="C440" s="25" t="s">
        <v>5138</v>
      </c>
      <c r="D440" s="13">
        <v>6</v>
      </c>
      <c r="E440" s="21" t="s">
        <v>6059</v>
      </c>
      <c r="F440" s="47" t="s">
        <v>5139</v>
      </c>
      <c r="G440" s="12">
        <v>33292884</v>
      </c>
      <c r="H440" s="14">
        <v>33150000</v>
      </c>
      <c r="I440" s="15" t="s">
        <v>5961</v>
      </c>
      <c r="J440" s="21">
        <v>391</v>
      </c>
      <c r="K440" s="11" t="s">
        <v>5438</v>
      </c>
      <c r="L440" s="11" t="s">
        <v>5441</v>
      </c>
      <c r="M440" s="11" t="s">
        <v>6034</v>
      </c>
      <c r="N440" s="11">
        <v>3494520</v>
      </c>
      <c r="O440" s="11" t="s">
        <v>5448</v>
      </c>
    </row>
    <row r="441" spans="1:15" ht="13.5" customHeight="1" x14ac:dyDescent="0.2">
      <c r="A441" s="13">
        <v>43232100</v>
      </c>
      <c r="B441" s="15" t="s">
        <v>5794</v>
      </c>
      <c r="C441" s="25" t="s">
        <v>5137</v>
      </c>
      <c r="D441" s="13">
        <v>12</v>
      </c>
      <c r="E441" s="21" t="s">
        <v>6059</v>
      </c>
      <c r="F441" s="47" t="s">
        <v>5139</v>
      </c>
      <c r="G441" s="12">
        <v>18000000</v>
      </c>
      <c r="K441" s="11" t="s">
        <v>5438</v>
      </c>
      <c r="L441" s="11" t="s">
        <v>5441</v>
      </c>
      <c r="M441" s="11" t="s">
        <v>6034</v>
      </c>
      <c r="N441" s="11">
        <v>3494520</v>
      </c>
      <c r="O441" s="11" t="s">
        <v>5448</v>
      </c>
    </row>
    <row r="442" spans="1:15" ht="13.5" customHeight="1" x14ac:dyDescent="0.2">
      <c r="A442" s="13">
        <v>43232100</v>
      </c>
      <c r="B442" s="15" t="s">
        <v>5077</v>
      </c>
      <c r="C442" s="25" t="s">
        <v>5137</v>
      </c>
      <c r="D442" s="13">
        <v>12</v>
      </c>
      <c r="E442" s="21" t="s">
        <v>6059</v>
      </c>
      <c r="F442" s="47" t="s">
        <v>5139</v>
      </c>
      <c r="G442" s="12">
        <v>31050000</v>
      </c>
      <c r="K442" s="11" t="s">
        <v>5438</v>
      </c>
      <c r="L442" s="11" t="s">
        <v>5441</v>
      </c>
      <c r="M442" s="11" t="s">
        <v>6034</v>
      </c>
      <c r="N442" s="11">
        <v>3494520</v>
      </c>
      <c r="O442" s="11" t="s">
        <v>5448</v>
      </c>
    </row>
    <row r="443" spans="1:15" ht="13.5" customHeight="1" x14ac:dyDescent="0.2">
      <c r="A443" s="13">
        <v>43232100</v>
      </c>
      <c r="B443" s="15" t="s">
        <v>5795</v>
      </c>
      <c r="C443" s="25" t="s">
        <v>5135</v>
      </c>
      <c r="D443" s="13">
        <v>1</v>
      </c>
      <c r="E443" s="21" t="s">
        <v>6059</v>
      </c>
      <c r="F443" s="47" t="s">
        <v>5139</v>
      </c>
      <c r="G443" s="12">
        <v>394496460</v>
      </c>
      <c r="K443" s="11" t="s">
        <v>5438</v>
      </c>
      <c r="L443" s="11" t="s">
        <v>5441</v>
      </c>
      <c r="M443" s="11" t="s">
        <v>6034</v>
      </c>
      <c r="N443" s="11">
        <v>3494520</v>
      </c>
      <c r="O443" s="11" t="s">
        <v>5448</v>
      </c>
    </row>
    <row r="444" spans="1:15" ht="13.5" customHeight="1" x14ac:dyDescent="0.2">
      <c r="A444" s="13">
        <v>80111600</v>
      </c>
      <c r="B444" s="15" t="s">
        <v>5796</v>
      </c>
      <c r="C444" s="25" t="s">
        <v>5138</v>
      </c>
      <c r="D444" s="13">
        <v>6</v>
      </c>
      <c r="E444" s="21" t="s">
        <v>6059</v>
      </c>
      <c r="F444" s="47" t="s">
        <v>5139</v>
      </c>
      <c r="G444" s="12">
        <v>25659360</v>
      </c>
      <c r="H444" s="14">
        <v>25659360</v>
      </c>
      <c r="I444" s="15" t="s">
        <v>5201</v>
      </c>
      <c r="J444" s="21">
        <v>50</v>
      </c>
      <c r="K444" s="11" t="s">
        <v>5438</v>
      </c>
      <c r="L444" s="11" t="s">
        <v>5441</v>
      </c>
      <c r="M444" s="11" t="s">
        <v>6034</v>
      </c>
      <c r="N444" s="11">
        <v>3494520</v>
      </c>
      <c r="O444" s="11" t="s">
        <v>5448</v>
      </c>
    </row>
    <row r="445" spans="1:15" ht="13.5" customHeight="1" x14ac:dyDescent="0.2">
      <c r="A445" s="13">
        <v>80111600</v>
      </c>
      <c r="B445" s="15" t="s">
        <v>5797</v>
      </c>
      <c r="C445" s="25" t="s">
        <v>5128</v>
      </c>
      <c r="D445" s="13">
        <v>5</v>
      </c>
      <c r="E445" s="21" t="s">
        <v>6061</v>
      </c>
      <c r="F445" s="47" t="s">
        <v>5139</v>
      </c>
      <c r="G445" s="12">
        <v>12318720</v>
      </c>
      <c r="H445" s="14">
        <v>10733333</v>
      </c>
      <c r="I445" s="15" t="s">
        <v>5258</v>
      </c>
      <c r="J445" s="21">
        <v>903</v>
      </c>
      <c r="K445" s="11" t="s">
        <v>5438</v>
      </c>
      <c r="L445" s="11" t="s">
        <v>5441</v>
      </c>
      <c r="M445" s="11" t="s">
        <v>6034</v>
      </c>
      <c r="N445" s="11">
        <v>3494520</v>
      </c>
      <c r="O445" s="11" t="s">
        <v>5448</v>
      </c>
    </row>
    <row r="446" spans="1:15" ht="13.5" customHeight="1" x14ac:dyDescent="0.2">
      <c r="A446" s="13">
        <v>80111600</v>
      </c>
      <c r="B446" s="15" t="s">
        <v>5798</v>
      </c>
      <c r="C446" s="25" t="s">
        <v>5138</v>
      </c>
      <c r="D446" s="13">
        <v>6</v>
      </c>
      <c r="E446" s="21" t="s">
        <v>6059</v>
      </c>
      <c r="F446" s="47" t="s">
        <v>5139</v>
      </c>
      <c r="G446" s="12">
        <v>28225296</v>
      </c>
      <c r="H446" s="14">
        <v>28225296</v>
      </c>
      <c r="I446" s="15" t="s">
        <v>5214</v>
      </c>
      <c r="J446" s="21">
        <v>232</v>
      </c>
      <c r="K446" s="11" t="s">
        <v>5438</v>
      </c>
      <c r="L446" s="11" t="s">
        <v>5441</v>
      </c>
      <c r="M446" s="11" t="s">
        <v>6034</v>
      </c>
      <c r="N446" s="11">
        <v>3494520</v>
      </c>
      <c r="O446" s="11" t="s">
        <v>5448</v>
      </c>
    </row>
    <row r="447" spans="1:15" ht="13.5" customHeight="1" x14ac:dyDescent="0.2">
      <c r="A447" s="13">
        <v>80111617</v>
      </c>
      <c r="B447" s="15" t="s">
        <v>5799</v>
      </c>
      <c r="C447" s="25" t="s">
        <v>5138</v>
      </c>
      <c r="D447" s="13">
        <v>6</v>
      </c>
      <c r="E447" s="21" t="s">
        <v>6059</v>
      </c>
      <c r="F447" s="47" t="s">
        <v>5139</v>
      </c>
      <c r="G447" s="12">
        <v>60000000</v>
      </c>
      <c r="H447" s="14">
        <v>60000000</v>
      </c>
      <c r="I447" s="15" t="s">
        <v>5189</v>
      </c>
      <c r="J447" s="21">
        <v>217</v>
      </c>
      <c r="K447" s="11" t="s">
        <v>5438</v>
      </c>
      <c r="L447" s="11" t="s">
        <v>5441</v>
      </c>
      <c r="M447" s="11" t="s">
        <v>6034</v>
      </c>
      <c r="N447" s="11">
        <v>3494520</v>
      </c>
      <c r="O447" s="11" t="s">
        <v>5448</v>
      </c>
    </row>
    <row r="448" spans="1:15" ht="13.5" customHeight="1" x14ac:dyDescent="0.2">
      <c r="A448" s="13">
        <v>80111617</v>
      </c>
      <c r="B448" s="15" t="s">
        <v>5800</v>
      </c>
      <c r="C448" s="25" t="s">
        <v>5138</v>
      </c>
      <c r="D448" s="13">
        <v>6</v>
      </c>
      <c r="E448" s="21" t="s">
        <v>6059</v>
      </c>
      <c r="F448" s="47" t="s">
        <v>5139</v>
      </c>
      <c r="G448" s="12">
        <v>54000000</v>
      </c>
      <c r="H448" s="14">
        <v>54000000</v>
      </c>
      <c r="I448" s="15" t="s">
        <v>5228</v>
      </c>
      <c r="J448" s="21">
        <v>347</v>
      </c>
      <c r="K448" s="11" t="s">
        <v>5438</v>
      </c>
      <c r="L448" s="11" t="s">
        <v>5441</v>
      </c>
      <c r="M448" s="11" t="s">
        <v>6034</v>
      </c>
      <c r="N448" s="11">
        <v>3494520</v>
      </c>
      <c r="O448" s="11" t="s">
        <v>5448</v>
      </c>
    </row>
    <row r="449" spans="1:15" ht="13.5" customHeight="1" x14ac:dyDescent="0.2">
      <c r="A449" s="13">
        <v>80111617</v>
      </c>
      <c r="B449" s="15" t="s">
        <v>5801</v>
      </c>
      <c r="C449" s="25" t="s">
        <v>5138</v>
      </c>
      <c r="D449" s="13">
        <v>6</v>
      </c>
      <c r="E449" s="21" t="s">
        <v>6059</v>
      </c>
      <c r="F449" s="47" t="s">
        <v>5139</v>
      </c>
      <c r="G449" s="12">
        <v>44903880</v>
      </c>
      <c r="H449" s="14">
        <v>44903880</v>
      </c>
      <c r="I449" s="15" t="s">
        <v>5196</v>
      </c>
      <c r="J449" s="21">
        <v>245</v>
      </c>
      <c r="K449" s="11" t="s">
        <v>5438</v>
      </c>
      <c r="L449" s="11" t="s">
        <v>5441</v>
      </c>
      <c r="M449" s="11" t="s">
        <v>6034</v>
      </c>
      <c r="N449" s="11">
        <v>3494520</v>
      </c>
      <c r="O449" s="11" t="s">
        <v>5448</v>
      </c>
    </row>
    <row r="450" spans="1:15" ht="13.5" customHeight="1" x14ac:dyDescent="0.2">
      <c r="A450" s="13">
        <v>80111617</v>
      </c>
      <c r="B450" s="15" t="s">
        <v>5802</v>
      </c>
      <c r="C450" s="25" t="s">
        <v>5138</v>
      </c>
      <c r="D450" s="13">
        <v>6</v>
      </c>
      <c r="E450" s="21" t="s">
        <v>6059</v>
      </c>
      <c r="F450" s="47" t="s">
        <v>5139</v>
      </c>
      <c r="G450" s="12">
        <v>60000000</v>
      </c>
      <c r="H450" s="14">
        <v>60000000</v>
      </c>
      <c r="I450" s="15" t="s">
        <v>5190</v>
      </c>
      <c r="J450" s="21">
        <v>262</v>
      </c>
      <c r="K450" s="11" t="s">
        <v>5438</v>
      </c>
      <c r="L450" s="11" t="s">
        <v>5441</v>
      </c>
      <c r="M450" s="11" t="s">
        <v>6034</v>
      </c>
      <c r="N450" s="11">
        <v>3494520</v>
      </c>
      <c r="O450" s="11" t="s">
        <v>5448</v>
      </c>
    </row>
    <row r="451" spans="1:15" ht="13.5" customHeight="1" x14ac:dyDescent="0.2">
      <c r="A451" s="13">
        <v>80111617</v>
      </c>
      <c r="B451" s="15" t="s">
        <v>5083</v>
      </c>
      <c r="C451" s="25" t="s">
        <v>5138</v>
      </c>
      <c r="D451" s="13">
        <v>6</v>
      </c>
      <c r="E451" s="21" t="s">
        <v>6059</v>
      </c>
      <c r="F451" s="47" t="s">
        <v>5139</v>
      </c>
      <c r="G451" s="12">
        <v>44903880</v>
      </c>
      <c r="H451" s="14">
        <v>44903880</v>
      </c>
      <c r="I451" s="15" t="s">
        <v>5191</v>
      </c>
      <c r="J451" s="21">
        <v>350</v>
      </c>
      <c r="K451" s="11" t="s">
        <v>5438</v>
      </c>
      <c r="L451" s="11" t="s">
        <v>5441</v>
      </c>
      <c r="M451" s="11" t="s">
        <v>6034</v>
      </c>
      <c r="N451" s="11">
        <v>3494520</v>
      </c>
      <c r="O451" s="11" t="s">
        <v>5448</v>
      </c>
    </row>
    <row r="452" spans="1:15" ht="13.5" customHeight="1" x14ac:dyDescent="0.2">
      <c r="A452" s="13">
        <v>80111617</v>
      </c>
      <c r="B452" s="15" t="s">
        <v>5803</v>
      </c>
      <c r="C452" s="25" t="s">
        <v>5138</v>
      </c>
      <c r="D452" s="13">
        <v>6</v>
      </c>
      <c r="E452" s="21" t="s">
        <v>6059</v>
      </c>
      <c r="F452" s="47" t="s">
        <v>5139</v>
      </c>
      <c r="G452" s="12">
        <v>21168972</v>
      </c>
      <c r="H452" s="14">
        <v>21168972</v>
      </c>
      <c r="I452" s="15" t="s">
        <v>5215</v>
      </c>
      <c r="J452" s="21">
        <v>316</v>
      </c>
      <c r="K452" s="11" t="s">
        <v>5438</v>
      </c>
      <c r="L452" s="11" t="s">
        <v>5441</v>
      </c>
      <c r="M452" s="11" t="s">
        <v>6034</v>
      </c>
      <c r="N452" s="11">
        <v>3494520</v>
      </c>
      <c r="O452" s="11" t="s">
        <v>5448</v>
      </c>
    </row>
    <row r="453" spans="1:15" ht="13.5" customHeight="1" x14ac:dyDescent="0.2">
      <c r="A453" s="13">
        <v>80111617</v>
      </c>
      <c r="B453" s="15" t="s">
        <v>5804</v>
      </c>
      <c r="C453" s="25" t="s">
        <v>5138</v>
      </c>
      <c r="D453" s="13">
        <v>6</v>
      </c>
      <c r="E453" s="21" t="s">
        <v>6059</v>
      </c>
      <c r="F453" s="47" t="s">
        <v>5139</v>
      </c>
      <c r="G453" s="12">
        <v>44903880</v>
      </c>
      <c r="H453" s="14">
        <v>44903880</v>
      </c>
      <c r="I453" s="15" t="s">
        <v>5210</v>
      </c>
      <c r="J453" s="21">
        <v>212</v>
      </c>
      <c r="K453" s="11" t="s">
        <v>5438</v>
      </c>
      <c r="L453" s="11" t="s">
        <v>5441</v>
      </c>
      <c r="M453" s="11" t="s">
        <v>6034</v>
      </c>
      <c r="N453" s="11">
        <v>3494520</v>
      </c>
      <c r="O453" s="11" t="s">
        <v>5448</v>
      </c>
    </row>
    <row r="454" spans="1:15" ht="13.5" customHeight="1" x14ac:dyDescent="0.2">
      <c r="A454" s="13">
        <v>80111617</v>
      </c>
      <c r="B454" s="15" t="s">
        <v>5805</v>
      </c>
      <c r="C454" s="25" t="s">
        <v>5138</v>
      </c>
      <c r="D454" s="13">
        <v>6</v>
      </c>
      <c r="E454" s="21" t="s">
        <v>6059</v>
      </c>
      <c r="F454" s="47" t="s">
        <v>5139</v>
      </c>
      <c r="G454" s="12">
        <v>22131198</v>
      </c>
      <c r="H454" s="14">
        <v>22131198</v>
      </c>
      <c r="I454" s="15" t="s">
        <v>5235</v>
      </c>
      <c r="J454" s="21">
        <v>222</v>
      </c>
      <c r="K454" s="11" t="s">
        <v>5438</v>
      </c>
      <c r="L454" s="11" t="s">
        <v>5441</v>
      </c>
      <c r="M454" s="11" t="s">
        <v>6034</v>
      </c>
      <c r="N454" s="11">
        <v>3494520</v>
      </c>
      <c r="O454" s="11" t="s">
        <v>5448</v>
      </c>
    </row>
    <row r="455" spans="1:15" ht="13.5" customHeight="1" x14ac:dyDescent="0.2">
      <c r="A455" s="13">
        <v>80111617</v>
      </c>
      <c r="B455" s="15" t="s">
        <v>5806</v>
      </c>
      <c r="C455" s="25" t="s">
        <v>5138</v>
      </c>
      <c r="D455" s="13">
        <v>6</v>
      </c>
      <c r="E455" s="21" t="s">
        <v>6059</v>
      </c>
      <c r="F455" s="47" t="s">
        <v>5139</v>
      </c>
      <c r="G455" s="12">
        <v>22131198</v>
      </c>
      <c r="H455" s="14">
        <v>22131198</v>
      </c>
      <c r="I455" s="15" t="s">
        <v>5233</v>
      </c>
      <c r="J455" s="21">
        <v>228</v>
      </c>
      <c r="K455" s="11" t="s">
        <v>5438</v>
      </c>
      <c r="L455" s="11" t="s">
        <v>5441</v>
      </c>
      <c r="M455" s="11" t="s">
        <v>6034</v>
      </c>
      <c r="N455" s="11">
        <v>3494520</v>
      </c>
      <c r="O455" s="11" t="s">
        <v>5448</v>
      </c>
    </row>
    <row r="456" spans="1:15" ht="13.5" customHeight="1" x14ac:dyDescent="0.2">
      <c r="A456" s="13">
        <v>81101500</v>
      </c>
      <c r="B456" s="15" t="s">
        <v>5082</v>
      </c>
      <c r="C456" s="25" t="s">
        <v>5138</v>
      </c>
      <c r="D456" s="13">
        <v>6</v>
      </c>
      <c r="E456" s="21" t="s">
        <v>6059</v>
      </c>
      <c r="F456" s="47" t="s">
        <v>5139</v>
      </c>
      <c r="G456" s="12">
        <v>41696460</v>
      </c>
      <c r="H456" s="14">
        <v>41696460</v>
      </c>
      <c r="I456" s="15" t="s">
        <v>5197</v>
      </c>
      <c r="J456" s="21">
        <v>227</v>
      </c>
      <c r="K456" s="11" t="s">
        <v>5438</v>
      </c>
      <c r="L456" s="11" t="s">
        <v>5441</v>
      </c>
      <c r="M456" s="11" t="s">
        <v>6034</v>
      </c>
      <c r="N456" s="11">
        <v>3494520</v>
      </c>
      <c r="O456" s="11" t="s">
        <v>5448</v>
      </c>
    </row>
    <row r="457" spans="1:15" ht="13.5" customHeight="1" x14ac:dyDescent="0.2">
      <c r="A457" s="13">
        <v>80111617</v>
      </c>
      <c r="B457" s="15" t="s">
        <v>5801</v>
      </c>
      <c r="C457" s="25" t="s">
        <v>5138</v>
      </c>
      <c r="D457" s="13">
        <v>6</v>
      </c>
      <c r="E457" s="21" t="s">
        <v>6059</v>
      </c>
      <c r="F457" s="47" t="s">
        <v>5139</v>
      </c>
      <c r="G457" s="12">
        <v>38489040</v>
      </c>
      <c r="H457" s="14">
        <v>38489040</v>
      </c>
      <c r="I457" s="15" t="s">
        <v>5229</v>
      </c>
      <c r="J457" s="21">
        <v>383</v>
      </c>
      <c r="K457" s="11" t="s">
        <v>5438</v>
      </c>
      <c r="L457" s="11" t="s">
        <v>5441</v>
      </c>
      <c r="M457" s="11" t="s">
        <v>6034</v>
      </c>
      <c r="N457" s="11">
        <v>3494520</v>
      </c>
      <c r="O457" s="11" t="s">
        <v>5448</v>
      </c>
    </row>
    <row r="458" spans="1:15" ht="13.5" customHeight="1" x14ac:dyDescent="0.2">
      <c r="A458" s="13">
        <v>80111617</v>
      </c>
      <c r="B458" s="15" t="s">
        <v>5807</v>
      </c>
      <c r="C458" s="25" t="s">
        <v>5138</v>
      </c>
      <c r="D458" s="13">
        <v>6</v>
      </c>
      <c r="E458" s="21" t="s">
        <v>6059</v>
      </c>
      <c r="F458" s="47" t="s">
        <v>5139</v>
      </c>
      <c r="G458" s="12">
        <v>41696460</v>
      </c>
      <c r="H458" s="14">
        <v>41696460</v>
      </c>
      <c r="I458" s="15" t="s">
        <v>5232</v>
      </c>
      <c r="J458" s="21">
        <v>220</v>
      </c>
      <c r="K458" s="11" t="s">
        <v>5438</v>
      </c>
      <c r="L458" s="11" t="s">
        <v>5441</v>
      </c>
      <c r="M458" s="11" t="s">
        <v>6034</v>
      </c>
      <c r="N458" s="11">
        <v>3494520</v>
      </c>
      <c r="O458" s="11" t="s">
        <v>5448</v>
      </c>
    </row>
    <row r="459" spans="1:15" ht="13.5" customHeight="1" x14ac:dyDescent="0.2">
      <c r="A459" s="13">
        <v>80111617</v>
      </c>
      <c r="B459" s="15" t="s">
        <v>5808</v>
      </c>
      <c r="C459" s="25" t="s">
        <v>5138</v>
      </c>
      <c r="D459" s="13">
        <v>6</v>
      </c>
      <c r="E459" s="21" t="s">
        <v>6059</v>
      </c>
      <c r="F459" s="47" t="s">
        <v>5139</v>
      </c>
      <c r="G459" s="12">
        <v>22131198</v>
      </c>
      <c r="H459" s="14">
        <v>22131198</v>
      </c>
      <c r="I459" s="15" t="s">
        <v>5194</v>
      </c>
      <c r="J459" s="21">
        <v>202</v>
      </c>
      <c r="K459" s="11" t="s">
        <v>5438</v>
      </c>
      <c r="L459" s="11" t="s">
        <v>5441</v>
      </c>
      <c r="M459" s="11" t="s">
        <v>6034</v>
      </c>
      <c r="N459" s="11">
        <v>3494520</v>
      </c>
      <c r="O459" s="11" t="s">
        <v>5448</v>
      </c>
    </row>
    <row r="460" spans="1:15" ht="13.5" customHeight="1" x14ac:dyDescent="0.2">
      <c r="A460" s="13">
        <v>80111617</v>
      </c>
      <c r="B460" s="15" t="s">
        <v>5809</v>
      </c>
      <c r="C460" s="25" t="s">
        <v>5138</v>
      </c>
      <c r="D460" s="13">
        <v>6</v>
      </c>
      <c r="E460" s="21" t="s">
        <v>6059</v>
      </c>
      <c r="F460" s="47" t="s">
        <v>5139</v>
      </c>
      <c r="G460" s="12">
        <v>22131198</v>
      </c>
      <c r="H460" s="14">
        <v>22131198</v>
      </c>
      <c r="I460" s="15" t="s">
        <v>5238</v>
      </c>
      <c r="J460" s="21">
        <v>189</v>
      </c>
      <c r="K460" s="11" t="s">
        <v>5438</v>
      </c>
      <c r="L460" s="11" t="s">
        <v>5441</v>
      </c>
      <c r="M460" s="11" t="s">
        <v>6034</v>
      </c>
      <c r="N460" s="11">
        <v>3494520</v>
      </c>
      <c r="O460" s="11" t="s">
        <v>5448</v>
      </c>
    </row>
    <row r="461" spans="1:15" ht="13.5" customHeight="1" x14ac:dyDescent="0.2">
      <c r="A461" s="13">
        <v>80111617</v>
      </c>
      <c r="B461" s="15" t="s">
        <v>5810</v>
      </c>
      <c r="C461" s="25" t="s">
        <v>5138</v>
      </c>
      <c r="D461" s="13">
        <v>6</v>
      </c>
      <c r="E461" s="21" t="s">
        <v>6059</v>
      </c>
      <c r="F461" s="47" t="s">
        <v>5139</v>
      </c>
      <c r="G461" s="12">
        <v>31368570</v>
      </c>
      <c r="H461" s="14">
        <v>31368570</v>
      </c>
      <c r="I461" s="15" t="s">
        <v>5246</v>
      </c>
      <c r="J461" s="21">
        <v>243</v>
      </c>
      <c r="K461" s="11" t="s">
        <v>5438</v>
      </c>
      <c r="L461" s="11" t="s">
        <v>5441</v>
      </c>
      <c r="M461" s="11" t="s">
        <v>6034</v>
      </c>
      <c r="N461" s="11">
        <v>3494520</v>
      </c>
      <c r="O461" s="11" t="s">
        <v>5448</v>
      </c>
    </row>
    <row r="462" spans="1:15" ht="13.5" customHeight="1" x14ac:dyDescent="0.2">
      <c r="A462" s="13">
        <v>80111617</v>
      </c>
      <c r="B462" s="15" t="s">
        <v>5079</v>
      </c>
      <c r="C462" s="25" t="s">
        <v>5138</v>
      </c>
      <c r="D462" s="13">
        <v>6</v>
      </c>
      <c r="E462" s="21" t="s">
        <v>6059</v>
      </c>
      <c r="F462" s="47" t="s">
        <v>5139</v>
      </c>
      <c r="G462" s="12">
        <v>49608096</v>
      </c>
      <c r="H462" s="14">
        <v>49608096</v>
      </c>
      <c r="I462" s="15" t="s">
        <v>5257</v>
      </c>
      <c r="J462" s="21">
        <v>326</v>
      </c>
      <c r="K462" s="11" t="s">
        <v>5438</v>
      </c>
      <c r="L462" s="11" t="s">
        <v>5441</v>
      </c>
      <c r="M462" s="11" t="s">
        <v>6034</v>
      </c>
      <c r="N462" s="11">
        <v>3494520</v>
      </c>
      <c r="O462" s="11" t="s">
        <v>5448</v>
      </c>
    </row>
    <row r="463" spans="1:15" ht="13.5" customHeight="1" x14ac:dyDescent="0.2">
      <c r="A463" s="13">
        <v>80111617</v>
      </c>
      <c r="B463" s="15" t="s">
        <v>5811</v>
      </c>
      <c r="C463" s="25" t="s">
        <v>5138</v>
      </c>
      <c r="D463" s="13">
        <v>6</v>
      </c>
      <c r="E463" s="21" t="s">
        <v>6059</v>
      </c>
      <c r="F463" s="47" t="s">
        <v>5139</v>
      </c>
      <c r="G463" s="12">
        <v>25659360</v>
      </c>
      <c r="H463" s="14">
        <v>25659360</v>
      </c>
      <c r="I463" s="15" t="s">
        <v>5243</v>
      </c>
      <c r="J463" s="21">
        <v>261</v>
      </c>
      <c r="K463" s="11" t="s">
        <v>5438</v>
      </c>
      <c r="L463" s="11" t="s">
        <v>5441</v>
      </c>
      <c r="M463" s="11" t="s">
        <v>6034</v>
      </c>
      <c r="N463" s="11">
        <v>3494520</v>
      </c>
      <c r="O463" s="11" t="s">
        <v>5448</v>
      </c>
    </row>
    <row r="464" spans="1:15" ht="13.5" customHeight="1" x14ac:dyDescent="0.2">
      <c r="A464" s="13">
        <v>80111614</v>
      </c>
      <c r="B464" s="15" t="s">
        <v>5812</v>
      </c>
      <c r="C464" s="25" t="s">
        <v>5138</v>
      </c>
      <c r="D464" s="13">
        <v>6</v>
      </c>
      <c r="E464" s="21" t="s">
        <v>6059</v>
      </c>
      <c r="F464" s="47" t="s">
        <v>5139</v>
      </c>
      <c r="G464" s="12">
        <v>44903880</v>
      </c>
      <c r="H464" s="14">
        <v>44903880</v>
      </c>
      <c r="I464" s="15" t="s">
        <v>5244</v>
      </c>
      <c r="J464" s="21">
        <v>60</v>
      </c>
      <c r="K464" s="11" t="s">
        <v>5438</v>
      </c>
      <c r="L464" s="11" t="s">
        <v>5441</v>
      </c>
      <c r="M464" s="11" t="s">
        <v>6034</v>
      </c>
      <c r="N464" s="11">
        <v>3494520</v>
      </c>
      <c r="O464" s="11" t="s">
        <v>5448</v>
      </c>
    </row>
    <row r="465" spans="1:15" ht="13.5" customHeight="1" x14ac:dyDescent="0.2">
      <c r="A465" s="13">
        <v>80111607</v>
      </c>
      <c r="B465" s="15" t="s">
        <v>5813</v>
      </c>
      <c r="C465" s="25" t="s">
        <v>5138</v>
      </c>
      <c r="D465" s="13">
        <v>6</v>
      </c>
      <c r="E465" s="21" t="s">
        <v>6059</v>
      </c>
      <c r="F465" s="47" t="s">
        <v>5139</v>
      </c>
      <c r="G465" s="12">
        <v>49608096</v>
      </c>
      <c r="H465" s="14">
        <v>49608096</v>
      </c>
      <c r="I465" s="15" t="s">
        <v>5962</v>
      </c>
      <c r="J465" s="21">
        <v>317</v>
      </c>
      <c r="K465" s="11" t="s">
        <v>5438</v>
      </c>
      <c r="L465" s="11" t="s">
        <v>5441</v>
      </c>
      <c r="M465" s="11" t="s">
        <v>6034</v>
      </c>
      <c r="N465" s="11">
        <v>3494520</v>
      </c>
      <c r="O465" s="11" t="s">
        <v>5448</v>
      </c>
    </row>
    <row r="466" spans="1:15" ht="13.5" customHeight="1" x14ac:dyDescent="0.2">
      <c r="A466" s="13">
        <v>80111614</v>
      </c>
      <c r="B466" s="15" t="s">
        <v>5814</v>
      </c>
      <c r="C466" s="25" t="s">
        <v>5138</v>
      </c>
      <c r="D466" s="13">
        <v>6</v>
      </c>
      <c r="E466" s="21" t="s">
        <v>6059</v>
      </c>
      <c r="F466" s="47" t="s">
        <v>5139</v>
      </c>
      <c r="G466" s="12">
        <v>44903880</v>
      </c>
      <c r="H466" s="14">
        <v>44903880</v>
      </c>
      <c r="I466" s="15" t="s">
        <v>5231</v>
      </c>
      <c r="J466" s="21">
        <v>275</v>
      </c>
      <c r="K466" s="11" t="s">
        <v>5438</v>
      </c>
      <c r="L466" s="11" t="s">
        <v>5441</v>
      </c>
      <c r="M466" s="11" t="s">
        <v>6034</v>
      </c>
      <c r="N466" s="11">
        <v>3494520</v>
      </c>
      <c r="O466" s="11" t="s">
        <v>5448</v>
      </c>
    </row>
    <row r="467" spans="1:15" ht="13.5" customHeight="1" x14ac:dyDescent="0.2">
      <c r="A467" s="13">
        <v>81101500</v>
      </c>
      <c r="B467" s="15" t="s">
        <v>5815</v>
      </c>
      <c r="C467" s="25" t="s">
        <v>5138</v>
      </c>
      <c r="D467" s="13">
        <v>6</v>
      </c>
      <c r="E467" s="21" t="s">
        <v>6059</v>
      </c>
      <c r="F467" s="47" t="s">
        <v>5139</v>
      </c>
      <c r="G467" s="12">
        <v>51318720</v>
      </c>
      <c r="H467" s="14">
        <v>51318720</v>
      </c>
      <c r="I467" s="15" t="s">
        <v>5254</v>
      </c>
      <c r="J467" s="21">
        <v>124</v>
      </c>
      <c r="K467" s="11" t="s">
        <v>5438</v>
      </c>
      <c r="L467" s="11" t="s">
        <v>5441</v>
      </c>
      <c r="M467" s="11" t="s">
        <v>6034</v>
      </c>
      <c r="N467" s="11">
        <v>3494520</v>
      </c>
      <c r="O467" s="11" t="s">
        <v>5448</v>
      </c>
    </row>
    <row r="468" spans="1:15" ht="13.5" customHeight="1" x14ac:dyDescent="0.2">
      <c r="A468" s="13">
        <v>81101500</v>
      </c>
      <c r="B468" s="15" t="s">
        <v>5815</v>
      </c>
      <c r="C468" s="25" t="s">
        <v>5138</v>
      </c>
      <c r="D468" s="13">
        <v>6</v>
      </c>
      <c r="E468" s="21" t="s">
        <v>6059</v>
      </c>
      <c r="F468" s="47" t="s">
        <v>5139</v>
      </c>
      <c r="G468" s="12">
        <v>51318720</v>
      </c>
      <c r="H468" s="14">
        <v>51318720</v>
      </c>
      <c r="I468" s="15" t="s">
        <v>5234</v>
      </c>
      <c r="J468" s="21">
        <v>148</v>
      </c>
      <c r="K468" s="11" t="s">
        <v>5438</v>
      </c>
      <c r="L468" s="11" t="s">
        <v>5441</v>
      </c>
      <c r="M468" s="11" t="s">
        <v>6034</v>
      </c>
      <c r="N468" s="11">
        <v>3494520</v>
      </c>
      <c r="O468" s="11" t="s">
        <v>5448</v>
      </c>
    </row>
    <row r="469" spans="1:15" ht="13.5" customHeight="1" x14ac:dyDescent="0.2">
      <c r="A469" s="13">
        <v>81101500</v>
      </c>
      <c r="B469" s="15" t="s">
        <v>5815</v>
      </c>
      <c r="C469" s="25" t="s">
        <v>5138</v>
      </c>
      <c r="D469" s="13">
        <v>6</v>
      </c>
      <c r="E469" s="21" t="s">
        <v>6059</v>
      </c>
      <c r="F469" s="47" t="s">
        <v>5139</v>
      </c>
      <c r="G469" s="12">
        <v>51318720</v>
      </c>
      <c r="H469" s="14">
        <v>51318720</v>
      </c>
      <c r="I469" s="15" t="s">
        <v>5209</v>
      </c>
      <c r="J469" s="21">
        <v>233</v>
      </c>
      <c r="K469" s="11" t="s">
        <v>5438</v>
      </c>
      <c r="L469" s="11" t="s">
        <v>5441</v>
      </c>
      <c r="M469" s="11" t="s">
        <v>6034</v>
      </c>
      <c r="N469" s="11">
        <v>3494520</v>
      </c>
      <c r="O469" s="11" t="s">
        <v>5448</v>
      </c>
    </row>
    <row r="470" spans="1:15" ht="13.5" customHeight="1" x14ac:dyDescent="0.2">
      <c r="A470" s="13">
        <v>81101500</v>
      </c>
      <c r="B470" s="15" t="s">
        <v>5816</v>
      </c>
      <c r="C470" s="25" t="s">
        <v>5138</v>
      </c>
      <c r="D470" s="13">
        <v>6</v>
      </c>
      <c r="E470" s="21" t="s">
        <v>6059</v>
      </c>
      <c r="F470" s="47" t="s">
        <v>5139</v>
      </c>
      <c r="G470" s="12">
        <v>66000000</v>
      </c>
      <c r="H470" s="14">
        <v>66000000</v>
      </c>
      <c r="I470" s="15" t="s">
        <v>5207</v>
      </c>
      <c r="J470" s="21">
        <v>20</v>
      </c>
      <c r="K470" s="11" t="s">
        <v>5438</v>
      </c>
      <c r="L470" s="11" t="s">
        <v>5441</v>
      </c>
      <c r="M470" s="11" t="s">
        <v>6034</v>
      </c>
      <c r="N470" s="11">
        <v>3494520</v>
      </c>
      <c r="O470" s="11" t="s">
        <v>5448</v>
      </c>
    </row>
    <row r="471" spans="1:15" ht="13.5" customHeight="1" x14ac:dyDescent="0.2">
      <c r="A471" s="13">
        <v>81101512</v>
      </c>
      <c r="B471" s="15" t="s">
        <v>5073</v>
      </c>
      <c r="C471" s="25" t="s">
        <v>5138</v>
      </c>
      <c r="D471" s="13">
        <v>6</v>
      </c>
      <c r="E471" s="21" t="s">
        <v>6059</v>
      </c>
      <c r="F471" s="47" t="s">
        <v>5139</v>
      </c>
      <c r="G471" s="12">
        <v>43954058</v>
      </c>
      <c r="H471" s="14">
        <v>43954058</v>
      </c>
      <c r="I471" s="15" t="s">
        <v>5213</v>
      </c>
      <c r="J471" s="21">
        <v>235</v>
      </c>
      <c r="K471" s="11" t="s">
        <v>5438</v>
      </c>
      <c r="L471" s="11" t="s">
        <v>5441</v>
      </c>
      <c r="M471" s="11" t="s">
        <v>6034</v>
      </c>
      <c r="N471" s="11">
        <v>3494520</v>
      </c>
      <c r="O471" s="11" t="s">
        <v>5448</v>
      </c>
    </row>
    <row r="472" spans="1:15" ht="13.5" customHeight="1" x14ac:dyDescent="0.2">
      <c r="A472" s="13">
        <v>81101500</v>
      </c>
      <c r="B472" s="15" t="s">
        <v>5817</v>
      </c>
      <c r="C472" s="25" t="s">
        <v>5138</v>
      </c>
      <c r="D472" s="13">
        <v>5.8</v>
      </c>
      <c r="E472" s="21" t="s">
        <v>6059</v>
      </c>
      <c r="F472" s="47" t="s">
        <v>5139</v>
      </c>
      <c r="G472" s="12">
        <v>37206072</v>
      </c>
      <c r="H472" s="14">
        <v>37206072</v>
      </c>
      <c r="I472" s="15" t="s">
        <v>5208</v>
      </c>
      <c r="J472" s="21">
        <v>80</v>
      </c>
      <c r="K472" s="11" t="s">
        <v>5438</v>
      </c>
      <c r="L472" s="11" t="s">
        <v>5441</v>
      </c>
      <c r="M472" s="11" t="s">
        <v>6034</v>
      </c>
      <c r="N472" s="11">
        <v>3494520</v>
      </c>
      <c r="O472" s="11" t="s">
        <v>5448</v>
      </c>
    </row>
    <row r="473" spans="1:15" ht="13.5" customHeight="1" x14ac:dyDescent="0.2">
      <c r="A473" s="13">
        <v>81101500</v>
      </c>
      <c r="B473" s="15" t="s">
        <v>5082</v>
      </c>
      <c r="C473" s="25" t="s">
        <v>5138</v>
      </c>
      <c r="D473" s="13">
        <v>6</v>
      </c>
      <c r="E473" s="21" t="s">
        <v>6059</v>
      </c>
      <c r="F473" s="47" t="s">
        <v>5139</v>
      </c>
      <c r="G473" s="12">
        <v>38489040</v>
      </c>
      <c r="H473" s="14">
        <v>38489040</v>
      </c>
      <c r="I473" s="15" t="s">
        <v>5963</v>
      </c>
      <c r="J473" s="21">
        <v>35</v>
      </c>
      <c r="K473" s="11" t="s">
        <v>5438</v>
      </c>
      <c r="L473" s="11" t="s">
        <v>5441</v>
      </c>
      <c r="M473" s="11" t="s">
        <v>6034</v>
      </c>
      <c r="N473" s="11">
        <v>3494520</v>
      </c>
      <c r="O473" s="11" t="s">
        <v>5448</v>
      </c>
    </row>
    <row r="474" spans="1:15" ht="13.5" customHeight="1" x14ac:dyDescent="0.2">
      <c r="A474" s="13">
        <v>80111614</v>
      </c>
      <c r="B474" s="15" t="s">
        <v>5818</v>
      </c>
      <c r="C474" s="25" t="s">
        <v>5138</v>
      </c>
      <c r="D474" s="13">
        <v>6</v>
      </c>
      <c r="E474" s="21" t="s">
        <v>6059</v>
      </c>
      <c r="F474" s="47" t="s">
        <v>5139</v>
      </c>
      <c r="G474" s="12">
        <v>35281620</v>
      </c>
      <c r="H474" s="14">
        <v>35281620</v>
      </c>
      <c r="I474" s="15" t="s">
        <v>5223</v>
      </c>
      <c r="J474" s="21">
        <v>78</v>
      </c>
      <c r="K474" s="11" t="s">
        <v>5438</v>
      </c>
      <c r="L474" s="11" t="s">
        <v>5441</v>
      </c>
      <c r="M474" s="11" t="s">
        <v>6034</v>
      </c>
      <c r="N474" s="11">
        <v>3494520</v>
      </c>
      <c r="O474" s="11" t="s">
        <v>5448</v>
      </c>
    </row>
    <row r="475" spans="1:15" ht="13.5" customHeight="1" x14ac:dyDescent="0.2">
      <c r="A475" s="13">
        <v>81101500</v>
      </c>
      <c r="B475" s="15" t="s">
        <v>5819</v>
      </c>
      <c r="C475" s="25" t="s">
        <v>5138</v>
      </c>
      <c r="D475" s="13">
        <v>6</v>
      </c>
      <c r="E475" s="21" t="s">
        <v>6059</v>
      </c>
      <c r="F475" s="47" t="s">
        <v>5139</v>
      </c>
      <c r="G475" s="12">
        <v>38489040</v>
      </c>
      <c r="H475" s="14">
        <v>38489040</v>
      </c>
      <c r="I475" s="15" t="s">
        <v>5204</v>
      </c>
      <c r="J475" s="21">
        <v>325</v>
      </c>
      <c r="K475" s="11" t="s">
        <v>5438</v>
      </c>
      <c r="L475" s="11" t="s">
        <v>5441</v>
      </c>
      <c r="M475" s="11" t="s">
        <v>6034</v>
      </c>
      <c r="N475" s="11">
        <v>3494520</v>
      </c>
      <c r="O475" s="11" t="s">
        <v>5448</v>
      </c>
    </row>
    <row r="476" spans="1:15" ht="13.5" customHeight="1" x14ac:dyDescent="0.2">
      <c r="A476" s="13">
        <v>81101512</v>
      </c>
      <c r="B476" s="15" t="s">
        <v>5081</v>
      </c>
      <c r="C476" s="25" t="s">
        <v>5138</v>
      </c>
      <c r="D476" s="13">
        <v>6</v>
      </c>
      <c r="E476" s="21" t="s">
        <v>6059</v>
      </c>
      <c r="F476" s="47" t="s">
        <v>5139</v>
      </c>
      <c r="G476" s="12">
        <v>35281620</v>
      </c>
      <c r="H476" s="14">
        <v>35281620</v>
      </c>
      <c r="I476" s="15" t="s">
        <v>5240</v>
      </c>
      <c r="J476" s="21">
        <v>230</v>
      </c>
      <c r="K476" s="11" t="s">
        <v>5438</v>
      </c>
      <c r="L476" s="11" t="s">
        <v>5441</v>
      </c>
      <c r="M476" s="11" t="s">
        <v>6034</v>
      </c>
      <c r="N476" s="11">
        <v>3494520</v>
      </c>
      <c r="O476" s="11" t="s">
        <v>5448</v>
      </c>
    </row>
    <row r="477" spans="1:15" ht="13.5" customHeight="1" x14ac:dyDescent="0.2">
      <c r="A477" s="13">
        <v>81101500</v>
      </c>
      <c r="B477" s="15" t="s">
        <v>5820</v>
      </c>
      <c r="C477" s="25" t="s">
        <v>5138</v>
      </c>
      <c r="D477" s="13">
        <v>6</v>
      </c>
      <c r="E477" s="21" t="s">
        <v>6059</v>
      </c>
      <c r="F477" s="47" t="s">
        <v>5139</v>
      </c>
      <c r="G477" s="12">
        <v>21168972</v>
      </c>
      <c r="H477" s="14">
        <v>21168972</v>
      </c>
      <c r="I477" s="15" t="s">
        <v>5256</v>
      </c>
      <c r="J477" s="21">
        <v>91</v>
      </c>
      <c r="K477" s="11" t="s">
        <v>5438</v>
      </c>
      <c r="L477" s="11" t="s">
        <v>5441</v>
      </c>
      <c r="M477" s="11" t="s">
        <v>6034</v>
      </c>
      <c r="N477" s="11">
        <v>3494520</v>
      </c>
      <c r="O477" s="11" t="s">
        <v>5448</v>
      </c>
    </row>
    <row r="478" spans="1:15" ht="13.5" customHeight="1" x14ac:dyDescent="0.2">
      <c r="A478" s="13">
        <v>93141500</v>
      </c>
      <c r="B478" s="15" t="s">
        <v>5783</v>
      </c>
      <c r="C478" s="25" t="s">
        <v>5137</v>
      </c>
      <c r="D478" s="13">
        <v>6</v>
      </c>
      <c r="E478" s="21" t="s">
        <v>6059</v>
      </c>
      <c r="F478" s="47" t="s">
        <v>5139</v>
      </c>
      <c r="G478" s="12">
        <v>25575360</v>
      </c>
      <c r="K478" s="11" t="s">
        <v>5438</v>
      </c>
      <c r="L478" s="11" t="s">
        <v>5441</v>
      </c>
      <c r="M478" s="11" t="s">
        <v>6034</v>
      </c>
      <c r="N478" s="11">
        <v>3494520</v>
      </c>
      <c r="O478" s="11" t="s">
        <v>5448</v>
      </c>
    </row>
    <row r="479" spans="1:15" ht="13.5" customHeight="1" x14ac:dyDescent="0.2">
      <c r="A479" s="13">
        <v>81101500</v>
      </c>
      <c r="B479" s="15" t="s">
        <v>5821</v>
      </c>
      <c r="C479" s="25" t="s">
        <v>5138</v>
      </c>
      <c r="D479" s="13">
        <v>6</v>
      </c>
      <c r="E479" s="21" t="s">
        <v>6059</v>
      </c>
      <c r="F479" s="47" t="s">
        <v>5139</v>
      </c>
      <c r="G479" s="12">
        <v>22131198</v>
      </c>
      <c r="H479" s="14">
        <v>22131198</v>
      </c>
      <c r="I479" s="15" t="s">
        <v>5250</v>
      </c>
      <c r="J479" s="21">
        <v>280</v>
      </c>
      <c r="K479" s="11" t="s">
        <v>5438</v>
      </c>
      <c r="L479" s="11" t="s">
        <v>5441</v>
      </c>
      <c r="M479" s="11" t="s">
        <v>6034</v>
      </c>
      <c r="N479" s="11">
        <v>3494520</v>
      </c>
      <c r="O479" s="11" t="s">
        <v>5448</v>
      </c>
    </row>
    <row r="480" spans="1:15" ht="13.5" customHeight="1" x14ac:dyDescent="0.2">
      <c r="A480" s="13">
        <v>81141601</v>
      </c>
      <c r="B480" s="15" t="s">
        <v>5071</v>
      </c>
      <c r="C480" s="25" t="s">
        <v>5130</v>
      </c>
      <c r="D480" s="13">
        <v>9</v>
      </c>
      <c r="E480" s="21" t="s">
        <v>6058</v>
      </c>
      <c r="F480" s="47" t="s">
        <v>5139</v>
      </c>
      <c r="G480" s="12">
        <v>92000000</v>
      </c>
      <c r="H480" s="14">
        <v>92000000</v>
      </c>
      <c r="K480" s="11" t="s">
        <v>5438</v>
      </c>
      <c r="L480" s="11" t="s">
        <v>5441</v>
      </c>
      <c r="M480" s="11" t="s">
        <v>6034</v>
      </c>
      <c r="N480" s="11">
        <v>3494520</v>
      </c>
      <c r="O480" s="11" t="s">
        <v>5448</v>
      </c>
    </row>
    <row r="481" spans="1:15" ht="13.5" customHeight="1" x14ac:dyDescent="0.2">
      <c r="A481" s="13">
        <v>81101500</v>
      </c>
      <c r="B481" s="15" t="s">
        <v>5822</v>
      </c>
      <c r="C481" s="25" t="s">
        <v>5138</v>
      </c>
      <c r="D481" s="13">
        <v>6</v>
      </c>
      <c r="E481" s="21" t="s">
        <v>6059</v>
      </c>
      <c r="F481" s="47" t="s">
        <v>5139</v>
      </c>
      <c r="G481" s="12">
        <v>38489040</v>
      </c>
      <c r="H481" s="14">
        <v>38489040</v>
      </c>
      <c r="I481" s="15" t="s">
        <v>5964</v>
      </c>
      <c r="J481" s="21">
        <v>348</v>
      </c>
      <c r="K481" s="11" t="s">
        <v>5438</v>
      </c>
      <c r="L481" s="11" t="s">
        <v>5441</v>
      </c>
      <c r="M481" s="11" t="s">
        <v>6034</v>
      </c>
      <c r="N481" s="11">
        <v>3494520</v>
      </c>
      <c r="O481" s="11" t="s">
        <v>5448</v>
      </c>
    </row>
    <row r="482" spans="1:15" ht="13.5" customHeight="1" x14ac:dyDescent="0.2">
      <c r="A482" s="13">
        <v>82101600</v>
      </c>
      <c r="B482" s="15" t="s">
        <v>5078</v>
      </c>
      <c r="C482" s="25" t="s">
        <v>5137</v>
      </c>
      <c r="D482" s="13">
        <v>11</v>
      </c>
      <c r="E482" s="21" t="s">
        <v>6059</v>
      </c>
      <c r="F482" s="47" t="s">
        <v>5139</v>
      </c>
      <c r="G482" s="12">
        <v>69754000</v>
      </c>
      <c r="K482" s="11" t="s">
        <v>5438</v>
      </c>
      <c r="L482" s="11" t="s">
        <v>5441</v>
      </c>
      <c r="M482" s="11" t="s">
        <v>6034</v>
      </c>
      <c r="N482" s="11">
        <v>3494520</v>
      </c>
      <c r="O482" s="11" t="s">
        <v>5448</v>
      </c>
    </row>
    <row r="483" spans="1:15" ht="13.5" customHeight="1" x14ac:dyDescent="0.2">
      <c r="A483" s="13">
        <v>80111600</v>
      </c>
      <c r="B483" s="15" t="s">
        <v>5823</v>
      </c>
      <c r="C483" s="25" t="s">
        <v>5138</v>
      </c>
      <c r="D483" s="13">
        <v>6</v>
      </c>
      <c r="E483" s="21" t="s">
        <v>6059</v>
      </c>
      <c r="F483" s="47" t="s">
        <v>5139</v>
      </c>
      <c r="G483" s="12">
        <v>10905228</v>
      </c>
      <c r="H483" s="14">
        <v>10905228</v>
      </c>
      <c r="I483" s="15" t="s">
        <v>5227</v>
      </c>
      <c r="J483" s="21">
        <v>187</v>
      </c>
      <c r="K483" s="11" t="s">
        <v>5438</v>
      </c>
      <c r="L483" s="11" t="s">
        <v>5441</v>
      </c>
      <c r="M483" s="11" t="s">
        <v>6034</v>
      </c>
      <c r="N483" s="11">
        <v>3494520</v>
      </c>
      <c r="O483" s="11" t="s">
        <v>5448</v>
      </c>
    </row>
    <row r="484" spans="1:15" ht="13.5" customHeight="1" x14ac:dyDescent="0.2">
      <c r="A484" s="13">
        <v>80111600</v>
      </c>
      <c r="B484" s="15" t="s">
        <v>5824</v>
      </c>
      <c r="C484" s="25" t="s">
        <v>5138</v>
      </c>
      <c r="D484" s="13">
        <v>6</v>
      </c>
      <c r="E484" s="21" t="s">
        <v>6059</v>
      </c>
      <c r="F484" s="47" t="s">
        <v>5139</v>
      </c>
      <c r="G484" s="12">
        <v>10905228</v>
      </c>
      <c r="H484" s="14">
        <v>10905228</v>
      </c>
      <c r="I484" s="15" t="s">
        <v>5248</v>
      </c>
      <c r="J484" s="21">
        <v>259</v>
      </c>
      <c r="K484" s="11" t="s">
        <v>5438</v>
      </c>
      <c r="L484" s="11" t="s">
        <v>5441</v>
      </c>
      <c r="M484" s="11" t="s">
        <v>6034</v>
      </c>
      <c r="N484" s="11">
        <v>3494520</v>
      </c>
      <c r="O484" s="11" t="s">
        <v>5448</v>
      </c>
    </row>
    <row r="485" spans="1:15" ht="13.5" customHeight="1" x14ac:dyDescent="0.2">
      <c r="A485" s="13">
        <v>80111600</v>
      </c>
      <c r="B485" s="15" t="s">
        <v>5825</v>
      </c>
      <c r="C485" s="25" t="s">
        <v>5138</v>
      </c>
      <c r="D485" s="13">
        <v>6</v>
      </c>
      <c r="E485" s="21" t="s">
        <v>6059</v>
      </c>
      <c r="F485" s="47" t="s">
        <v>5139</v>
      </c>
      <c r="G485" s="12">
        <v>20719932</v>
      </c>
      <c r="H485" s="14">
        <v>20719932</v>
      </c>
      <c r="I485" s="15" t="s">
        <v>5221</v>
      </c>
      <c r="J485" s="21">
        <v>215</v>
      </c>
      <c r="K485" s="11" t="s">
        <v>5438</v>
      </c>
      <c r="L485" s="11" t="s">
        <v>5441</v>
      </c>
      <c r="M485" s="11" t="s">
        <v>6034</v>
      </c>
      <c r="N485" s="11">
        <v>3494520</v>
      </c>
      <c r="O485" s="11" t="s">
        <v>5448</v>
      </c>
    </row>
    <row r="486" spans="1:15" ht="13.5" customHeight="1" x14ac:dyDescent="0.2">
      <c r="A486" s="13">
        <v>80111600</v>
      </c>
      <c r="B486" s="15" t="s">
        <v>5826</v>
      </c>
      <c r="C486" s="25" t="s">
        <v>5138</v>
      </c>
      <c r="D486" s="13">
        <v>6</v>
      </c>
      <c r="E486" s="21" t="s">
        <v>6059</v>
      </c>
      <c r="F486" s="47" t="s">
        <v>5139</v>
      </c>
      <c r="G486" s="12">
        <v>15395616</v>
      </c>
      <c r="H486" s="14">
        <v>15395616</v>
      </c>
      <c r="I486" s="15" t="s">
        <v>5965</v>
      </c>
      <c r="J486" s="21">
        <v>389</v>
      </c>
      <c r="K486" s="11" t="s">
        <v>5438</v>
      </c>
      <c r="L486" s="11" t="s">
        <v>5441</v>
      </c>
      <c r="M486" s="11" t="s">
        <v>6034</v>
      </c>
      <c r="N486" s="11">
        <v>3494520</v>
      </c>
      <c r="O486" s="11" t="s">
        <v>5448</v>
      </c>
    </row>
    <row r="487" spans="1:15" ht="13.5" customHeight="1" x14ac:dyDescent="0.2">
      <c r="A487" s="13">
        <v>93141500</v>
      </c>
      <c r="B487" s="15" t="s">
        <v>5827</v>
      </c>
      <c r="C487" s="25" t="s">
        <v>5138</v>
      </c>
      <c r="D487" s="13">
        <v>6</v>
      </c>
      <c r="E487" s="21" t="s">
        <v>6059</v>
      </c>
      <c r="F487" s="47" t="s">
        <v>5139</v>
      </c>
      <c r="G487" s="12">
        <v>20719932</v>
      </c>
      <c r="H487" s="14">
        <v>20719932</v>
      </c>
      <c r="I487" s="15" t="s">
        <v>5219</v>
      </c>
      <c r="J487" s="21">
        <v>231</v>
      </c>
      <c r="K487" s="11" t="s">
        <v>5438</v>
      </c>
      <c r="L487" s="11" t="s">
        <v>5441</v>
      </c>
      <c r="M487" s="11" t="s">
        <v>6034</v>
      </c>
      <c r="N487" s="11">
        <v>3494520</v>
      </c>
      <c r="O487" s="11" t="s">
        <v>5448</v>
      </c>
    </row>
    <row r="488" spans="1:15" ht="13.5" customHeight="1" x14ac:dyDescent="0.2">
      <c r="A488" s="13">
        <v>80111600</v>
      </c>
      <c r="B488" s="15" t="s">
        <v>5828</v>
      </c>
      <c r="C488" s="25" t="s">
        <v>5138</v>
      </c>
      <c r="D488" s="13">
        <v>6</v>
      </c>
      <c r="E488" s="21" t="s">
        <v>6059</v>
      </c>
      <c r="F488" s="47" t="s">
        <v>5139</v>
      </c>
      <c r="G488" s="12">
        <v>51000000</v>
      </c>
      <c r="H488" s="14">
        <v>51000000</v>
      </c>
      <c r="I488" s="15" t="s">
        <v>5380</v>
      </c>
      <c r="J488" s="21">
        <v>393</v>
      </c>
      <c r="K488" s="11" t="s">
        <v>5438</v>
      </c>
      <c r="L488" s="11" t="s">
        <v>5441</v>
      </c>
      <c r="M488" s="11" t="s">
        <v>6034</v>
      </c>
      <c r="N488" s="11">
        <v>3494520</v>
      </c>
      <c r="O488" s="11" t="s">
        <v>5448</v>
      </c>
    </row>
    <row r="489" spans="1:15" ht="13.5" customHeight="1" x14ac:dyDescent="0.2">
      <c r="A489" s="13">
        <v>80111617</v>
      </c>
      <c r="B489" s="15" t="s">
        <v>5080</v>
      </c>
      <c r="C489" s="25" t="s">
        <v>5137</v>
      </c>
      <c r="D489" s="13">
        <v>6</v>
      </c>
      <c r="E489" s="21" t="s">
        <v>6059</v>
      </c>
      <c r="F489" s="47" t="s">
        <v>5139</v>
      </c>
      <c r="G489" s="12">
        <v>27152310</v>
      </c>
      <c r="K489" s="11" t="s">
        <v>5438</v>
      </c>
      <c r="L489" s="11" t="s">
        <v>5441</v>
      </c>
      <c r="M489" s="11" t="s">
        <v>6034</v>
      </c>
      <c r="N489" s="11">
        <v>3494520</v>
      </c>
      <c r="O489" s="11" t="s">
        <v>5448</v>
      </c>
    </row>
    <row r="490" spans="1:15" ht="13.5" customHeight="1" x14ac:dyDescent="0.2">
      <c r="A490" s="13">
        <v>80111617</v>
      </c>
      <c r="B490" s="15" t="s">
        <v>5074</v>
      </c>
      <c r="C490" s="25" t="s">
        <v>5138</v>
      </c>
      <c r="D490" s="13">
        <v>6</v>
      </c>
      <c r="E490" s="21" t="s">
        <v>6059</v>
      </c>
      <c r="F490" s="47" t="s">
        <v>5139</v>
      </c>
      <c r="G490" s="12">
        <v>35281620</v>
      </c>
      <c r="H490" s="14">
        <v>35281620</v>
      </c>
      <c r="I490" s="15" t="s">
        <v>5216</v>
      </c>
      <c r="J490" s="21">
        <v>216</v>
      </c>
      <c r="K490" s="11" t="s">
        <v>5438</v>
      </c>
      <c r="L490" s="11" t="s">
        <v>5441</v>
      </c>
      <c r="M490" s="11" t="s">
        <v>6034</v>
      </c>
      <c r="N490" s="11">
        <v>3494520</v>
      </c>
      <c r="O490" s="11" t="s">
        <v>5448</v>
      </c>
    </row>
    <row r="491" spans="1:15" ht="13.5" customHeight="1" x14ac:dyDescent="0.2">
      <c r="A491" s="13">
        <v>80111617</v>
      </c>
      <c r="B491" s="15" t="s">
        <v>5829</v>
      </c>
      <c r="C491" s="25" t="s">
        <v>5138</v>
      </c>
      <c r="D491" s="13">
        <v>6</v>
      </c>
      <c r="E491" s="21" t="s">
        <v>6059</v>
      </c>
      <c r="F491" s="47" t="s">
        <v>5139</v>
      </c>
      <c r="G491" s="12">
        <v>36000000</v>
      </c>
      <c r="H491" s="14">
        <v>36000000</v>
      </c>
      <c r="I491" s="15" t="s">
        <v>5192</v>
      </c>
      <c r="J491" s="21">
        <v>322</v>
      </c>
      <c r="K491" s="11" t="s">
        <v>5438</v>
      </c>
      <c r="L491" s="11" t="s">
        <v>5441</v>
      </c>
      <c r="M491" s="11" t="s">
        <v>6034</v>
      </c>
      <c r="N491" s="11">
        <v>3494520</v>
      </c>
      <c r="O491" s="11" t="s">
        <v>5448</v>
      </c>
    </row>
    <row r="492" spans="1:15" ht="13.5" customHeight="1" x14ac:dyDescent="0.2">
      <c r="A492" s="13">
        <v>80111617</v>
      </c>
      <c r="B492" s="15" t="s">
        <v>5830</v>
      </c>
      <c r="C492" s="25" t="s">
        <v>5138</v>
      </c>
      <c r="D492" s="13">
        <v>6</v>
      </c>
      <c r="E492" s="21" t="s">
        <v>6059</v>
      </c>
      <c r="F492" s="47" t="s">
        <v>5139</v>
      </c>
      <c r="G492" s="12">
        <v>21168972</v>
      </c>
      <c r="H492" s="14">
        <v>21168972</v>
      </c>
      <c r="I492" s="15" t="s">
        <v>5195</v>
      </c>
      <c r="J492" s="21">
        <v>200</v>
      </c>
      <c r="K492" s="11" t="s">
        <v>5438</v>
      </c>
      <c r="L492" s="11" t="s">
        <v>5441</v>
      </c>
      <c r="M492" s="11" t="s">
        <v>6034</v>
      </c>
      <c r="N492" s="11">
        <v>3494520</v>
      </c>
      <c r="O492" s="11" t="s">
        <v>5448</v>
      </c>
    </row>
    <row r="493" spans="1:15" ht="13.5" customHeight="1" x14ac:dyDescent="0.2">
      <c r="A493" s="13">
        <v>80111617</v>
      </c>
      <c r="B493" s="15" t="s">
        <v>5781</v>
      </c>
      <c r="C493" s="25" t="s">
        <v>5138</v>
      </c>
      <c r="D493" s="13">
        <v>6</v>
      </c>
      <c r="E493" s="21" t="s">
        <v>6059</v>
      </c>
      <c r="F493" s="47" t="s">
        <v>5139</v>
      </c>
      <c r="G493" s="12">
        <v>38489040</v>
      </c>
      <c r="H493" s="14">
        <v>38489040</v>
      </c>
      <c r="I493" s="15" t="s">
        <v>5252</v>
      </c>
      <c r="J493" s="21">
        <v>246</v>
      </c>
      <c r="K493" s="11" t="s">
        <v>5438</v>
      </c>
      <c r="L493" s="11" t="s">
        <v>5441</v>
      </c>
      <c r="M493" s="11" t="s">
        <v>6034</v>
      </c>
      <c r="N493" s="11">
        <v>3494520</v>
      </c>
      <c r="O493" s="11" t="s">
        <v>5448</v>
      </c>
    </row>
    <row r="494" spans="1:15" ht="13.5" customHeight="1" x14ac:dyDescent="0.2">
      <c r="A494" s="13">
        <v>80111600</v>
      </c>
      <c r="B494" s="15" t="s">
        <v>5075</v>
      </c>
      <c r="C494" s="25" t="s">
        <v>5138</v>
      </c>
      <c r="D494" s="13">
        <v>6</v>
      </c>
      <c r="E494" s="21" t="s">
        <v>6059</v>
      </c>
      <c r="F494" s="47" t="s">
        <v>5139</v>
      </c>
      <c r="G494" s="12">
        <v>63000000</v>
      </c>
      <c r="H494" s="14">
        <v>63000000</v>
      </c>
      <c r="I494" s="15" t="s">
        <v>5966</v>
      </c>
      <c r="J494" s="21">
        <v>240</v>
      </c>
      <c r="K494" s="11" t="s">
        <v>5438</v>
      </c>
      <c r="L494" s="11" t="s">
        <v>5441</v>
      </c>
      <c r="M494" s="11" t="s">
        <v>6034</v>
      </c>
      <c r="N494" s="11">
        <v>3494520</v>
      </c>
      <c r="O494" s="11" t="s">
        <v>5448</v>
      </c>
    </row>
    <row r="495" spans="1:15" ht="13.5" customHeight="1" x14ac:dyDescent="0.2">
      <c r="A495" s="13">
        <v>81101500</v>
      </c>
      <c r="B495" s="15" t="s">
        <v>5815</v>
      </c>
      <c r="C495" s="25" t="s">
        <v>5138</v>
      </c>
      <c r="D495" s="13">
        <v>6</v>
      </c>
      <c r="E495" s="21" t="s">
        <v>6059</v>
      </c>
      <c r="F495" s="47" t="s">
        <v>5139</v>
      </c>
      <c r="G495" s="12">
        <v>51318720</v>
      </c>
      <c r="H495" s="14">
        <v>51318720</v>
      </c>
      <c r="I495" s="15" t="s">
        <v>5967</v>
      </c>
      <c r="J495" s="21">
        <v>311</v>
      </c>
      <c r="K495" s="11" t="s">
        <v>5438</v>
      </c>
      <c r="L495" s="11" t="s">
        <v>5441</v>
      </c>
      <c r="M495" s="11" t="s">
        <v>6034</v>
      </c>
      <c r="N495" s="11">
        <v>3494520</v>
      </c>
      <c r="O495" s="11" t="s">
        <v>5448</v>
      </c>
    </row>
    <row r="496" spans="1:15" ht="13.5" customHeight="1" x14ac:dyDescent="0.2">
      <c r="A496" s="13">
        <v>80111617</v>
      </c>
      <c r="B496" s="15" t="s">
        <v>5083</v>
      </c>
      <c r="C496" s="25" t="s">
        <v>5138</v>
      </c>
      <c r="D496" s="13">
        <v>6</v>
      </c>
      <c r="E496" s="21" t="s">
        <v>6059</v>
      </c>
      <c r="F496" s="47" t="s">
        <v>5139</v>
      </c>
      <c r="G496" s="12">
        <v>22131198</v>
      </c>
      <c r="H496" s="14">
        <v>22131198</v>
      </c>
      <c r="I496" s="15" t="s">
        <v>5968</v>
      </c>
      <c r="J496" s="21">
        <v>318</v>
      </c>
      <c r="K496" s="11" t="s">
        <v>5438</v>
      </c>
      <c r="L496" s="11" t="s">
        <v>5441</v>
      </c>
      <c r="M496" s="11" t="s">
        <v>6034</v>
      </c>
      <c r="N496" s="11">
        <v>3494520</v>
      </c>
      <c r="O496" s="11" t="s">
        <v>5448</v>
      </c>
    </row>
    <row r="497" spans="1:15" ht="13.5" customHeight="1" x14ac:dyDescent="0.2">
      <c r="A497" s="13">
        <v>93141500</v>
      </c>
      <c r="B497" s="15" t="s">
        <v>5831</v>
      </c>
      <c r="C497" s="25" t="s">
        <v>5138</v>
      </c>
      <c r="D497" s="13">
        <v>6</v>
      </c>
      <c r="E497" s="21" t="s">
        <v>6059</v>
      </c>
      <c r="F497" s="47" t="s">
        <v>5139</v>
      </c>
      <c r="G497" s="12">
        <v>25659360</v>
      </c>
      <c r="H497" s="14">
        <v>25659360</v>
      </c>
      <c r="I497" s="15" t="s">
        <v>173</v>
      </c>
      <c r="J497" s="21">
        <v>368</v>
      </c>
      <c r="K497" s="11" t="s">
        <v>5438</v>
      </c>
      <c r="L497" s="11" t="s">
        <v>5441</v>
      </c>
      <c r="M497" s="11" t="s">
        <v>6034</v>
      </c>
      <c r="N497" s="11">
        <v>3494520</v>
      </c>
      <c r="O497" s="11" t="s">
        <v>5448</v>
      </c>
    </row>
    <row r="498" spans="1:15" ht="13.5" customHeight="1" x14ac:dyDescent="0.2">
      <c r="A498" s="13">
        <v>80111607</v>
      </c>
      <c r="B498" s="15" t="s">
        <v>5832</v>
      </c>
      <c r="C498" s="25" t="s">
        <v>5138</v>
      </c>
      <c r="D498" s="13">
        <v>6</v>
      </c>
      <c r="E498" s="21" t="s">
        <v>6059</v>
      </c>
      <c r="F498" s="47" t="s">
        <v>5139</v>
      </c>
      <c r="G498" s="12">
        <v>24000000</v>
      </c>
      <c r="H498" s="14">
        <v>24000000</v>
      </c>
      <c r="I498" s="15" t="s">
        <v>5969</v>
      </c>
      <c r="J498" s="21">
        <v>351</v>
      </c>
      <c r="K498" s="11" t="s">
        <v>5438</v>
      </c>
      <c r="L498" s="11" t="s">
        <v>5441</v>
      </c>
      <c r="M498" s="11" t="s">
        <v>6034</v>
      </c>
      <c r="N498" s="11">
        <v>3494520</v>
      </c>
      <c r="O498" s="11" t="s">
        <v>5448</v>
      </c>
    </row>
    <row r="499" spans="1:15" ht="13.5" customHeight="1" x14ac:dyDescent="0.2">
      <c r="A499" s="13">
        <v>80111607</v>
      </c>
      <c r="B499" s="15" t="s">
        <v>5833</v>
      </c>
      <c r="C499" s="25" t="s">
        <v>5138</v>
      </c>
      <c r="D499" s="13">
        <v>6</v>
      </c>
      <c r="E499" s="21" t="s">
        <v>6059</v>
      </c>
      <c r="F499" s="47" t="s">
        <v>5139</v>
      </c>
      <c r="G499" s="12">
        <v>35903880</v>
      </c>
      <c r="H499" s="14">
        <v>35903880</v>
      </c>
      <c r="I499" s="15" t="s">
        <v>5247</v>
      </c>
      <c r="J499" s="21">
        <v>388</v>
      </c>
      <c r="K499" s="11" t="s">
        <v>5438</v>
      </c>
      <c r="L499" s="11" t="s">
        <v>5441</v>
      </c>
      <c r="M499" s="11" t="s">
        <v>6034</v>
      </c>
      <c r="N499" s="11">
        <v>3494520</v>
      </c>
      <c r="O499" s="11" t="s">
        <v>5448</v>
      </c>
    </row>
    <row r="500" spans="1:15" ht="13.5" customHeight="1" x14ac:dyDescent="0.2">
      <c r="A500" s="13">
        <v>80111617</v>
      </c>
      <c r="B500" s="15" t="s">
        <v>5834</v>
      </c>
      <c r="C500" s="25" t="s">
        <v>5138</v>
      </c>
      <c r="D500" s="13">
        <v>6</v>
      </c>
      <c r="E500" s="21" t="s">
        <v>6059</v>
      </c>
      <c r="F500" s="47" t="s">
        <v>5139</v>
      </c>
      <c r="G500" s="12">
        <v>21382800</v>
      </c>
      <c r="H500" s="14">
        <v>21382800</v>
      </c>
      <c r="I500" s="15" t="s">
        <v>5237</v>
      </c>
      <c r="J500" s="21">
        <v>352</v>
      </c>
      <c r="K500" s="11" t="s">
        <v>5438</v>
      </c>
      <c r="L500" s="11" t="s">
        <v>5441</v>
      </c>
      <c r="M500" s="11" t="s">
        <v>6034</v>
      </c>
      <c r="N500" s="11">
        <v>3494520</v>
      </c>
      <c r="O500" s="11" t="s">
        <v>5448</v>
      </c>
    </row>
    <row r="501" spans="1:15" ht="13.5" customHeight="1" x14ac:dyDescent="0.2">
      <c r="A501" s="13">
        <v>80111617</v>
      </c>
      <c r="B501" s="15" t="s">
        <v>5835</v>
      </c>
      <c r="C501" s="25" t="s">
        <v>5138</v>
      </c>
      <c r="D501" s="13">
        <v>6</v>
      </c>
      <c r="E501" s="21" t="s">
        <v>6059</v>
      </c>
      <c r="F501" s="47" t="s">
        <v>5139</v>
      </c>
      <c r="G501" s="12">
        <v>27152304</v>
      </c>
      <c r="H501" s="14">
        <v>27152304</v>
      </c>
      <c r="I501" s="15" t="s">
        <v>5970</v>
      </c>
      <c r="J501" s="21">
        <v>360</v>
      </c>
      <c r="K501" s="11" t="s">
        <v>5438</v>
      </c>
      <c r="L501" s="11" t="s">
        <v>5441</v>
      </c>
      <c r="M501" s="11" t="s">
        <v>6034</v>
      </c>
      <c r="N501" s="11">
        <v>3494520</v>
      </c>
      <c r="O501" s="11" t="s">
        <v>5448</v>
      </c>
    </row>
    <row r="502" spans="1:15" ht="13.5" customHeight="1" x14ac:dyDescent="0.2">
      <c r="A502" s="13">
        <v>80111617</v>
      </c>
      <c r="B502" s="15" t="s">
        <v>5080</v>
      </c>
      <c r="C502" s="25" t="s">
        <v>5138</v>
      </c>
      <c r="D502" s="13">
        <v>6</v>
      </c>
      <c r="E502" s="21" t="s">
        <v>6059</v>
      </c>
      <c r="F502" s="47" t="s">
        <v>5139</v>
      </c>
      <c r="G502" s="12">
        <v>27152304</v>
      </c>
      <c r="H502" s="14">
        <v>27152304</v>
      </c>
      <c r="I502" s="15" t="s">
        <v>5971</v>
      </c>
      <c r="J502" s="21">
        <v>356</v>
      </c>
      <c r="K502" s="11" t="s">
        <v>5438</v>
      </c>
      <c r="L502" s="11" t="s">
        <v>5441</v>
      </c>
      <c r="M502" s="11" t="s">
        <v>6034</v>
      </c>
      <c r="N502" s="11">
        <v>3494520</v>
      </c>
      <c r="O502" s="11" t="s">
        <v>5448</v>
      </c>
    </row>
    <row r="503" spans="1:15" ht="13.5" customHeight="1" x14ac:dyDescent="0.2">
      <c r="A503" s="13">
        <v>80111617</v>
      </c>
      <c r="B503" s="15" t="s">
        <v>5811</v>
      </c>
      <c r="C503" s="25" t="s">
        <v>5138</v>
      </c>
      <c r="D503" s="13">
        <v>6</v>
      </c>
      <c r="E503" s="21" t="s">
        <v>6059</v>
      </c>
      <c r="F503" s="47" t="s">
        <v>5139</v>
      </c>
      <c r="G503" s="12">
        <v>27152304</v>
      </c>
      <c r="H503" s="14">
        <v>27152304</v>
      </c>
      <c r="I503" s="15" t="s">
        <v>5972</v>
      </c>
      <c r="J503" s="21">
        <v>355</v>
      </c>
      <c r="K503" s="11" t="s">
        <v>5438</v>
      </c>
      <c r="L503" s="11" t="s">
        <v>5441</v>
      </c>
      <c r="M503" s="11" t="s">
        <v>6034</v>
      </c>
      <c r="N503" s="11">
        <v>3494520</v>
      </c>
      <c r="O503" s="11" t="s">
        <v>5448</v>
      </c>
    </row>
    <row r="504" spans="1:15" ht="13.5" customHeight="1" x14ac:dyDescent="0.2">
      <c r="A504" s="13">
        <v>81101500</v>
      </c>
      <c r="B504" s="15" t="s">
        <v>5820</v>
      </c>
      <c r="C504" s="25" t="s">
        <v>5138</v>
      </c>
      <c r="D504" s="13">
        <v>6</v>
      </c>
      <c r="E504" s="21" t="s">
        <v>6059</v>
      </c>
      <c r="F504" s="47" t="s">
        <v>5139</v>
      </c>
      <c r="G504" s="12">
        <v>25500000</v>
      </c>
      <c r="H504" s="14">
        <v>25500000</v>
      </c>
      <c r="I504" s="15" t="s">
        <v>5973</v>
      </c>
      <c r="J504" s="21">
        <v>390</v>
      </c>
      <c r="K504" s="11" t="s">
        <v>5438</v>
      </c>
      <c r="L504" s="11" t="s">
        <v>5441</v>
      </c>
      <c r="M504" s="11" t="s">
        <v>6034</v>
      </c>
      <c r="N504" s="11">
        <v>3494520</v>
      </c>
      <c r="O504" s="11" t="s">
        <v>5448</v>
      </c>
    </row>
    <row r="505" spans="1:15" ht="13.5" customHeight="1" x14ac:dyDescent="0.2">
      <c r="A505" s="13">
        <v>80111600</v>
      </c>
      <c r="B505" s="15" t="s">
        <v>5836</v>
      </c>
      <c r="C505" s="25" t="s">
        <v>5138</v>
      </c>
      <c r="D505" s="13">
        <v>6</v>
      </c>
      <c r="E505" s="21" t="s">
        <v>6059</v>
      </c>
      <c r="F505" s="47" t="s">
        <v>5139</v>
      </c>
      <c r="G505" s="12">
        <v>20719932</v>
      </c>
      <c r="H505" s="14">
        <v>18923778</v>
      </c>
      <c r="I505" s="15" t="s">
        <v>5974</v>
      </c>
      <c r="J505" s="21">
        <v>376</v>
      </c>
      <c r="K505" s="11" t="s">
        <v>5438</v>
      </c>
      <c r="L505" s="11" t="s">
        <v>5441</v>
      </c>
      <c r="M505" s="11" t="s">
        <v>6034</v>
      </c>
      <c r="N505" s="11">
        <v>3494520</v>
      </c>
      <c r="O505" s="11" t="s">
        <v>5448</v>
      </c>
    </row>
    <row r="506" spans="1:15" ht="13.5" customHeight="1" x14ac:dyDescent="0.2">
      <c r="A506" s="13">
        <v>80111617</v>
      </c>
      <c r="B506" s="15" t="s">
        <v>5837</v>
      </c>
      <c r="C506" s="25" t="s">
        <v>5138</v>
      </c>
      <c r="D506" s="13">
        <v>6</v>
      </c>
      <c r="E506" s="21" t="s">
        <v>6059</v>
      </c>
      <c r="F506" s="47" t="s">
        <v>5139</v>
      </c>
      <c r="G506" s="12">
        <v>38489040</v>
      </c>
      <c r="H506" s="14">
        <v>38489040</v>
      </c>
      <c r="I506" s="15" t="s">
        <v>5236</v>
      </c>
      <c r="J506" s="21">
        <v>374</v>
      </c>
      <c r="K506" s="11" t="s">
        <v>5438</v>
      </c>
      <c r="L506" s="11" t="s">
        <v>5441</v>
      </c>
      <c r="M506" s="11" t="s">
        <v>6034</v>
      </c>
      <c r="N506" s="11">
        <v>3494520</v>
      </c>
      <c r="O506" s="11" t="s">
        <v>5448</v>
      </c>
    </row>
    <row r="507" spans="1:15" ht="13.5" customHeight="1" x14ac:dyDescent="0.2">
      <c r="A507" s="13">
        <v>80111617</v>
      </c>
      <c r="B507" s="15" t="s">
        <v>5838</v>
      </c>
      <c r="C507" s="25" t="s">
        <v>5138</v>
      </c>
      <c r="D507" s="13">
        <v>6</v>
      </c>
      <c r="E507" s="21" t="s">
        <v>6059</v>
      </c>
      <c r="F507" s="47" t="s">
        <v>5139</v>
      </c>
      <c r="G507" s="12">
        <v>54000000</v>
      </c>
      <c r="H507" s="14">
        <v>54000000</v>
      </c>
      <c r="I507" s="15" t="s">
        <v>5377</v>
      </c>
      <c r="J507" s="21">
        <v>381</v>
      </c>
      <c r="K507" s="11" t="s">
        <v>5438</v>
      </c>
      <c r="L507" s="11" t="s">
        <v>5441</v>
      </c>
      <c r="M507" s="11" t="s">
        <v>6034</v>
      </c>
      <c r="N507" s="11">
        <v>3494520</v>
      </c>
      <c r="O507" s="11" t="s">
        <v>5448</v>
      </c>
    </row>
    <row r="508" spans="1:15" ht="13.5" customHeight="1" x14ac:dyDescent="0.2">
      <c r="A508" s="13">
        <v>80111617</v>
      </c>
      <c r="B508" s="15" t="s">
        <v>5837</v>
      </c>
      <c r="C508" s="25" t="s">
        <v>5137</v>
      </c>
      <c r="D508" s="13">
        <v>6</v>
      </c>
      <c r="E508" s="21" t="s">
        <v>6059</v>
      </c>
      <c r="F508" s="47" t="s">
        <v>5139</v>
      </c>
      <c r="G508" s="12">
        <v>35836986</v>
      </c>
      <c r="K508" s="11" t="s">
        <v>5438</v>
      </c>
      <c r="L508" s="11" t="s">
        <v>5441</v>
      </c>
      <c r="M508" s="11" t="s">
        <v>6034</v>
      </c>
      <c r="N508" s="11">
        <v>3494520</v>
      </c>
      <c r="O508" s="11" t="s">
        <v>5448</v>
      </c>
    </row>
    <row r="509" spans="1:15" ht="13.5" customHeight="1" x14ac:dyDescent="0.2">
      <c r="A509" s="13">
        <v>80111617</v>
      </c>
      <c r="B509" s="15" t="s">
        <v>5837</v>
      </c>
      <c r="C509" s="25" t="s">
        <v>5137</v>
      </c>
      <c r="D509" s="13">
        <v>6</v>
      </c>
      <c r="E509" s="21" t="s">
        <v>6059</v>
      </c>
      <c r="F509" s="47" t="s">
        <v>5139</v>
      </c>
      <c r="G509" s="12">
        <v>35836986</v>
      </c>
      <c r="K509" s="11" t="s">
        <v>5438</v>
      </c>
      <c r="L509" s="11" t="s">
        <v>5441</v>
      </c>
      <c r="M509" s="11" t="s">
        <v>6034</v>
      </c>
      <c r="N509" s="11">
        <v>3494520</v>
      </c>
      <c r="O509" s="11" t="s">
        <v>5448</v>
      </c>
    </row>
    <row r="510" spans="1:15" ht="13.5" customHeight="1" x14ac:dyDescent="0.2">
      <c r="A510" s="13">
        <v>81101500</v>
      </c>
      <c r="B510" s="15" t="s">
        <v>5839</v>
      </c>
      <c r="C510" s="25" t="s">
        <v>5138</v>
      </c>
      <c r="D510" s="13">
        <v>6</v>
      </c>
      <c r="E510" s="21" t="s">
        <v>6059</v>
      </c>
      <c r="F510" s="47" t="s">
        <v>5139</v>
      </c>
      <c r="G510" s="12">
        <v>35836986</v>
      </c>
      <c r="H510" s="14">
        <v>35836986</v>
      </c>
      <c r="I510" s="15" t="s">
        <v>5975</v>
      </c>
      <c r="J510" s="21">
        <v>366</v>
      </c>
      <c r="K510" s="11" t="s">
        <v>5438</v>
      </c>
      <c r="L510" s="11" t="s">
        <v>5441</v>
      </c>
      <c r="M510" s="11" t="s">
        <v>6034</v>
      </c>
      <c r="N510" s="11">
        <v>3494520</v>
      </c>
      <c r="O510" s="11" t="s">
        <v>5448</v>
      </c>
    </row>
    <row r="511" spans="1:15" ht="13.5" customHeight="1" x14ac:dyDescent="0.2">
      <c r="A511" s="13">
        <v>81101500</v>
      </c>
      <c r="B511" s="15" t="s">
        <v>5840</v>
      </c>
      <c r="C511" s="25" t="s">
        <v>5138</v>
      </c>
      <c r="D511" s="13">
        <v>6</v>
      </c>
      <c r="E511" s="21" t="s">
        <v>6059</v>
      </c>
      <c r="F511" s="47" t="s">
        <v>5139</v>
      </c>
      <c r="G511" s="12">
        <v>39000000</v>
      </c>
      <c r="H511" s="14">
        <v>39000000</v>
      </c>
      <c r="I511" s="15" t="s">
        <v>5976</v>
      </c>
      <c r="J511" s="21">
        <v>395</v>
      </c>
      <c r="K511" s="11" t="s">
        <v>5438</v>
      </c>
      <c r="L511" s="11" t="s">
        <v>5441</v>
      </c>
      <c r="M511" s="11" t="s">
        <v>6034</v>
      </c>
      <c r="N511" s="11">
        <v>3494520</v>
      </c>
      <c r="O511" s="11" t="s">
        <v>5448</v>
      </c>
    </row>
    <row r="512" spans="1:15" ht="13.5" customHeight="1" x14ac:dyDescent="0.2">
      <c r="A512" s="13">
        <v>78111800</v>
      </c>
      <c r="B512" s="15" t="s">
        <v>5084</v>
      </c>
      <c r="C512" s="25" t="s">
        <v>5128</v>
      </c>
      <c r="D512" s="13">
        <v>1</v>
      </c>
      <c r="E512" s="21" t="s">
        <v>6061</v>
      </c>
      <c r="F512" s="47" t="s">
        <v>5139</v>
      </c>
      <c r="G512" s="12">
        <v>0</v>
      </c>
      <c r="K512" s="11" t="s">
        <v>5438</v>
      </c>
      <c r="L512" s="11" t="s">
        <v>5441</v>
      </c>
      <c r="M512" s="11" t="s">
        <v>6034</v>
      </c>
      <c r="N512" s="11">
        <v>3494520</v>
      </c>
      <c r="O512" s="11" t="s">
        <v>5448</v>
      </c>
    </row>
    <row r="513" spans="1:15" ht="13.5" customHeight="1" x14ac:dyDescent="0.2">
      <c r="A513" s="13">
        <v>80111607</v>
      </c>
      <c r="B513" s="15" t="s">
        <v>5841</v>
      </c>
      <c r="C513" s="25" t="s">
        <v>5128</v>
      </c>
      <c r="D513" s="13">
        <v>1</v>
      </c>
      <c r="E513" s="21" t="s">
        <v>6061</v>
      </c>
      <c r="F513" s="47" t="s">
        <v>5139</v>
      </c>
      <c r="G513" s="12">
        <v>5987184</v>
      </c>
      <c r="H513" s="14">
        <v>5987184</v>
      </c>
      <c r="I513" s="15" t="s">
        <v>5251</v>
      </c>
      <c r="J513" s="21">
        <v>346</v>
      </c>
      <c r="K513" s="11" t="s">
        <v>5438</v>
      </c>
      <c r="L513" s="11" t="s">
        <v>5441</v>
      </c>
      <c r="M513" s="11" t="s">
        <v>6034</v>
      </c>
      <c r="N513" s="11">
        <v>3494520</v>
      </c>
      <c r="O513" s="11" t="s">
        <v>5448</v>
      </c>
    </row>
    <row r="514" spans="1:15" ht="13.5" customHeight="1" x14ac:dyDescent="0.2">
      <c r="A514" s="13">
        <v>78111800</v>
      </c>
      <c r="B514" s="15" t="s">
        <v>5084</v>
      </c>
      <c r="C514" s="25" t="s">
        <v>5130</v>
      </c>
      <c r="D514" s="13">
        <v>1</v>
      </c>
      <c r="E514" s="21" t="s">
        <v>6061</v>
      </c>
      <c r="F514" s="47" t="s">
        <v>5139</v>
      </c>
      <c r="G514" s="12">
        <v>24893398</v>
      </c>
      <c r="H514" s="14">
        <v>24893398</v>
      </c>
      <c r="I514" s="15" t="s">
        <v>6063</v>
      </c>
      <c r="J514" s="21">
        <v>397</v>
      </c>
      <c r="K514" s="11" t="s">
        <v>5438</v>
      </c>
      <c r="L514" s="11" t="s">
        <v>5441</v>
      </c>
      <c r="M514" s="11" t="s">
        <v>6034</v>
      </c>
      <c r="N514" s="11">
        <v>3494520</v>
      </c>
      <c r="O514" s="11" t="s">
        <v>5448</v>
      </c>
    </row>
    <row r="515" spans="1:15" ht="13.5" customHeight="1" x14ac:dyDescent="0.2">
      <c r="A515" s="13">
        <v>81141601</v>
      </c>
      <c r="B515" s="15" t="s">
        <v>5071</v>
      </c>
      <c r="C515" s="25" t="s">
        <v>5130</v>
      </c>
      <c r="D515" s="13">
        <v>9</v>
      </c>
      <c r="E515" s="21" t="s">
        <v>6058</v>
      </c>
      <c r="F515" s="47" t="s">
        <v>5139</v>
      </c>
      <c r="G515" s="12">
        <v>8000000</v>
      </c>
      <c r="K515" s="11" t="s">
        <v>5438</v>
      </c>
      <c r="L515" s="11" t="s">
        <v>5441</v>
      </c>
      <c r="M515" s="11" t="s">
        <v>6034</v>
      </c>
      <c r="N515" s="11">
        <v>3494520</v>
      </c>
      <c r="O515" s="11" t="s">
        <v>5448</v>
      </c>
    </row>
    <row r="516" spans="1:15" ht="13.5" customHeight="1" x14ac:dyDescent="0.2">
      <c r="A516" s="13">
        <v>78111800</v>
      </c>
      <c r="B516" s="15" t="s">
        <v>5776</v>
      </c>
      <c r="C516" s="25" t="s">
        <v>5130</v>
      </c>
      <c r="D516" s="13">
        <v>1</v>
      </c>
      <c r="E516" s="21" t="s">
        <v>6057</v>
      </c>
      <c r="F516" s="47" t="s">
        <v>5139</v>
      </c>
      <c r="G516" s="12">
        <v>60000000</v>
      </c>
      <c r="H516" s="14">
        <v>60000000</v>
      </c>
      <c r="K516" s="11" t="s">
        <v>5438</v>
      </c>
      <c r="L516" s="11" t="s">
        <v>5441</v>
      </c>
      <c r="M516" s="11" t="s">
        <v>6034</v>
      </c>
      <c r="N516" s="11">
        <v>3494520</v>
      </c>
      <c r="O516" s="11" t="s">
        <v>5448</v>
      </c>
    </row>
    <row r="517" spans="1:15" ht="13.5" customHeight="1" x14ac:dyDescent="0.2">
      <c r="A517" s="13">
        <v>14111500</v>
      </c>
      <c r="B517" s="15" t="s">
        <v>5694</v>
      </c>
      <c r="C517" s="25" t="s">
        <v>5137</v>
      </c>
      <c r="D517" s="13">
        <v>6</v>
      </c>
      <c r="E517" s="21" t="s">
        <v>5886</v>
      </c>
      <c r="F517" s="47" t="s">
        <v>5139</v>
      </c>
      <c r="G517" s="12">
        <v>921000</v>
      </c>
      <c r="K517" s="11" t="s">
        <v>5438</v>
      </c>
      <c r="L517" s="11" t="s">
        <v>5443</v>
      </c>
      <c r="M517" s="11" t="s">
        <v>6068</v>
      </c>
      <c r="N517" s="11">
        <v>3494520</v>
      </c>
      <c r="O517" s="11" t="s">
        <v>5449</v>
      </c>
    </row>
    <row r="518" spans="1:15" ht="13.5" customHeight="1" x14ac:dyDescent="0.2">
      <c r="A518" s="13" t="s">
        <v>6049</v>
      </c>
      <c r="B518" s="15" t="s">
        <v>5112</v>
      </c>
      <c r="C518" s="25" t="s">
        <v>5130</v>
      </c>
      <c r="D518" s="13">
        <v>7</v>
      </c>
      <c r="E518" s="21" t="s">
        <v>5886</v>
      </c>
      <c r="F518" s="47" t="s">
        <v>5139</v>
      </c>
      <c r="G518" s="12">
        <v>4728000</v>
      </c>
      <c r="K518" s="11" t="s">
        <v>5438</v>
      </c>
      <c r="L518" s="11" t="s">
        <v>5443</v>
      </c>
      <c r="M518" s="11" t="s">
        <v>6068</v>
      </c>
      <c r="N518" s="11">
        <v>3494520</v>
      </c>
      <c r="O518" s="11" t="s">
        <v>5449</v>
      </c>
    </row>
    <row r="519" spans="1:15" ht="13.5" customHeight="1" x14ac:dyDescent="0.2">
      <c r="A519" s="13" t="s">
        <v>6049</v>
      </c>
      <c r="B519" s="15" t="s">
        <v>5112</v>
      </c>
      <c r="C519" s="25" t="s">
        <v>5130</v>
      </c>
      <c r="D519" s="13">
        <v>7</v>
      </c>
      <c r="E519" s="21" t="s">
        <v>5886</v>
      </c>
      <c r="F519" s="47" t="s">
        <v>5139</v>
      </c>
      <c r="G519" s="12">
        <v>15384000</v>
      </c>
      <c r="K519" s="11" t="s">
        <v>5438</v>
      </c>
      <c r="L519" s="11" t="s">
        <v>5443</v>
      </c>
      <c r="M519" s="11" t="s">
        <v>6068</v>
      </c>
      <c r="N519" s="11">
        <v>3494520</v>
      </c>
      <c r="O519" s="11" t="s">
        <v>5449</v>
      </c>
    </row>
    <row r="520" spans="1:15" ht="13.5" customHeight="1" x14ac:dyDescent="0.2">
      <c r="A520" s="13" t="s">
        <v>6049</v>
      </c>
      <c r="B520" s="15" t="s">
        <v>5112</v>
      </c>
      <c r="C520" s="25" t="s">
        <v>5130</v>
      </c>
      <c r="D520" s="13">
        <v>7</v>
      </c>
      <c r="E520" s="21" t="s">
        <v>5886</v>
      </c>
      <c r="F520" s="47" t="s">
        <v>5139</v>
      </c>
      <c r="G520" s="12">
        <v>1560000</v>
      </c>
      <c r="K520" s="11" t="s">
        <v>5438</v>
      </c>
      <c r="L520" s="11" t="s">
        <v>5443</v>
      </c>
      <c r="M520" s="11" t="s">
        <v>6068</v>
      </c>
      <c r="N520" s="11">
        <v>3494520</v>
      </c>
      <c r="O520" s="11" t="s">
        <v>5449</v>
      </c>
    </row>
    <row r="521" spans="1:15" ht="13.5" customHeight="1" x14ac:dyDescent="0.2">
      <c r="A521" s="13" t="s">
        <v>6049</v>
      </c>
      <c r="B521" s="15" t="s">
        <v>5112</v>
      </c>
      <c r="C521" s="25" t="s">
        <v>5130</v>
      </c>
      <c r="D521" s="13">
        <v>7</v>
      </c>
      <c r="E521" s="21" t="s">
        <v>5886</v>
      </c>
      <c r="F521" s="47" t="s">
        <v>5139</v>
      </c>
      <c r="G521" s="12">
        <v>5070000</v>
      </c>
      <c r="K521" s="11" t="s">
        <v>5438</v>
      </c>
      <c r="L521" s="11" t="s">
        <v>5443</v>
      </c>
      <c r="M521" s="11" t="s">
        <v>6068</v>
      </c>
      <c r="N521" s="11">
        <v>3494520</v>
      </c>
      <c r="O521" s="11" t="s">
        <v>5449</v>
      </c>
    </row>
    <row r="522" spans="1:15" ht="13.5" customHeight="1" x14ac:dyDescent="0.2">
      <c r="A522" s="13">
        <v>14111500</v>
      </c>
      <c r="B522" s="15" t="s">
        <v>5694</v>
      </c>
      <c r="C522" s="25" t="s">
        <v>5137</v>
      </c>
      <c r="D522" s="13">
        <v>6</v>
      </c>
      <c r="E522" s="21" t="s">
        <v>5886</v>
      </c>
      <c r="F522" s="47" t="s">
        <v>5139</v>
      </c>
      <c r="G522" s="12">
        <v>27893000</v>
      </c>
      <c r="K522" s="11" t="s">
        <v>5438</v>
      </c>
      <c r="L522" s="11" t="s">
        <v>5443</v>
      </c>
      <c r="M522" s="11" t="s">
        <v>6068</v>
      </c>
      <c r="N522" s="11">
        <v>3494520</v>
      </c>
      <c r="O522" s="11" t="s">
        <v>5449</v>
      </c>
    </row>
    <row r="523" spans="1:15" ht="13.5" customHeight="1" x14ac:dyDescent="0.2">
      <c r="A523" s="13">
        <v>78181701</v>
      </c>
      <c r="B523" s="15" t="s">
        <v>5113</v>
      </c>
      <c r="C523" s="25" t="s">
        <v>5133</v>
      </c>
      <c r="D523" s="13">
        <v>5</v>
      </c>
      <c r="E523" s="21" t="s">
        <v>5887</v>
      </c>
      <c r="F523" s="47" t="s">
        <v>5139</v>
      </c>
      <c r="G523" s="12">
        <v>6683000</v>
      </c>
      <c r="K523" s="11" t="s">
        <v>5438</v>
      </c>
      <c r="L523" s="11" t="s">
        <v>5443</v>
      </c>
      <c r="M523" s="11" t="s">
        <v>6068</v>
      </c>
      <c r="N523" s="11">
        <v>3494520</v>
      </c>
      <c r="O523" s="11" t="s">
        <v>5449</v>
      </c>
    </row>
    <row r="524" spans="1:15" ht="13.5" customHeight="1" x14ac:dyDescent="0.2">
      <c r="A524" s="13">
        <v>44103103</v>
      </c>
      <c r="B524" s="15" t="s">
        <v>5114</v>
      </c>
      <c r="C524" s="25" t="s">
        <v>5133</v>
      </c>
      <c r="D524" s="13">
        <v>9</v>
      </c>
      <c r="E524" s="21" t="s">
        <v>5887</v>
      </c>
      <c r="F524" s="47" t="s">
        <v>5139</v>
      </c>
      <c r="G524" s="12">
        <v>27034000</v>
      </c>
      <c r="H524" s="14">
        <v>24168754</v>
      </c>
      <c r="I524" s="15" t="s">
        <v>6030</v>
      </c>
      <c r="J524" s="21" t="s">
        <v>6031</v>
      </c>
      <c r="K524" s="11" t="s">
        <v>5438</v>
      </c>
      <c r="L524" s="11" t="s">
        <v>5443</v>
      </c>
      <c r="M524" s="11" t="s">
        <v>6068</v>
      </c>
      <c r="N524" s="11">
        <v>3494520</v>
      </c>
      <c r="O524" s="11" t="s">
        <v>5449</v>
      </c>
    </row>
    <row r="525" spans="1:15" ht="13.5" customHeight="1" x14ac:dyDescent="0.2">
      <c r="A525" s="13">
        <v>78102201</v>
      </c>
      <c r="B525" s="15" t="s">
        <v>5115</v>
      </c>
      <c r="C525" s="25" t="s">
        <v>5137</v>
      </c>
      <c r="D525" s="13">
        <v>6</v>
      </c>
      <c r="E525" s="21" t="s">
        <v>6059</v>
      </c>
      <c r="F525" s="47" t="s">
        <v>5139</v>
      </c>
      <c r="G525" s="12">
        <v>21650000</v>
      </c>
      <c r="K525" s="11" t="s">
        <v>5438</v>
      </c>
      <c r="L525" s="11" t="s">
        <v>5443</v>
      </c>
      <c r="M525" s="11" t="s">
        <v>6068</v>
      </c>
      <c r="N525" s="11">
        <v>3494520</v>
      </c>
      <c r="O525" s="11" t="s">
        <v>5449</v>
      </c>
    </row>
    <row r="526" spans="1:15" ht="13.5" customHeight="1" x14ac:dyDescent="0.2">
      <c r="A526" s="13">
        <v>84131501</v>
      </c>
      <c r="B526" s="15" t="s">
        <v>5116</v>
      </c>
      <c r="C526" s="25" t="s">
        <v>5130</v>
      </c>
      <c r="D526" s="13">
        <v>8</v>
      </c>
      <c r="E526" s="21" t="s">
        <v>6058</v>
      </c>
      <c r="F526" s="47" t="s">
        <v>5139</v>
      </c>
      <c r="G526" s="12">
        <v>3776000</v>
      </c>
      <c r="K526" s="11" t="s">
        <v>5438</v>
      </c>
      <c r="L526" s="11" t="s">
        <v>5443</v>
      </c>
      <c r="M526" s="11" t="s">
        <v>6068</v>
      </c>
      <c r="N526" s="11">
        <v>3494520</v>
      </c>
      <c r="O526" s="11" t="s">
        <v>5449</v>
      </c>
    </row>
    <row r="527" spans="1:15" ht="13.5" customHeight="1" x14ac:dyDescent="0.2">
      <c r="A527" s="13">
        <v>84131501</v>
      </c>
      <c r="B527" s="15" t="s">
        <v>5116</v>
      </c>
      <c r="C527" s="25" t="s">
        <v>5130</v>
      </c>
      <c r="D527" s="13">
        <v>8</v>
      </c>
      <c r="E527" s="21" t="s">
        <v>6058</v>
      </c>
      <c r="F527" s="47" t="s">
        <v>5139</v>
      </c>
      <c r="G527" s="12">
        <v>70180000</v>
      </c>
      <c r="K527" s="11" t="s">
        <v>5438</v>
      </c>
      <c r="L527" s="11" t="s">
        <v>5443</v>
      </c>
      <c r="M527" s="11" t="s">
        <v>6068</v>
      </c>
      <c r="N527" s="11">
        <v>3494520</v>
      </c>
      <c r="O527" s="11" t="s">
        <v>5449</v>
      </c>
    </row>
    <row r="528" spans="1:15" ht="13.5" customHeight="1" x14ac:dyDescent="0.2">
      <c r="A528" s="13" t="s">
        <v>5842</v>
      </c>
      <c r="B528" s="15" t="s">
        <v>5843</v>
      </c>
      <c r="C528" s="25" t="s">
        <v>5128</v>
      </c>
      <c r="D528" s="13">
        <v>8</v>
      </c>
      <c r="E528" s="21" t="s">
        <v>5888</v>
      </c>
      <c r="F528" s="47" t="s">
        <v>5139</v>
      </c>
      <c r="G528" s="12">
        <v>382704000.00000006</v>
      </c>
      <c r="H528" s="14">
        <v>280000000</v>
      </c>
      <c r="I528" s="15" t="s">
        <v>6032</v>
      </c>
      <c r="J528" s="21" t="s">
        <v>6033</v>
      </c>
      <c r="K528" s="11" t="s">
        <v>5438</v>
      </c>
      <c r="L528" s="11" t="s">
        <v>5443</v>
      </c>
      <c r="M528" s="11" t="s">
        <v>6068</v>
      </c>
      <c r="N528" s="11">
        <v>3494520</v>
      </c>
      <c r="O528" s="11" t="s">
        <v>5449</v>
      </c>
    </row>
    <row r="529" spans="1:15" ht="13.5" customHeight="1" x14ac:dyDescent="0.2">
      <c r="A529" s="13">
        <v>84131501</v>
      </c>
      <c r="B529" s="15" t="s">
        <v>5116</v>
      </c>
      <c r="C529" s="25" t="s">
        <v>5130</v>
      </c>
      <c r="D529" s="13">
        <v>8</v>
      </c>
      <c r="E529" s="21" t="s">
        <v>6058</v>
      </c>
      <c r="F529" s="47" t="s">
        <v>5139</v>
      </c>
      <c r="G529" s="12">
        <v>1035000</v>
      </c>
      <c r="K529" s="11" t="s">
        <v>5438</v>
      </c>
      <c r="L529" s="11" t="s">
        <v>5443</v>
      </c>
      <c r="M529" s="11" t="s">
        <v>6068</v>
      </c>
      <c r="N529" s="11">
        <v>3494520</v>
      </c>
      <c r="O529" s="11" t="s">
        <v>5449</v>
      </c>
    </row>
    <row r="530" spans="1:15" ht="13.5" customHeight="1" x14ac:dyDescent="0.2">
      <c r="A530" s="13">
        <v>84131501</v>
      </c>
      <c r="B530" s="15" t="s">
        <v>5116</v>
      </c>
      <c r="C530" s="25" t="s">
        <v>5130</v>
      </c>
      <c r="D530" s="13">
        <v>8</v>
      </c>
      <c r="E530" s="21" t="s">
        <v>6058</v>
      </c>
      <c r="F530" s="47" t="s">
        <v>5139</v>
      </c>
      <c r="G530" s="12">
        <v>56326000</v>
      </c>
      <c r="K530" s="11" t="s">
        <v>5438</v>
      </c>
      <c r="L530" s="11" t="s">
        <v>5443</v>
      </c>
      <c r="M530" s="11" t="s">
        <v>6068</v>
      </c>
      <c r="N530" s="11">
        <v>3494520</v>
      </c>
      <c r="O530" s="11" t="s">
        <v>5449</v>
      </c>
    </row>
    <row r="531" spans="1:15" ht="13.5" customHeight="1" x14ac:dyDescent="0.2">
      <c r="A531" s="13">
        <v>55111513</v>
      </c>
      <c r="B531" s="15" t="s">
        <v>5117</v>
      </c>
      <c r="C531" s="25" t="s">
        <v>5136</v>
      </c>
      <c r="D531" s="13">
        <v>12</v>
      </c>
      <c r="E531" s="21" t="s">
        <v>6059</v>
      </c>
      <c r="F531" s="47" t="s">
        <v>5139</v>
      </c>
      <c r="G531" s="12">
        <v>11120000</v>
      </c>
      <c r="K531" s="11" t="s">
        <v>5438</v>
      </c>
      <c r="L531" s="11" t="s">
        <v>5443</v>
      </c>
      <c r="M531" s="11" t="s">
        <v>6068</v>
      </c>
      <c r="N531" s="11">
        <v>3494520</v>
      </c>
      <c r="O531" s="11" t="s">
        <v>5449</v>
      </c>
    </row>
    <row r="532" spans="1:15" ht="13.5" customHeight="1" x14ac:dyDescent="0.2">
      <c r="A532" s="13" t="s">
        <v>5844</v>
      </c>
      <c r="B532" s="15" t="s">
        <v>5118</v>
      </c>
      <c r="C532" s="25" t="s">
        <v>5129</v>
      </c>
      <c r="D532" s="13">
        <v>10</v>
      </c>
      <c r="E532" s="21" t="s">
        <v>6057</v>
      </c>
      <c r="F532" s="47" t="s">
        <v>5139</v>
      </c>
      <c r="G532" s="12">
        <v>309578600</v>
      </c>
      <c r="H532" s="14">
        <v>309578600</v>
      </c>
      <c r="K532" s="11" t="s">
        <v>5438</v>
      </c>
      <c r="L532" s="11" t="s">
        <v>5443</v>
      </c>
      <c r="M532" s="11" t="s">
        <v>6068</v>
      </c>
      <c r="N532" s="11">
        <v>3494520</v>
      </c>
      <c r="O532" s="11" t="s">
        <v>5449</v>
      </c>
    </row>
    <row r="533" spans="1:15" ht="13.5" customHeight="1" x14ac:dyDescent="0.2">
      <c r="A533" s="13" t="s">
        <v>6050</v>
      </c>
      <c r="B533" s="15" t="s">
        <v>5119</v>
      </c>
      <c r="C533" s="25" t="s">
        <v>5130</v>
      </c>
      <c r="D533" s="13">
        <v>8</v>
      </c>
      <c r="E533" s="21" t="s">
        <v>5886</v>
      </c>
      <c r="F533" s="47" t="s">
        <v>5139</v>
      </c>
      <c r="G533" s="12">
        <v>174600000</v>
      </c>
      <c r="H533" s="14">
        <v>158622417</v>
      </c>
      <c r="I533" s="15" t="s">
        <v>6064</v>
      </c>
      <c r="J533" s="21" t="s">
        <v>6065</v>
      </c>
      <c r="K533" s="11" t="s">
        <v>5438</v>
      </c>
      <c r="L533" s="11" t="s">
        <v>5443</v>
      </c>
      <c r="M533" s="11" t="s">
        <v>6068</v>
      </c>
      <c r="N533" s="11">
        <v>3494520</v>
      </c>
      <c r="O533" s="11" t="s">
        <v>5449</v>
      </c>
    </row>
    <row r="534" spans="1:15" ht="13.5" customHeight="1" x14ac:dyDescent="0.2">
      <c r="A534" s="13" t="s">
        <v>6051</v>
      </c>
      <c r="B534" s="15" t="s">
        <v>5120</v>
      </c>
      <c r="C534" s="25" t="s">
        <v>5131</v>
      </c>
      <c r="D534" s="13">
        <v>8</v>
      </c>
      <c r="E534" s="21" t="s">
        <v>5887</v>
      </c>
      <c r="F534" s="47" t="s">
        <v>5139</v>
      </c>
      <c r="G534" s="12">
        <v>13472000</v>
      </c>
      <c r="K534" s="11" t="s">
        <v>5438</v>
      </c>
      <c r="L534" s="11" t="s">
        <v>5443</v>
      </c>
      <c r="M534" s="11" t="s">
        <v>6068</v>
      </c>
      <c r="N534" s="11">
        <v>3494520</v>
      </c>
      <c r="O534" s="11" t="s">
        <v>5449</v>
      </c>
    </row>
    <row r="535" spans="1:15" ht="13.5" customHeight="1" x14ac:dyDescent="0.2">
      <c r="A535" s="13" t="s">
        <v>5845</v>
      </c>
      <c r="B535" s="15" t="s">
        <v>5121</v>
      </c>
      <c r="C535" s="25" t="s">
        <v>5128</v>
      </c>
      <c r="D535" s="13">
        <v>10</v>
      </c>
      <c r="E535" s="21" t="s">
        <v>5887</v>
      </c>
      <c r="F535" s="47" t="s">
        <v>5139</v>
      </c>
      <c r="G535" s="12">
        <v>11635000</v>
      </c>
      <c r="H535" s="14">
        <v>6638021</v>
      </c>
      <c r="K535" s="11" t="s">
        <v>5438</v>
      </c>
      <c r="L535" s="11" t="s">
        <v>5443</v>
      </c>
      <c r="M535" s="11" t="s">
        <v>6068</v>
      </c>
      <c r="N535" s="11">
        <v>3494520</v>
      </c>
      <c r="O535" s="11" t="s">
        <v>5449</v>
      </c>
    </row>
    <row r="536" spans="1:15" ht="13.5" customHeight="1" x14ac:dyDescent="0.2">
      <c r="A536" s="13" t="s">
        <v>5846</v>
      </c>
      <c r="B536" s="15" t="s">
        <v>5122</v>
      </c>
      <c r="C536" s="25" t="s">
        <v>5137</v>
      </c>
      <c r="D536" s="13">
        <v>3</v>
      </c>
      <c r="E536" s="21" t="s">
        <v>5887</v>
      </c>
      <c r="F536" s="47" t="s">
        <v>5139</v>
      </c>
      <c r="G536" s="12">
        <v>7178000</v>
      </c>
      <c r="K536" s="11" t="s">
        <v>5438</v>
      </c>
      <c r="L536" s="11" t="s">
        <v>5443</v>
      </c>
      <c r="M536" s="11" t="s">
        <v>6068</v>
      </c>
      <c r="N536" s="11">
        <v>3494520</v>
      </c>
      <c r="O536" s="11" t="s">
        <v>5449</v>
      </c>
    </row>
    <row r="537" spans="1:15" ht="13.5" customHeight="1" x14ac:dyDescent="0.2">
      <c r="A537" s="13" t="s">
        <v>5847</v>
      </c>
      <c r="B537" s="15" t="s">
        <v>5123</v>
      </c>
      <c r="C537" s="25" t="s">
        <v>5137</v>
      </c>
      <c r="D537" s="13">
        <v>12</v>
      </c>
      <c r="E537" s="21" t="s">
        <v>6059</v>
      </c>
      <c r="F537" s="47" t="s">
        <v>5139</v>
      </c>
      <c r="G537" s="12">
        <v>11519000</v>
      </c>
      <c r="K537" s="11" t="s">
        <v>5438</v>
      </c>
      <c r="L537" s="11" t="s">
        <v>5443</v>
      </c>
      <c r="M537" s="11" t="s">
        <v>6068</v>
      </c>
      <c r="N537" s="11">
        <v>3494520</v>
      </c>
      <c r="O537" s="11" t="s">
        <v>5449</v>
      </c>
    </row>
    <row r="538" spans="1:15" ht="13.5" customHeight="1" x14ac:dyDescent="0.2">
      <c r="A538" s="13" t="s">
        <v>6052</v>
      </c>
      <c r="B538" s="15" t="s">
        <v>5110</v>
      </c>
      <c r="C538" s="25" t="s">
        <v>5131</v>
      </c>
      <c r="D538" s="13">
        <v>6</v>
      </c>
      <c r="E538" s="21" t="s">
        <v>5887</v>
      </c>
      <c r="F538" s="47" t="s">
        <v>5139</v>
      </c>
      <c r="G538" s="12">
        <v>12755000</v>
      </c>
      <c r="K538" s="11" t="s">
        <v>5438</v>
      </c>
      <c r="L538" s="11" t="s">
        <v>5443</v>
      </c>
      <c r="M538" s="11" t="s">
        <v>6068</v>
      </c>
      <c r="N538" s="11">
        <v>3494520</v>
      </c>
      <c r="O538" s="11" t="s">
        <v>5449</v>
      </c>
    </row>
    <row r="539" spans="1:15" ht="13.5" customHeight="1" x14ac:dyDescent="0.2">
      <c r="A539" s="13" t="s">
        <v>6053</v>
      </c>
      <c r="B539" s="15" t="s">
        <v>5111</v>
      </c>
      <c r="C539" s="25" t="s">
        <v>5137</v>
      </c>
      <c r="D539" s="13">
        <v>9</v>
      </c>
      <c r="E539" s="21" t="s">
        <v>5887</v>
      </c>
      <c r="F539" s="47" t="s">
        <v>5139</v>
      </c>
      <c r="G539" s="12">
        <v>1940000</v>
      </c>
      <c r="K539" s="11" t="s">
        <v>5438</v>
      </c>
      <c r="L539" s="11" t="s">
        <v>5443</v>
      </c>
      <c r="M539" s="11" t="s">
        <v>6068</v>
      </c>
      <c r="N539" s="11">
        <v>3494520</v>
      </c>
      <c r="O539" s="11" t="s">
        <v>5449</v>
      </c>
    </row>
    <row r="540" spans="1:15" ht="13.5" customHeight="1" x14ac:dyDescent="0.2">
      <c r="A540" s="13" t="s">
        <v>6054</v>
      </c>
      <c r="B540" s="15" t="s">
        <v>5124</v>
      </c>
      <c r="C540" s="25" t="s">
        <v>5137</v>
      </c>
      <c r="D540" s="13">
        <v>9</v>
      </c>
      <c r="E540" s="21" t="s">
        <v>5888</v>
      </c>
      <c r="F540" s="47" t="s">
        <v>5139</v>
      </c>
      <c r="G540" s="12">
        <v>48500000</v>
      </c>
      <c r="K540" s="11" t="s">
        <v>5438</v>
      </c>
      <c r="L540" s="11" t="s">
        <v>5443</v>
      </c>
      <c r="M540" s="11" t="s">
        <v>6068</v>
      </c>
      <c r="N540" s="11">
        <v>3494520</v>
      </c>
      <c r="O540" s="11" t="s">
        <v>5449</v>
      </c>
    </row>
    <row r="541" spans="1:15" ht="13.5" customHeight="1" x14ac:dyDescent="0.2">
      <c r="A541" s="13" t="s">
        <v>5848</v>
      </c>
      <c r="B541" s="15" t="s">
        <v>5125</v>
      </c>
      <c r="C541" s="25" t="s">
        <v>5138</v>
      </c>
      <c r="D541" s="13">
        <v>12</v>
      </c>
      <c r="E541" s="21" t="s">
        <v>6059</v>
      </c>
      <c r="F541" s="47" t="s">
        <v>5139</v>
      </c>
      <c r="G541" s="12">
        <v>116400000</v>
      </c>
      <c r="H541" s="14">
        <v>116400000</v>
      </c>
      <c r="I541" s="15" t="s">
        <v>5978</v>
      </c>
      <c r="J541" s="21">
        <v>372</v>
      </c>
      <c r="K541" s="11" t="s">
        <v>5438</v>
      </c>
      <c r="L541" s="11" t="s">
        <v>5443</v>
      </c>
      <c r="M541" s="11" t="s">
        <v>6068</v>
      </c>
      <c r="N541" s="11">
        <v>3494520</v>
      </c>
      <c r="O541" s="11" t="s">
        <v>5449</v>
      </c>
    </row>
    <row r="542" spans="1:15" ht="13.5" customHeight="1" x14ac:dyDescent="0.2">
      <c r="A542" s="13" t="s">
        <v>6055</v>
      </c>
      <c r="B542" s="15" t="s">
        <v>5849</v>
      </c>
      <c r="C542" s="25" t="s">
        <v>5130</v>
      </c>
      <c r="D542" s="13">
        <v>11</v>
      </c>
      <c r="E542" s="21" t="s">
        <v>5888</v>
      </c>
      <c r="F542" s="47" t="s">
        <v>5139</v>
      </c>
      <c r="G542" s="12">
        <v>48500000</v>
      </c>
      <c r="K542" s="11" t="s">
        <v>5438</v>
      </c>
      <c r="L542" s="11" t="s">
        <v>5443</v>
      </c>
      <c r="M542" s="11" t="s">
        <v>6068</v>
      </c>
      <c r="N542" s="11">
        <v>3494520</v>
      </c>
      <c r="O542" s="11" t="s">
        <v>5449</v>
      </c>
    </row>
    <row r="543" spans="1:15" ht="13.5" customHeight="1" x14ac:dyDescent="0.2">
      <c r="A543" s="13">
        <v>76111501</v>
      </c>
      <c r="B543" s="15" t="s">
        <v>5126</v>
      </c>
      <c r="C543" s="25" t="s">
        <v>5128</v>
      </c>
      <c r="D543" s="13">
        <v>11</v>
      </c>
      <c r="E543" s="21" t="s">
        <v>5887</v>
      </c>
      <c r="F543" s="47" t="s">
        <v>5139</v>
      </c>
      <c r="G543" s="12">
        <v>0</v>
      </c>
      <c r="K543" s="11" t="s">
        <v>5438</v>
      </c>
      <c r="L543" s="11" t="s">
        <v>5443</v>
      </c>
      <c r="M543" s="11" t="s">
        <v>6068</v>
      </c>
      <c r="N543" s="11">
        <v>3494520</v>
      </c>
      <c r="O543" s="11" t="s">
        <v>5449</v>
      </c>
    </row>
    <row r="544" spans="1:15" ht="13.5" customHeight="1" x14ac:dyDescent="0.2">
      <c r="A544" s="13">
        <v>80111600</v>
      </c>
      <c r="B544" s="15" t="s">
        <v>5850</v>
      </c>
      <c r="C544" s="25" t="s">
        <v>5138</v>
      </c>
      <c r="D544" s="13">
        <v>11.5</v>
      </c>
      <c r="E544" s="21" t="s">
        <v>6059</v>
      </c>
      <c r="F544" s="47" t="s">
        <v>5139</v>
      </c>
      <c r="G544" s="12">
        <v>39714000</v>
      </c>
      <c r="H544" s="14">
        <v>27626576</v>
      </c>
      <c r="I544" s="15" t="s">
        <v>5372</v>
      </c>
      <c r="J544" s="21">
        <v>29</v>
      </c>
      <c r="K544" s="11" t="s">
        <v>5438</v>
      </c>
      <c r="L544" s="11" t="s">
        <v>5443</v>
      </c>
      <c r="M544" s="11" t="s">
        <v>6068</v>
      </c>
      <c r="N544" s="11">
        <v>3494520</v>
      </c>
      <c r="O544" s="11" t="s">
        <v>5449</v>
      </c>
    </row>
    <row r="545" spans="1:15" ht="13.5" customHeight="1" x14ac:dyDescent="0.2">
      <c r="A545" s="13">
        <v>80111600</v>
      </c>
      <c r="B545" s="15" t="s">
        <v>5851</v>
      </c>
      <c r="C545" s="25" t="s">
        <v>5138</v>
      </c>
      <c r="D545" s="13">
        <v>12</v>
      </c>
      <c r="E545" s="21" t="s">
        <v>6059</v>
      </c>
      <c r="F545" s="47" t="s">
        <v>5139</v>
      </c>
      <c r="G545" s="12">
        <v>32200000</v>
      </c>
      <c r="H545" s="14">
        <v>14540304</v>
      </c>
      <c r="I545" s="15" t="s">
        <v>5977</v>
      </c>
      <c r="J545" s="21">
        <v>387</v>
      </c>
      <c r="K545" s="11" t="s">
        <v>5438</v>
      </c>
      <c r="L545" s="11" t="s">
        <v>5443</v>
      </c>
      <c r="M545" s="11" t="s">
        <v>6068</v>
      </c>
      <c r="N545" s="11">
        <v>3494520</v>
      </c>
      <c r="O545" s="11" t="s">
        <v>5449</v>
      </c>
    </row>
    <row r="546" spans="1:15" ht="13.5" customHeight="1" x14ac:dyDescent="0.2">
      <c r="A546" s="13">
        <v>80111600</v>
      </c>
      <c r="B546" s="15" t="s">
        <v>5852</v>
      </c>
      <c r="C546" s="25" t="s">
        <v>5138</v>
      </c>
      <c r="D546" s="13">
        <v>11.5</v>
      </c>
      <c r="E546" s="21" t="s">
        <v>6059</v>
      </c>
      <c r="F546" s="47" t="s">
        <v>5139</v>
      </c>
      <c r="G546" s="12">
        <v>39714000</v>
      </c>
      <c r="H546" s="14">
        <v>28225296</v>
      </c>
      <c r="I546" s="15" t="s">
        <v>5375</v>
      </c>
      <c r="J546" s="21">
        <v>197</v>
      </c>
      <c r="K546" s="11" t="s">
        <v>5438</v>
      </c>
      <c r="L546" s="11" t="s">
        <v>5443</v>
      </c>
      <c r="M546" s="11" t="s">
        <v>6068</v>
      </c>
      <c r="N546" s="11">
        <v>3494520</v>
      </c>
      <c r="O546" s="11" t="s">
        <v>5449</v>
      </c>
    </row>
    <row r="547" spans="1:15" ht="13.5" customHeight="1" x14ac:dyDescent="0.2">
      <c r="A547" s="13">
        <v>80111600</v>
      </c>
      <c r="B547" s="15" t="s">
        <v>5853</v>
      </c>
      <c r="C547" s="25" t="s">
        <v>5138</v>
      </c>
      <c r="D547" s="13">
        <v>11.5</v>
      </c>
      <c r="E547" s="21" t="s">
        <v>6059</v>
      </c>
      <c r="F547" s="47" t="s">
        <v>5139</v>
      </c>
      <c r="G547" s="12">
        <v>39714000</v>
      </c>
      <c r="H547" s="14">
        <v>28225296</v>
      </c>
      <c r="I547" s="15" t="s">
        <v>5341</v>
      </c>
      <c r="J547" s="21">
        <v>53</v>
      </c>
      <c r="K547" s="11" t="s">
        <v>5438</v>
      </c>
      <c r="L547" s="11" t="s">
        <v>5443</v>
      </c>
      <c r="M547" s="11" t="s">
        <v>6068</v>
      </c>
      <c r="N547" s="11">
        <v>3494520</v>
      </c>
      <c r="O547" s="11" t="s">
        <v>5449</v>
      </c>
    </row>
    <row r="548" spans="1:15" ht="13.5" customHeight="1" x14ac:dyDescent="0.2">
      <c r="A548" s="13">
        <v>80111600</v>
      </c>
      <c r="B548" s="15" t="s">
        <v>5854</v>
      </c>
      <c r="C548" s="25" t="s">
        <v>5138</v>
      </c>
      <c r="D548" s="13">
        <v>11.5</v>
      </c>
      <c r="E548" s="21" t="s">
        <v>6059</v>
      </c>
      <c r="F548" s="47" t="s">
        <v>5139</v>
      </c>
      <c r="G548" s="12">
        <v>33350000</v>
      </c>
      <c r="H548" s="14">
        <v>23200000</v>
      </c>
      <c r="I548" s="15" t="s">
        <v>5342</v>
      </c>
      <c r="J548" s="21">
        <v>95</v>
      </c>
      <c r="K548" s="11" t="s">
        <v>5438</v>
      </c>
      <c r="L548" s="11" t="s">
        <v>5443</v>
      </c>
      <c r="M548" s="11" t="s">
        <v>6068</v>
      </c>
      <c r="N548" s="11">
        <v>3494520</v>
      </c>
      <c r="O548" s="11" t="s">
        <v>5449</v>
      </c>
    </row>
    <row r="549" spans="1:15" ht="13.5" customHeight="1" x14ac:dyDescent="0.2">
      <c r="A549" s="13">
        <v>80111600</v>
      </c>
      <c r="B549" s="15" t="s">
        <v>5855</v>
      </c>
      <c r="C549" s="25" t="s">
        <v>5138</v>
      </c>
      <c r="D549" s="13">
        <v>11.5</v>
      </c>
      <c r="E549" s="21" t="s">
        <v>6059</v>
      </c>
      <c r="F549" s="47" t="s">
        <v>5139</v>
      </c>
      <c r="G549" s="12">
        <v>32200000</v>
      </c>
      <c r="H549" s="14">
        <v>22400000</v>
      </c>
      <c r="I549" s="15" t="s">
        <v>5434</v>
      </c>
      <c r="J549" s="21">
        <v>96</v>
      </c>
      <c r="K549" s="11" t="s">
        <v>5438</v>
      </c>
      <c r="L549" s="11" t="s">
        <v>5443</v>
      </c>
      <c r="M549" s="11" t="s">
        <v>6068</v>
      </c>
      <c r="N549" s="11">
        <v>3494520</v>
      </c>
      <c r="O549" s="11" t="s">
        <v>5449</v>
      </c>
    </row>
    <row r="550" spans="1:15" ht="13.5" customHeight="1" x14ac:dyDescent="0.2">
      <c r="A550" s="13">
        <v>80111600</v>
      </c>
      <c r="B550" s="15" t="s">
        <v>5856</v>
      </c>
      <c r="C550" s="25" t="s">
        <v>5138</v>
      </c>
      <c r="D550" s="13">
        <v>11.5</v>
      </c>
      <c r="E550" s="21" t="s">
        <v>6059</v>
      </c>
      <c r="F550" s="47" t="s">
        <v>5139</v>
      </c>
      <c r="G550" s="12">
        <v>20902000</v>
      </c>
      <c r="H550" s="14">
        <v>14540304</v>
      </c>
      <c r="I550" s="15" t="s">
        <v>5385</v>
      </c>
      <c r="J550" s="21">
        <v>274</v>
      </c>
      <c r="K550" s="11" t="s">
        <v>5438</v>
      </c>
      <c r="L550" s="11" t="s">
        <v>5443</v>
      </c>
      <c r="M550" s="11" t="s">
        <v>6068</v>
      </c>
      <c r="N550" s="11">
        <v>3494520</v>
      </c>
      <c r="O550" s="11" t="s">
        <v>5449</v>
      </c>
    </row>
    <row r="551" spans="1:15" ht="13.5" customHeight="1" x14ac:dyDescent="0.2">
      <c r="A551" s="13">
        <v>80111600</v>
      </c>
      <c r="B551" s="15" t="s">
        <v>5857</v>
      </c>
      <c r="C551" s="25" t="s">
        <v>5138</v>
      </c>
      <c r="D551" s="13">
        <v>11.5</v>
      </c>
      <c r="E551" s="21" t="s">
        <v>6059</v>
      </c>
      <c r="F551" s="47" t="s">
        <v>5139</v>
      </c>
      <c r="G551" s="12">
        <v>67624000</v>
      </c>
      <c r="H551" s="14">
        <v>47042160</v>
      </c>
      <c r="I551" s="15" t="s">
        <v>5384</v>
      </c>
      <c r="J551" s="21">
        <v>31</v>
      </c>
      <c r="K551" s="11" t="s">
        <v>5438</v>
      </c>
      <c r="L551" s="11" t="s">
        <v>5443</v>
      </c>
      <c r="M551" s="11" t="s">
        <v>6068</v>
      </c>
      <c r="N551" s="11">
        <v>3494520</v>
      </c>
      <c r="O551" s="11" t="s">
        <v>5449</v>
      </c>
    </row>
    <row r="552" spans="1:15" ht="13.5" customHeight="1" x14ac:dyDescent="0.2">
      <c r="A552" s="13">
        <v>80111600</v>
      </c>
      <c r="B552" s="15" t="s">
        <v>5858</v>
      </c>
      <c r="C552" s="25" t="s">
        <v>5138</v>
      </c>
      <c r="D552" s="13">
        <v>11.5</v>
      </c>
      <c r="E552" s="21" t="s">
        <v>6059</v>
      </c>
      <c r="F552" s="47" t="s">
        <v>5139</v>
      </c>
      <c r="G552" s="12">
        <v>49181000</v>
      </c>
      <c r="H552" s="14">
        <v>34212480</v>
      </c>
      <c r="I552" s="15" t="s">
        <v>5373</v>
      </c>
      <c r="J552" s="21">
        <v>47</v>
      </c>
      <c r="K552" s="11" t="s">
        <v>5438</v>
      </c>
      <c r="L552" s="11" t="s">
        <v>5443</v>
      </c>
      <c r="M552" s="11" t="s">
        <v>6068</v>
      </c>
      <c r="N552" s="11">
        <v>3494520</v>
      </c>
      <c r="O552" s="11" t="s">
        <v>5449</v>
      </c>
    </row>
    <row r="553" spans="1:15" ht="13.5" customHeight="1" x14ac:dyDescent="0.2">
      <c r="A553" s="13">
        <v>80111600</v>
      </c>
      <c r="B553" s="15" t="s">
        <v>5859</v>
      </c>
      <c r="C553" s="25" t="s">
        <v>5132</v>
      </c>
      <c r="D553" s="13">
        <v>1</v>
      </c>
      <c r="E553" s="21" t="s">
        <v>6059</v>
      </c>
      <c r="F553" s="47" t="s">
        <v>5139</v>
      </c>
      <c r="G553" s="12">
        <v>1309000</v>
      </c>
      <c r="K553" s="11" t="s">
        <v>5438</v>
      </c>
      <c r="L553" s="11" t="s">
        <v>5443</v>
      </c>
      <c r="M553" s="11" t="s">
        <v>6068</v>
      </c>
      <c r="N553" s="11">
        <v>3494520</v>
      </c>
      <c r="O553" s="11" t="s">
        <v>5449</v>
      </c>
    </row>
    <row r="554" spans="1:15" ht="13.5" customHeight="1" x14ac:dyDescent="0.2">
      <c r="A554" s="13">
        <v>80111600</v>
      </c>
      <c r="B554" s="15" t="s">
        <v>5860</v>
      </c>
      <c r="C554" s="25" t="s">
        <v>5132</v>
      </c>
      <c r="D554" s="13">
        <v>11.5</v>
      </c>
      <c r="E554" s="21" t="s">
        <v>6059</v>
      </c>
      <c r="F554" s="47" t="s">
        <v>5139</v>
      </c>
      <c r="G554" s="12">
        <v>23000000</v>
      </c>
      <c r="K554" s="11" t="s">
        <v>5438</v>
      </c>
      <c r="L554" s="11" t="s">
        <v>5443</v>
      </c>
      <c r="M554" s="11" t="s">
        <v>6068</v>
      </c>
      <c r="N554" s="11">
        <v>3494520</v>
      </c>
      <c r="O554" s="11" t="s">
        <v>5449</v>
      </c>
    </row>
    <row r="555" spans="1:15" ht="13.5" customHeight="1" x14ac:dyDescent="0.2">
      <c r="A555" s="13">
        <v>80111600</v>
      </c>
      <c r="B555" s="15" t="s">
        <v>5861</v>
      </c>
      <c r="C555" s="25" t="s">
        <v>5138</v>
      </c>
      <c r="D555" s="13">
        <v>11.5</v>
      </c>
      <c r="E555" s="21" t="s">
        <v>6059</v>
      </c>
      <c r="F555" s="47" t="s">
        <v>5139</v>
      </c>
      <c r="G555" s="12">
        <v>49220000</v>
      </c>
      <c r="H555" s="14">
        <v>28230000</v>
      </c>
      <c r="I555" s="15" t="s">
        <v>5344</v>
      </c>
      <c r="J555" s="21" t="s">
        <v>5979</v>
      </c>
      <c r="K555" s="11" t="s">
        <v>5438</v>
      </c>
      <c r="L555" s="11" t="s">
        <v>5443</v>
      </c>
      <c r="M555" s="11" t="s">
        <v>6068</v>
      </c>
      <c r="N555" s="11">
        <v>3494520</v>
      </c>
      <c r="O555" s="11" t="s">
        <v>5449</v>
      </c>
    </row>
    <row r="556" spans="1:15" ht="13.5" customHeight="1" x14ac:dyDescent="0.2">
      <c r="A556" s="13">
        <v>80111600</v>
      </c>
      <c r="B556" s="15" t="s">
        <v>5862</v>
      </c>
      <c r="C556" s="25" t="s">
        <v>5138</v>
      </c>
      <c r="D556" s="13">
        <v>11.5</v>
      </c>
      <c r="E556" s="21" t="s">
        <v>6059</v>
      </c>
      <c r="F556" s="47" t="s">
        <v>5139</v>
      </c>
      <c r="G556" s="12">
        <v>14568617</v>
      </c>
      <c r="H556" s="14">
        <v>9622260</v>
      </c>
      <c r="I556" s="15" t="s">
        <v>5370</v>
      </c>
      <c r="J556" s="21" t="s">
        <v>5980</v>
      </c>
      <c r="K556" s="11" t="s">
        <v>5438</v>
      </c>
      <c r="L556" s="11" t="s">
        <v>5443</v>
      </c>
      <c r="M556" s="11" t="s">
        <v>6068</v>
      </c>
      <c r="N556" s="11">
        <v>3494520</v>
      </c>
      <c r="O556" s="11" t="s">
        <v>5449</v>
      </c>
    </row>
    <row r="557" spans="1:15" ht="13.5" customHeight="1" x14ac:dyDescent="0.2">
      <c r="A557" s="13">
        <v>80111600</v>
      </c>
      <c r="B557" s="15" t="s">
        <v>5862</v>
      </c>
      <c r="C557" s="25" t="s">
        <v>5138</v>
      </c>
      <c r="D557" s="13">
        <v>11.5</v>
      </c>
      <c r="E557" s="21" t="s">
        <v>6059</v>
      </c>
      <c r="F557" s="47" t="s">
        <v>5139</v>
      </c>
      <c r="G557" s="12">
        <v>16638617</v>
      </c>
      <c r="H557" s="14">
        <v>12000000</v>
      </c>
      <c r="I557" s="15" t="s">
        <v>5981</v>
      </c>
      <c r="J557" s="21" t="s">
        <v>5982</v>
      </c>
      <c r="K557" s="11" t="s">
        <v>5438</v>
      </c>
      <c r="L557" s="11" t="s">
        <v>5443</v>
      </c>
      <c r="M557" s="11" t="s">
        <v>6068</v>
      </c>
      <c r="N557" s="11">
        <v>3494520</v>
      </c>
      <c r="O557" s="11" t="s">
        <v>5449</v>
      </c>
    </row>
    <row r="558" spans="1:15" ht="13.5" customHeight="1" x14ac:dyDescent="0.2">
      <c r="A558" s="13">
        <v>80111600</v>
      </c>
      <c r="B558" s="15" t="s">
        <v>5863</v>
      </c>
      <c r="C558" s="25" t="s">
        <v>5138</v>
      </c>
      <c r="D558" s="13">
        <v>11.5</v>
      </c>
      <c r="E558" s="21" t="s">
        <v>6059</v>
      </c>
      <c r="F558" s="47" t="s">
        <v>5139</v>
      </c>
      <c r="G558" s="12">
        <v>40595000</v>
      </c>
      <c r="H558" s="14">
        <v>24710000</v>
      </c>
      <c r="I558" s="15" t="s">
        <v>5436</v>
      </c>
      <c r="J558" s="21" t="s">
        <v>5983</v>
      </c>
      <c r="K558" s="11" t="s">
        <v>5438</v>
      </c>
      <c r="L558" s="11" t="s">
        <v>5443</v>
      </c>
      <c r="M558" s="11" t="s">
        <v>6068</v>
      </c>
      <c r="N558" s="11">
        <v>3494520</v>
      </c>
      <c r="O558" s="11" t="s">
        <v>5449</v>
      </c>
    </row>
    <row r="559" spans="1:15" ht="13.5" customHeight="1" x14ac:dyDescent="0.2">
      <c r="A559" s="13">
        <v>80111600</v>
      </c>
      <c r="B559" s="15" t="s">
        <v>5864</v>
      </c>
      <c r="C559" s="25" t="s">
        <v>5137</v>
      </c>
      <c r="D559" s="13">
        <v>11.5</v>
      </c>
      <c r="E559" s="21" t="s">
        <v>6059</v>
      </c>
      <c r="F559" s="47" t="s">
        <v>5139</v>
      </c>
      <c r="G559" s="12">
        <v>0</v>
      </c>
      <c r="K559" s="11" t="s">
        <v>5438</v>
      </c>
      <c r="L559" s="11" t="s">
        <v>5443</v>
      </c>
      <c r="M559" s="11" t="s">
        <v>6068</v>
      </c>
      <c r="N559" s="11">
        <v>3494520</v>
      </c>
      <c r="O559" s="11" t="s">
        <v>5449</v>
      </c>
    </row>
    <row r="560" spans="1:15" ht="13.5" customHeight="1" x14ac:dyDescent="0.2">
      <c r="A560" s="13">
        <v>80111600</v>
      </c>
      <c r="B560" s="15" t="s">
        <v>5865</v>
      </c>
      <c r="C560" s="25" t="s">
        <v>5137</v>
      </c>
      <c r="D560" s="13">
        <v>11.5</v>
      </c>
      <c r="E560" s="21" t="s">
        <v>6059</v>
      </c>
      <c r="F560" s="47" t="s">
        <v>5139</v>
      </c>
      <c r="G560" s="12">
        <v>57500000</v>
      </c>
      <c r="H560" s="14">
        <v>25833333</v>
      </c>
      <c r="K560" s="11" t="s">
        <v>5438</v>
      </c>
      <c r="L560" s="11" t="s">
        <v>5443</v>
      </c>
      <c r="M560" s="11" t="s">
        <v>6068</v>
      </c>
      <c r="N560" s="11">
        <v>3494520</v>
      </c>
      <c r="O560" s="11" t="s">
        <v>5449</v>
      </c>
    </row>
    <row r="561" spans="1:15" ht="13.5" customHeight="1" x14ac:dyDescent="0.2">
      <c r="A561" s="13">
        <v>80111600</v>
      </c>
      <c r="B561" s="15" t="s">
        <v>5862</v>
      </c>
      <c r="C561" s="25" t="s">
        <v>5138</v>
      </c>
      <c r="D561" s="13">
        <v>11.5</v>
      </c>
      <c r="E561" s="21" t="s">
        <v>6059</v>
      </c>
      <c r="F561" s="47" t="s">
        <v>5139</v>
      </c>
      <c r="G561" s="12">
        <v>20930000</v>
      </c>
      <c r="H561" s="14">
        <v>10902000</v>
      </c>
      <c r="I561" s="15" t="s">
        <v>5984</v>
      </c>
      <c r="J561" s="21" t="s">
        <v>5985</v>
      </c>
      <c r="K561" s="11" t="s">
        <v>5438</v>
      </c>
      <c r="L561" s="11" t="s">
        <v>5443</v>
      </c>
      <c r="M561" s="11" t="s">
        <v>6068</v>
      </c>
      <c r="N561" s="11">
        <v>3494520</v>
      </c>
      <c r="O561" s="11" t="s">
        <v>5449</v>
      </c>
    </row>
    <row r="562" spans="1:15" ht="13.5" customHeight="1" x14ac:dyDescent="0.2">
      <c r="A562" s="13">
        <v>80111600</v>
      </c>
      <c r="B562" s="15" t="s">
        <v>5862</v>
      </c>
      <c r="C562" s="25" t="s">
        <v>5138</v>
      </c>
      <c r="D562" s="13">
        <v>11.5</v>
      </c>
      <c r="E562" s="21" t="s">
        <v>6059</v>
      </c>
      <c r="F562" s="47" t="s">
        <v>5139</v>
      </c>
      <c r="G562" s="12">
        <v>20930000</v>
      </c>
      <c r="H562" s="14">
        <v>12740000</v>
      </c>
      <c r="I562" s="15" t="s">
        <v>5369</v>
      </c>
      <c r="J562" s="21" t="s">
        <v>5986</v>
      </c>
      <c r="K562" s="11" t="s">
        <v>5438</v>
      </c>
      <c r="L562" s="11" t="s">
        <v>5443</v>
      </c>
      <c r="M562" s="11" t="s">
        <v>6068</v>
      </c>
      <c r="N562" s="11">
        <v>3494520</v>
      </c>
      <c r="O562" s="11" t="s">
        <v>5449</v>
      </c>
    </row>
    <row r="563" spans="1:15" ht="13.5" customHeight="1" x14ac:dyDescent="0.2">
      <c r="A563" s="13">
        <v>80111600</v>
      </c>
      <c r="B563" s="15" t="s">
        <v>5102</v>
      </c>
      <c r="C563" s="25" t="s">
        <v>5138</v>
      </c>
      <c r="D563" s="13">
        <v>12</v>
      </c>
      <c r="E563" s="21" t="s">
        <v>6059</v>
      </c>
      <c r="F563" s="47" t="s">
        <v>5139</v>
      </c>
      <c r="G563" s="12">
        <v>40574000</v>
      </c>
      <c r="H563" s="14">
        <v>28225296</v>
      </c>
      <c r="I563" s="15" t="s">
        <v>5362</v>
      </c>
      <c r="J563" s="21" t="s">
        <v>5987</v>
      </c>
      <c r="K563" s="11" t="s">
        <v>5438</v>
      </c>
      <c r="L563" s="11" t="s">
        <v>5443</v>
      </c>
      <c r="M563" s="11" t="s">
        <v>6068</v>
      </c>
      <c r="N563" s="11">
        <v>3494520</v>
      </c>
      <c r="O563" s="11" t="s">
        <v>5449</v>
      </c>
    </row>
    <row r="564" spans="1:15" ht="13.5" customHeight="1" x14ac:dyDescent="0.2">
      <c r="A564" s="13">
        <v>80111600</v>
      </c>
      <c r="B564" s="15" t="s">
        <v>5866</v>
      </c>
      <c r="C564" s="25" t="s">
        <v>5138</v>
      </c>
      <c r="D564" s="13">
        <v>11.5</v>
      </c>
      <c r="E564" s="21" t="s">
        <v>6059</v>
      </c>
      <c r="F564" s="47" t="s">
        <v>5139</v>
      </c>
      <c r="G564" s="12">
        <v>62706000</v>
      </c>
      <c r="H564" s="14">
        <v>43620912</v>
      </c>
      <c r="I564" s="15" t="s">
        <v>5382</v>
      </c>
      <c r="J564" s="21" t="s">
        <v>5988</v>
      </c>
      <c r="K564" s="11" t="s">
        <v>5438</v>
      </c>
      <c r="L564" s="11" t="s">
        <v>5443</v>
      </c>
      <c r="M564" s="11" t="s">
        <v>6068</v>
      </c>
      <c r="N564" s="11">
        <v>3494520</v>
      </c>
      <c r="O564" s="11" t="s">
        <v>5449</v>
      </c>
    </row>
    <row r="565" spans="1:15" ht="13.5" customHeight="1" x14ac:dyDescent="0.2">
      <c r="A565" s="13">
        <v>80111600</v>
      </c>
      <c r="B565" s="15" t="s">
        <v>5867</v>
      </c>
      <c r="C565" s="25" t="s">
        <v>5138</v>
      </c>
      <c r="D565" s="13">
        <v>11.5</v>
      </c>
      <c r="E565" s="21" t="s">
        <v>6059</v>
      </c>
      <c r="F565" s="47" t="s">
        <v>5139</v>
      </c>
      <c r="G565" s="12">
        <v>39714000</v>
      </c>
      <c r="H565" s="14">
        <v>27626576</v>
      </c>
      <c r="I565" s="15" t="s">
        <v>5386</v>
      </c>
      <c r="J565" s="21" t="s">
        <v>5989</v>
      </c>
      <c r="K565" s="11" t="s">
        <v>5438</v>
      </c>
      <c r="L565" s="11" t="s">
        <v>5443</v>
      </c>
      <c r="M565" s="11" t="s">
        <v>6068</v>
      </c>
      <c r="N565" s="11">
        <v>3494520</v>
      </c>
      <c r="O565" s="11" t="s">
        <v>5449</v>
      </c>
    </row>
    <row r="566" spans="1:15" ht="13.5" customHeight="1" x14ac:dyDescent="0.2">
      <c r="A566" s="13">
        <v>80111600</v>
      </c>
      <c r="B566" s="15" t="s">
        <v>5868</v>
      </c>
      <c r="C566" s="25" t="s">
        <v>5138</v>
      </c>
      <c r="D566" s="13">
        <v>11.5</v>
      </c>
      <c r="E566" s="21" t="s">
        <v>6059</v>
      </c>
      <c r="F566" s="47" t="s">
        <v>5139</v>
      </c>
      <c r="G566" s="12">
        <v>39714000</v>
      </c>
      <c r="H566" s="14">
        <v>27626576</v>
      </c>
      <c r="I566" s="15" t="s">
        <v>5361</v>
      </c>
      <c r="J566" s="21" t="s">
        <v>5990</v>
      </c>
      <c r="K566" s="11" t="s">
        <v>5438</v>
      </c>
      <c r="L566" s="11" t="s">
        <v>5443</v>
      </c>
      <c r="M566" s="11" t="s">
        <v>6068</v>
      </c>
      <c r="N566" s="11">
        <v>3494520</v>
      </c>
      <c r="O566" s="11" t="s">
        <v>5449</v>
      </c>
    </row>
    <row r="567" spans="1:15" ht="13.5" customHeight="1" x14ac:dyDescent="0.2">
      <c r="A567" s="13">
        <v>80111600</v>
      </c>
      <c r="B567" s="15" t="s">
        <v>5869</v>
      </c>
      <c r="C567" s="25" t="s">
        <v>5138</v>
      </c>
      <c r="D567" s="13">
        <v>11.5</v>
      </c>
      <c r="E567" s="21" t="s">
        <v>6059</v>
      </c>
      <c r="F567" s="47" t="s">
        <v>5139</v>
      </c>
      <c r="G567" s="12">
        <v>39714000</v>
      </c>
      <c r="H567" s="14">
        <v>27626576</v>
      </c>
      <c r="I567" s="15" t="s">
        <v>5360</v>
      </c>
      <c r="J567" s="21" t="s">
        <v>5991</v>
      </c>
      <c r="K567" s="11" t="s">
        <v>5438</v>
      </c>
      <c r="L567" s="11" t="s">
        <v>5443</v>
      </c>
      <c r="M567" s="11" t="s">
        <v>6068</v>
      </c>
      <c r="N567" s="11">
        <v>3494520</v>
      </c>
      <c r="O567" s="11" t="s">
        <v>5449</v>
      </c>
    </row>
    <row r="568" spans="1:15" ht="13.5" customHeight="1" x14ac:dyDescent="0.2">
      <c r="A568" s="13">
        <v>80111600</v>
      </c>
      <c r="B568" s="15" t="s">
        <v>5870</v>
      </c>
      <c r="C568" s="25" t="s">
        <v>5138</v>
      </c>
      <c r="D568" s="13">
        <v>11.5</v>
      </c>
      <c r="E568" s="21" t="s">
        <v>6059</v>
      </c>
      <c r="F568" s="47" t="s">
        <v>5139</v>
      </c>
      <c r="G568" s="12">
        <v>62706000</v>
      </c>
      <c r="H568" s="14">
        <v>43620912</v>
      </c>
      <c r="I568" s="15" t="s">
        <v>5388</v>
      </c>
      <c r="J568" s="21" t="s">
        <v>5992</v>
      </c>
      <c r="K568" s="11" t="s">
        <v>5438</v>
      </c>
      <c r="L568" s="11" t="s">
        <v>5443</v>
      </c>
      <c r="M568" s="11" t="s">
        <v>6068</v>
      </c>
      <c r="N568" s="11">
        <v>3494520</v>
      </c>
      <c r="O568" s="11" t="s">
        <v>5449</v>
      </c>
    </row>
    <row r="569" spans="1:15" ht="13.5" customHeight="1" x14ac:dyDescent="0.2">
      <c r="A569" s="13">
        <v>80111600</v>
      </c>
      <c r="B569" s="15" t="s">
        <v>5871</v>
      </c>
      <c r="C569" s="25" t="s">
        <v>5138</v>
      </c>
      <c r="D569" s="13">
        <v>11</v>
      </c>
      <c r="E569" s="21" t="s">
        <v>6059</v>
      </c>
      <c r="F569" s="47" t="s">
        <v>5139</v>
      </c>
      <c r="G569" s="12">
        <v>37987000</v>
      </c>
      <c r="H569" s="14">
        <v>27626576</v>
      </c>
      <c r="I569" s="15" t="s">
        <v>5381</v>
      </c>
      <c r="J569" s="21" t="s">
        <v>5993</v>
      </c>
      <c r="K569" s="11" t="s">
        <v>5438</v>
      </c>
      <c r="L569" s="11" t="s">
        <v>5443</v>
      </c>
      <c r="M569" s="11" t="s">
        <v>6068</v>
      </c>
      <c r="N569" s="11">
        <v>3494520</v>
      </c>
      <c r="O569" s="11" t="s">
        <v>5449</v>
      </c>
    </row>
    <row r="570" spans="1:15" ht="13.5" customHeight="1" x14ac:dyDescent="0.2">
      <c r="A570" s="13">
        <v>80111600</v>
      </c>
      <c r="B570" s="15" t="s">
        <v>5872</v>
      </c>
      <c r="C570" s="25" t="s">
        <v>5138</v>
      </c>
      <c r="D570" s="13">
        <v>11</v>
      </c>
      <c r="E570" s="21" t="s">
        <v>6059</v>
      </c>
      <c r="F570" s="47" t="s">
        <v>5139</v>
      </c>
      <c r="G570" s="12">
        <v>34694000</v>
      </c>
      <c r="H570" s="14">
        <v>25231704</v>
      </c>
      <c r="I570" s="15" t="s">
        <v>5363</v>
      </c>
      <c r="J570" s="21" t="s">
        <v>5994</v>
      </c>
      <c r="K570" s="11" t="s">
        <v>5438</v>
      </c>
      <c r="L570" s="11" t="s">
        <v>5443</v>
      </c>
      <c r="M570" s="11" t="s">
        <v>6068</v>
      </c>
      <c r="N570" s="11">
        <v>3494520</v>
      </c>
      <c r="O570" s="11" t="s">
        <v>5449</v>
      </c>
    </row>
    <row r="571" spans="1:15" ht="13.5" customHeight="1" x14ac:dyDescent="0.2">
      <c r="A571" s="13">
        <v>80111600</v>
      </c>
      <c r="B571" s="15" t="s">
        <v>5873</v>
      </c>
      <c r="C571" s="25" t="s">
        <v>5138</v>
      </c>
      <c r="D571" s="13">
        <v>11</v>
      </c>
      <c r="E571" s="21" t="s">
        <v>6059</v>
      </c>
      <c r="F571" s="47" t="s">
        <v>5139</v>
      </c>
      <c r="G571" s="12">
        <v>28226000</v>
      </c>
      <c r="H571" s="14">
        <v>20527488</v>
      </c>
      <c r="I571" s="15" t="s">
        <v>5435</v>
      </c>
      <c r="J571" s="21" t="s">
        <v>5995</v>
      </c>
      <c r="K571" s="11" t="s">
        <v>5438</v>
      </c>
      <c r="L571" s="11" t="s">
        <v>5443</v>
      </c>
      <c r="M571" s="11" t="s">
        <v>6068</v>
      </c>
      <c r="N571" s="11">
        <v>3494520</v>
      </c>
      <c r="O571" s="11" t="s">
        <v>5449</v>
      </c>
    </row>
    <row r="572" spans="1:15" ht="13.5" customHeight="1" x14ac:dyDescent="0.2">
      <c r="A572" s="13">
        <v>80111600</v>
      </c>
      <c r="B572" s="15" t="s">
        <v>5104</v>
      </c>
      <c r="C572" s="25" t="s">
        <v>5138</v>
      </c>
      <c r="D572" s="13">
        <v>11</v>
      </c>
      <c r="E572" s="21" t="s">
        <v>6059</v>
      </c>
      <c r="F572" s="47" t="s">
        <v>5139</v>
      </c>
      <c r="G572" s="12">
        <v>28226000</v>
      </c>
      <c r="H572" s="14">
        <v>17961552</v>
      </c>
      <c r="I572" s="15" t="s">
        <v>5390</v>
      </c>
      <c r="J572" s="21" t="s">
        <v>5996</v>
      </c>
      <c r="K572" s="11" t="s">
        <v>5438</v>
      </c>
      <c r="L572" s="11" t="s">
        <v>5443</v>
      </c>
      <c r="M572" s="11" t="s">
        <v>6068</v>
      </c>
      <c r="N572" s="11">
        <v>3494520</v>
      </c>
      <c r="O572" s="11" t="s">
        <v>5449</v>
      </c>
    </row>
    <row r="573" spans="1:15" ht="13.5" customHeight="1" x14ac:dyDescent="0.2">
      <c r="A573" s="13">
        <v>80111600</v>
      </c>
      <c r="B573" s="15" t="s">
        <v>5874</v>
      </c>
      <c r="C573" s="25" t="s">
        <v>5138</v>
      </c>
      <c r="D573" s="13">
        <v>11</v>
      </c>
      <c r="E573" s="21" t="s">
        <v>6059</v>
      </c>
      <c r="F573" s="47" t="s">
        <v>5139</v>
      </c>
      <c r="G573" s="12">
        <v>59979000</v>
      </c>
      <c r="H573" s="14">
        <v>43620912</v>
      </c>
      <c r="I573" s="15" t="s">
        <v>5387</v>
      </c>
      <c r="J573" s="21" t="s">
        <v>5997</v>
      </c>
      <c r="K573" s="11" t="s">
        <v>5438</v>
      </c>
      <c r="L573" s="11" t="s">
        <v>5443</v>
      </c>
      <c r="M573" s="11" t="s">
        <v>6068</v>
      </c>
      <c r="N573" s="11">
        <v>3494520</v>
      </c>
      <c r="O573" s="11" t="s">
        <v>5449</v>
      </c>
    </row>
    <row r="574" spans="1:15" ht="13.5" customHeight="1" x14ac:dyDescent="0.2">
      <c r="A574" s="13">
        <v>80111600</v>
      </c>
      <c r="B574" s="15" t="s">
        <v>5875</v>
      </c>
      <c r="C574" s="25" t="s">
        <v>5132</v>
      </c>
      <c r="D574" s="13">
        <v>12</v>
      </c>
      <c r="E574" s="21" t="s">
        <v>6059</v>
      </c>
      <c r="F574" s="47" t="s">
        <v>5139</v>
      </c>
      <c r="G574" s="12">
        <v>119132000</v>
      </c>
      <c r="K574" s="11" t="s">
        <v>5438</v>
      </c>
      <c r="L574" s="11" t="s">
        <v>5443</v>
      </c>
      <c r="M574" s="11" t="s">
        <v>6068</v>
      </c>
      <c r="N574" s="11">
        <v>3494520</v>
      </c>
      <c r="O574" s="11" t="s">
        <v>5449</v>
      </c>
    </row>
    <row r="575" spans="1:15" ht="13.5" customHeight="1" x14ac:dyDescent="0.2">
      <c r="A575" s="13">
        <v>80111600</v>
      </c>
      <c r="B575" s="15" t="s">
        <v>5876</v>
      </c>
      <c r="C575" s="25" t="s">
        <v>5138</v>
      </c>
      <c r="D575" s="13">
        <v>12</v>
      </c>
      <c r="E575" s="21" t="s">
        <v>6059</v>
      </c>
      <c r="F575" s="47" t="s">
        <v>5139</v>
      </c>
      <c r="G575" s="12">
        <v>79320000</v>
      </c>
      <c r="H575" s="14">
        <v>46270000</v>
      </c>
      <c r="I575" s="15" t="s">
        <v>5378</v>
      </c>
      <c r="J575" s="21" t="s">
        <v>5998</v>
      </c>
      <c r="K575" s="11" t="s">
        <v>5438</v>
      </c>
      <c r="L575" s="11" t="s">
        <v>5443</v>
      </c>
      <c r="M575" s="11" t="s">
        <v>6068</v>
      </c>
      <c r="N575" s="11">
        <v>3494520</v>
      </c>
      <c r="O575" s="11" t="s">
        <v>5449</v>
      </c>
    </row>
    <row r="576" spans="1:15" ht="13.5" customHeight="1" x14ac:dyDescent="0.2">
      <c r="A576" s="13">
        <v>80111600</v>
      </c>
      <c r="B576" s="15" t="s">
        <v>5877</v>
      </c>
      <c r="C576" s="25" t="s">
        <v>5138</v>
      </c>
      <c r="D576" s="13">
        <v>12</v>
      </c>
      <c r="E576" s="21" t="s">
        <v>6059</v>
      </c>
      <c r="F576" s="47" t="s">
        <v>5139</v>
      </c>
      <c r="G576" s="12">
        <v>79320000</v>
      </c>
      <c r="H576" s="14">
        <v>52880000</v>
      </c>
      <c r="I576" s="15" t="s">
        <v>5364</v>
      </c>
      <c r="J576" s="21" t="s">
        <v>5999</v>
      </c>
      <c r="K576" s="11" t="s">
        <v>5438</v>
      </c>
      <c r="L576" s="11" t="s">
        <v>5443</v>
      </c>
      <c r="M576" s="11" t="s">
        <v>6068</v>
      </c>
      <c r="N576" s="11">
        <v>3494520</v>
      </c>
      <c r="O576" s="11" t="s">
        <v>5449</v>
      </c>
    </row>
    <row r="577" spans="1:15" ht="13.5" customHeight="1" x14ac:dyDescent="0.2">
      <c r="A577" s="13">
        <v>80111600</v>
      </c>
      <c r="B577" s="15" t="s">
        <v>5878</v>
      </c>
      <c r="C577" s="25" t="s">
        <v>5138</v>
      </c>
      <c r="D577" s="13">
        <v>12</v>
      </c>
      <c r="E577" s="21" t="s">
        <v>6059</v>
      </c>
      <c r="F577" s="47" t="s">
        <v>5139</v>
      </c>
      <c r="G577" s="12">
        <v>79320000</v>
      </c>
      <c r="H577" s="14">
        <v>46270000</v>
      </c>
      <c r="I577" s="15" t="s">
        <v>5365</v>
      </c>
      <c r="J577" s="21" t="s">
        <v>6000</v>
      </c>
      <c r="K577" s="11" t="s">
        <v>5438</v>
      </c>
      <c r="L577" s="11" t="s">
        <v>5443</v>
      </c>
      <c r="M577" s="11" t="s">
        <v>6068</v>
      </c>
      <c r="N577" s="11">
        <v>3494520</v>
      </c>
      <c r="O577" s="11" t="s">
        <v>5449</v>
      </c>
    </row>
    <row r="578" spans="1:15" ht="13.5" customHeight="1" x14ac:dyDescent="0.2">
      <c r="A578" s="13">
        <v>80111600</v>
      </c>
      <c r="B578" s="15" t="s">
        <v>5879</v>
      </c>
      <c r="C578" s="25" t="s">
        <v>5138</v>
      </c>
      <c r="D578" s="13">
        <v>12</v>
      </c>
      <c r="E578" s="21" t="s">
        <v>6059</v>
      </c>
      <c r="F578" s="47" t="s">
        <v>5139</v>
      </c>
      <c r="G578" s="12">
        <v>102000000</v>
      </c>
      <c r="H578" s="14">
        <v>68000000</v>
      </c>
      <c r="I578" s="15" t="s">
        <v>5366</v>
      </c>
      <c r="J578" s="21" t="s">
        <v>6001</v>
      </c>
      <c r="K578" s="11" t="s">
        <v>5438</v>
      </c>
      <c r="L578" s="11" t="s">
        <v>5443</v>
      </c>
      <c r="M578" s="11" t="s">
        <v>6068</v>
      </c>
      <c r="N578" s="11">
        <v>3494520</v>
      </c>
      <c r="O578" s="11" t="s">
        <v>5449</v>
      </c>
    </row>
    <row r="579" spans="1:15" ht="13.5" customHeight="1" x14ac:dyDescent="0.2">
      <c r="A579" s="13">
        <v>80111600</v>
      </c>
      <c r="B579" s="15" t="s">
        <v>5880</v>
      </c>
      <c r="C579" s="25" t="s">
        <v>5138</v>
      </c>
      <c r="D579" s="13">
        <v>12</v>
      </c>
      <c r="E579" s="21" t="s">
        <v>6059</v>
      </c>
      <c r="F579" s="47" t="s">
        <v>5139</v>
      </c>
      <c r="G579" s="12">
        <v>96000000</v>
      </c>
      <c r="H579" s="14">
        <v>64000000</v>
      </c>
      <c r="I579" s="15" t="s">
        <v>5333</v>
      </c>
      <c r="J579" s="21" t="s">
        <v>6002</v>
      </c>
      <c r="K579" s="11" t="s">
        <v>5438</v>
      </c>
      <c r="L579" s="11" t="s">
        <v>5443</v>
      </c>
      <c r="M579" s="11" t="s">
        <v>6068</v>
      </c>
      <c r="N579" s="11">
        <v>3494520</v>
      </c>
      <c r="O579" s="11" t="s">
        <v>5449</v>
      </c>
    </row>
    <row r="580" spans="1:15" ht="13.5" customHeight="1" x14ac:dyDescent="0.2">
      <c r="A580" s="13">
        <v>80111600</v>
      </c>
      <c r="B580" s="15" t="s">
        <v>5881</v>
      </c>
      <c r="C580" s="25" t="s">
        <v>5138</v>
      </c>
      <c r="D580" s="13">
        <v>12</v>
      </c>
      <c r="E580" s="21" t="s">
        <v>6059</v>
      </c>
      <c r="F580" s="47" t="s">
        <v>5139</v>
      </c>
      <c r="G580" s="12">
        <v>41440000</v>
      </c>
      <c r="H580" s="14">
        <v>24173254</v>
      </c>
      <c r="I580" s="15" t="s">
        <v>5433</v>
      </c>
      <c r="J580" s="21" t="s">
        <v>6003</v>
      </c>
      <c r="K580" s="11" t="s">
        <v>5438</v>
      </c>
      <c r="L580" s="11" t="s">
        <v>5443</v>
      </c>
      <c r="M580" s="11" t="s">
        <v>6068</v>
      </c>
      <c r="N580" s="11">
        <v>3494520</v>
      </c>
      <c r="O580" s="11" t="s">
        <v>5449</v>
      </c>
    </row>
    <row r="581" spans="1:15" ht="13.5" customHeight="1" x14ac:dyDescent="0.2">
      <c r="A581" s="13">
        <v>80111600</v>
      </c>
      <c r="B581" s="15" t="s">
        <v>5882</v>
      </c>
      <c r="C581" s="25" t="s">
        <v>5138</v>
      </c>
      <c r="D581" s="13">
        <v>12</v>
      </c>
      <c r="E581" s="21" t="s">
        <v>6059</v>
      </c>
      <c r="F581" s="47" t="s">
        <v>5139</v>
      </c>
      <c r="G581" s="12">
        <v>102000000</v>
      </c>
      <c r="H581" s="14">
        <v>68000000</v>
      </c>
      <c r="I581" s="15" t="s">
        <v>5348</v>
      </c>
      <c r="J581" s="21" t="s">
        <v>6004</v>
      </c>
      <c r="K581" s="11" t="s">
        <v>5438</v>
      </c>
      <c r="L581" s="11" t="s">
        <v>5443</v>
      </c>
      <c r="M581" s="11" t="s">
        <v>6068</v>
      </c>
      <c r="N581" s="11">
        <v>3494520</v>
      </c>
      <c r="O581" s="11" t="s">
        <v>5449</v>
      </c>
    </row>
    <row r="582" spans="1:15" ht="13.5" customHeight="1" x14ac:dyDescent="0.2">
      <c r="A582" s="13">
        <v>80111600</v>
      </c>
      <c r="B582" s="15" t="s">
        <v>5883</v>
      </c>
      <c r="C582" s="25" t="s">
        <v>5132</v>
      </c>
      <c r="D582" s="13">
        <v>12</v>
      </c>
      <c r="E582" s="21" t="s">
        <v>6059</v>
      </c>
      <c r="F582" s="47" t="s">
        <v>5139</v>
      </c>
      <c r="G582" s="12">
        <v>37680000</v>
      </c>
      <c r="K582" s="11" t="s">
        <v>5438</v>
      </c>
      <c r="L582" s="11" t="s">
        <v>5443</v>
      </c>
      <c r="M582" s="11" t="s">
        <v>6068</v>
      </c>
      <c r="N582" s="11">
        <v>3494520</v>
      </c>
      <c r="O582" s="11" t="s">
        <v>5449</v>
      </c>
    </row>
    <row r="583" spans="1:15" ht="13.5" customHeight="1" x14ac:dyDescent="0.2">
      <c r="A583" s="13">
        <v>80111600</v>
      </c>
      <c r="B583" s="15" t="s">
        <v>5862</v>
      </c>
      <c r="C583" s="25" t="s">
        <v>5138</v>
      </c>
      <c r="D583" s="13">
        <v>7</v>
      </c>
      <c r="E583" s="21" t="s">
        <v>6059</v>
      </c>
      <c r="F583" s="47" t="s">
        <v>5139</v>
      </c>
      <c r="G583" s="12">
        <v>12722766</v>
      </c>
      <c r="H583" s="14">
        <v>10902000</v>
      </c>
      <c r="I583" s="15" t="s">
        <v>6005</v>
      </c>
      <c r="J583" s="21" t="s">
        <v>6006</v>
      </c>
      <c r="K583" s="11" t="s">
        <v>5438</v>
      </c>
      <c r="L583" s="11" t="s">
        <v>5443</v>
      </c>
      <c r="M583" s="11" t="s">
        <v>6068</v>
      </c>
      <c r="N583" s="11">
        <v>3494520</v>
      </c>
      <c r="O583" s="11" t="s">
        <v>5449</v>
      </c>
    </row>
    <row r="584" spans="1:15" ht="13.5" customHeight="1" x14ac:dyDescent="0.2">
      <c r="A584" s="13">
        <v>80111600</v>
      </c>
      <c r="B584" s="15" t="s">
        <v>5861</v>
      </c>
      <c r="C584" s="25" t="s">
        <v>5138</v>
      </c>
      <c r="D584" s="13">
        <v>12</v>
      </c>
      <c r="E584" s="21" t="s">
        <v>6059</v>
      </c>
      <c r="F584" s="47" t="s">
        <v>5139</v>
      </c>
      <c r="G584" s="12">
        <v>46000000</v>
      </c>
      <c r="H584" s="14">
        <v>24000000</v>
      </c>
      <c r="I584" s="15" t="s">
        <v>6007</v>
      </c>
      <c r="J584" s="21" t="s">
        <v>5393</v>
      </c>
      <c r="K584" s="11" t="s">
        <v>5438</v>
      </c>
      <c r="L584" s="11" t="s">
        <v>5443</v>
      </c>
      <c r="M584" s="11" t="s">
        <v>6068</v>
      </c>
      <c r="N584" s="11">
        <v>3494520</v>
      </c>
      <c r="O584" s="11" t="s">
        <v>5449</v>
      </c>
    </row>
    <row r="585" spans="1:15" ht="13.5" customHeight="1" x14ac:dyDescent="0.2">
      <c r="A585" s="13" t="s">
        <v>5844</v>
      </c>
      <c r="B585" s="15" t="s">
        <v>6011</v>
      </c>
      <c r="C585" s="25" t="s">
        <v>5129</v>
      </c>
      <c r="D585" s="13">
        <v>2</v>
      </c>
      <c r="E585" s="21" t="s">
        <v>6061</v>
      </c>
      <c r="F585" s="47" t="s">
        <v>5139</v>
      </c>
      <c r="G585" s="12">
        <v>90539400</v>
      </c>
      <c r="H585" s="14">
        <v>90539400</v>
      </c>
      <c r="I585" s="15" t="s">
        <v>6027</v>
      </c>
      <c r="J585" s="21" t="s">
        <v>6028</v>
      </c>
      <c r="K585" s="11" t="s">
        <v>5438</v>
      </c>
      <c r="L585" s="11" t="s">
        <v>5443</v>
      </c>
      <c r="M585" s="11" t="s">
        <v>6068</v>
      </c>
      <c r="N585" s="11">
        <v>3494520</v>
      </c>
      <c r="O585" s="11" t="s">
        <v>5449</v>
      </c>
    </row>
    <row r="586" spans="1:15" ht="13.5" customHeight="1" x14ac:dyDescent="0.2">
      <c r="A586" s="13">
        <v>78102201</v>
      </c>
      <c r="B586" s="15" t="s">
        <v>6056</v>
      </c>
      <c r="C586" s="25" t="s">
        <v>5131</v>
      </c>
      <c r="D586" s="13">
        <v>3</v>
      </c>
      <c r="E586" s="21" t="s">
        <v>6061</v>
      </c>
      <c r="F586" s="47" t="s">
        <v>5139</v>
      </c>
      <c r="G586" s="12">
        <v>22000000</v>
      </c>
      <c r="H586" s="14">
        <v>22000000</v>
      </c>
      <c r="I586" s="15" t="s">
        <v>6066</v>
      </c>
      <c r="J586" s="21" t="s">
        <v>6067</v>
      </c>
      <c r="K586" s="11" t="s">
        <v>5438</v>
      </c>
      <c r="L586" s="11" t="s">
        <v>5443</v>
      </c>
      <c r="M586" s="11" t="s">
        <v>6068</v>
      </c>
      <c r="N586" s="11">
        <v>3494520</v>
      </c>
      <c r="O586" s="11" t="s">
        <v>5449</v>
      </c>
    </row>
  </sheetData>
  <mergeCells count="4">
    <mergeCell ref="B9:D9"/>
    <mergeCell ref="A1:B3"/>
    <mergeCell ref="C1:M3"/>
    <mergeCell ref="E5:O11"/>
  </mergeCells>
  <hyperlinks>
    <hyperlink ref="O351:O359" r:id="rId1" display="spedrazac@cajaviviendapopular.gov.co"/>
    <hyperlink ref="O371" r:id="rId2"/>
    <hyperlink ref="O373:O375" r:id="rId3" display="spedrazac@cajaviviendapopular.gov.co"/>
    <hyperlink ref="O382" r:id="rId4"/>
    <hyperlink ref="O386" r:id="rId5"/>
    <hyperlink ref="O390" r:id="rId6"/>
    <hyperlink ref="O394" r:id="rId7"/>
    <hyperlink ref="O404:O410" r:id="rId8" display="spedrazac@cajaviviendapopular.gov.co"/>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9">
        <v>3</v>
      </c>
      <c r="D1" s="9">
        <v>4</v>
      </c>
      <c r="E1" s="9">
        <v>5</v>
      </c>
      <c r="F1" s="9">
        <v>6</v>
      </c>
      <c r="G1" s="9">
        <v>7</v>
      </c>
      <c r="H1" s="19">
        <v>8</v>
      </c>
      <c r="I1" s="9">
        <v>9</v>
      </c>
      <c r="J1" s="9">
        <v>10</v>
      </c>
      <c r="K1" s="9">
        <v>11</v>
      </c>
      <c r="L1" s="9">
        <v>12</v>
      </c>
      <c r="M1" s="16">
        <v>13</v>
      </c>
      <c r="N1" s="9">
        <v>14</v>
      </c>
      <c r="O1" s="9">
        <v>15</v>
      </c>
      <c r="P1" s="16">
        <v>16</v>
      </c>
      <c r="Q1" s="16">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20">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20">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20">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20">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20">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20">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20">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20">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20">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20">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20">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20">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20">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20">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20">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20">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20">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20">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20">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20">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20">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20">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20">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20">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20">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20">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20">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20">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20">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20">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20">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20">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20">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20">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20">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20">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20">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20">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20">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20">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20">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20">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20">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20">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20">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20">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20">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20">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20">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20">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20">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20">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20">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20">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20">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20">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20">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20">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20">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20">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20">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20">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20">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20">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20">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20">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20">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20">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20">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20">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20">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20">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20">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20">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20">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20">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20">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20">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20">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20">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20">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20">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20">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20">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20">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20">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20">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20">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20">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20">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20">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20">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20">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20">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20">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20">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20">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20">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20">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20">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20">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20">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20">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20">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20">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20">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20">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20">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20">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20">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20">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20">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20">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20">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20">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20">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20">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20">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20">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20">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20">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20">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20">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20">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20">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20">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20">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20">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20">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20">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20">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20">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20">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20">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20">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20">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20">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20">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20">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20">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20">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20">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20">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20">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20">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20">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20">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20">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20">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20">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20">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20">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20">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20">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20">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20">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20">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20">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20">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20">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20">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20">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20">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20">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20">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20">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20">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20">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20">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20">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20">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20">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20">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20">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20">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20">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20">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20">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20">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20">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20">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20">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20">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20">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20">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20">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20">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20">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20">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20">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20">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20">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20">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20">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20">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20">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20">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20">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20">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20">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20">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20">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20">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20">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20">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20">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20">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20">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20">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20">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20">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20">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20">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20">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20">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20">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20">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20">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20">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20">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20">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20">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20">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20">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20">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20">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20">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20">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20">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20">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20">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20">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20">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20">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20">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20">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20">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20">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20">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20">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20">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20">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20">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20">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20">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20">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20">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20">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20">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20">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20">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20">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20">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20">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20">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20">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20">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20">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20">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20">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20">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20">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20">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20">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20">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20">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20">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20">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20">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20">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20">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20">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20">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20">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20">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20">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20">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20">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20">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20">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20">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20">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20">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20">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20">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20">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20">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20">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20">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20">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20">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20">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20">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20">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20">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20">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20">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20">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20">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20">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20">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20">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20">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20">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20">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20">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20">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20">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20">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20">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20">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20">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20">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20">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20">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20">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20">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20">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20">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20">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20">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20">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20">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20">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20">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20">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20">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20">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20">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20">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20">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20">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20">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20">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20">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20">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20">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20">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20">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20">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20">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20">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20">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20">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20">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20">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20">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20">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20">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20">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20">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20">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20">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20">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20">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20">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20">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20">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20">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20">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20">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20">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20">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20">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20">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20">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20">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20">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20">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20">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20">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20">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20">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20">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20">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20">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20">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20">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20">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20">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20">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20">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20">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20">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20">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20">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20">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20">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20">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20">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20">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20">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20">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20">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20">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20">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20">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20">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20">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20">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20">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20">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20">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20">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20">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20">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20">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20">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20">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20">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20">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20">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20">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20">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20">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20">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20">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20">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20">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20">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20">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20">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20">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20">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20">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20">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20">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20">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20">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20">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20">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20">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20">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20">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20">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20">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20">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20">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20">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20">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20">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20">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20">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20">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20">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20">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20">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20">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20">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20">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20">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20">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20">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20">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20">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20">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20">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20">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20">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20">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20">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20">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20">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20">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20">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20">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20">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20">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20">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20">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20">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20">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20">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20">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20">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20">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20">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20">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20">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20">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20">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20">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20">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20">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20">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20">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20">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20">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20">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20">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20">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20">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20">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20">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20">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20">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20">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20">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20">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20">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20">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20">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20">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20">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20">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20">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20">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20">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20">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20">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20">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20">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20">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20">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20">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20">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20">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20">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20">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20">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20">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20">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20">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20">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20">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20">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20">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20">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20">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20">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20">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20">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20">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20">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20">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20">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20">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20">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20">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20">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20">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20">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20">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20">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20">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20">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20">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20">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20">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20">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20">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20">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20">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20">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20">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20">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20">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20">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20">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20">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20">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20">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20">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20">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20">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20">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20">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20">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20">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20">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20">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20">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20">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20">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20">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20">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20">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20">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20">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20">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20">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20">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20">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20">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20">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20">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20">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20">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20">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20">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20">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20">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20">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20">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20">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20">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20">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20">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20">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20">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20">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20">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20">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20">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20">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20">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20">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20">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20">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20">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20">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20">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20">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20">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20">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20">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20">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20">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20">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20">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20">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20">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20">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20">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20">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20">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20">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20">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20">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20">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20">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20">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20">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20">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20">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20">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20">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20">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20">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20">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20">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8">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7"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20">
        <v>43710</v>
      </c>
      <c r="D394" t="s">
        <v>3643</v>
      </c>
      <c r="E394" s="1">
        <v>57968120</v>
      </c>
      <c r="F394" s="1">
        <v>0</v>
      </c>
      <c r="G394" s="1">
        <v>57968120</v>
      </c>
      <c r="H394" t="s">
        <v>157</v>
      </c>
    </row>
    <row r="395" spans="1:8" x14ac:dyDescent="0.25">
      <c r="A395" t="s">
        <v>3645</v>
      </c>
      <c r="B395">
        <v>1310</v>
      </c>
      <c r="C395" s="20">
        <v>43710</v>
      </c>
      <c r="D395" t="s">
        <v>3644</v>
      </c>
      <c r="E395" s="1">
        <v>57968120</v>
      </c>
      <c r="F395" s="1">
        <v>0</v>
      </c>
      <c r="G395" s="1">
        <v>57968120</v>
      </c>
      <c r="H395" t="s">
        <v>157</v>
      </c>
    </row>
    <row r="396" spans="1:8" x14ac:dyDescent="0.25">
      <c r="A396" t="s">
        <v>3647</v>
      </c>
      <c r="B396">
        <v>1311</v>
      </c>
      <c r="C396" s="20">
        <v>43710</v>
      </c>
      <c r="D396" t="s">
        <v>3646</v>
      </c>
      <c r="E396" s="1">
        <v>57968120</v>
      </c>
      <c r="F396" s="1">
        <v>0</v>
      </c>
      <c r="G396" s="1">
        <v>57968120</v>
      </c>
      <c r="H396" t="s">
        <v>157</v>
      </c>
    </row>
    <row r="397" spans="1:8" x14ac:dyDescent="0.25">
      <c r="A397" t="s">
        <v>3648</v>
      </c>
      <c r="B397">
        <v>1312</v>
      </c>
      <c r="C397" s="20">
        <v>43710</v>
      </c>
      <c r="D397" t="s">
        <v>3649</v>
      </c>
      <c r="E397" s="1">
        <v>57968120</v>
      </c>
      <c r="F397" s="1">
        <v>0</v>
      </c>
      <c r="G397" s="1">
        <v>57968120</v>
      </c>
      <c r="H397" t="s">
        <v>157</v>
      </c>
    </row>
    <row r="398" spans="1:8" x14ac:dyDescent="0.25">
      <c r="A398" t="s">
        <v>3651</v>
      </c>
      <c r="B398">
        <v>1313</v>
      </c>
      <c r="C398" s="20">
        <v>43710</v>
      </c>
      <c r="D398" t="s">
        <v>3650</v>
      </c>
      <c r="E398" s="1">
        <v>57968120</v>
      </c>
      <c r="F398" s="1">
        <v>0</v>
      </c>
      <c r="G398" s="1">
        <v>57968120</v>
      </c>
      <c r="H398" t="s">
        <v>157</v>
      </c>
    </row>
    <row r="399" spans="1:8" x14ac:dyDescent="0.25">
      <c r="A399" t="s">
        <v>3689</v>
      </c>
      <c r="B399">
        <v>1314</v>
      </c>
      <c r="C399" s="20">
        <v>43710</v>
      </c>
      <c r="D399" t="s">
        <v>3679</v>
      </c>
      <c r="E399" s="1">
        <v>16995000</v>
      </c>
      <c r="F399" s="1">
        <v>0</v>
      </c>
      <c r="G399" s="1">
        <v>16995000</v>
      </c>
      <c r="H399" t="s">
        <v>157</v>
      </c>
    </row>
    <row r="400" spans="1:8" x14ac:dyDescent="0.25">
      <c r="A400" t="s">
        <v>3686</v>
      </c>
      <c r="B400">
        <v>1315</v>
      </c>
      <c r="C400" s="20">
        <v>43710</v>
      </c>
      <c r="D400" t="s">
        <v>3676</v>
      </c>
      <c r="E400" s="1">
        <v>26642667</v>
      </c>
      <c r="F400" s="1">
        <v>0</v>
      </c>
      <c r="G400" s="1">
        <v>26642667</v>
      </c>
      <c r="H400" t="s">
        <v>157</v>
      </c>
    </row>
    <row r="401" spans="1:8" x14ac:dyDescent="0.25">
      <c r="A401" t="s">
        <v>3687</v>
      </c>
      <c r="B401">
        <v>1316</v>
      </c>
      <c r="C401" s="20">
        <v>43710</v>
      </c>
      <c r="D401" t="s">
        <v>3677</v>
      </c>
      <c r="E401" s="1">
        <v>12360000</v>
      </c>
      <c r="F401" s="1">
        <v>0</v>
      </c>
      <c r="G401" s="1">
        <v>12360000</v>
      </c>
      <c r="H401" t="s">
        <v>157</v>
      </c>
    </row>
    <row r="402" spans="1:8" x14ac:dyDescent="0.25">
      <c r="A402" t="s">
        <v>3688</v>
      </c>
      <c r="B402">
        <v>1317</v>
      </c>
      <c r="C402" s="20">
        <v>43710</v>
      </c>
      <c r="D402" t="s">
        <v>3678</v>
      </c>
      <c r="E402" s="1">
        <v>4635000</v>
      </c>
      <c r="F402" s="1">
        <v>0</v>
      </c>
      <c r="G402" s="1">
        <v>4635000</v>
      </c>
      <c r="H402" t="s">
        <v>157</v>
      </c>
    </row>
    <row r="403" spans="1:8" x14ac:dyDescent="0.25">
      <c r="A403" t="s">
        <v>3690</v>
      </c>
      <c r="B403">
        <v>1318</v>
      </c>
      <c r="C403" s="20">
        <v>43710</v>
      </c>
      <c r="D403" t="s">
        <v>3680</v>
      </c>
      <c r="E403" s="1">
        <v>21630000</v>
      </c>
      <c r="F403" s="1">
        <v>0</v>
      </c>
      <c r="G403" s="1">
        <v>21630000</v>
      </c>
      <c r="H403" t="s">
        <v>157</v>
      </c>
    </row>
    <row r="404" spans="1:8" x14ac:dyDescent="0.25">
      <c r="A404" t="s">
        <v>3691</v>
      </c>
      <c r="B404">
        <v>1319</v>
      </c>
      <c r="C404" s="20">
        <v>43710</v>
      </c>
      <c r="D404" t="s">
        <v>3681</v>
      </c>
      <c r="E404" s="1">
        <v>10197000</v>
      </c>
      <c r="F404" s="1">
        <v>0</v>
      </c>
      <c r="G404" s="1">
        <v>10197000</v>
      </c>
      <c r="H404" t="s">
        <v>157</v>
      </c>
    </row>
    <row r="405" spans="1:8" x14ac:dyDescent="0.25">
      <c r="A405" t="s">
        <v>3692</v>
      </c>
      <c r="B405">
        <v>1320</v>
      </c>
      <c r="C405" s="20">
        <v>43710</v>
      </c>
      <c r="D405" t="s">
        <v>3682</v>
      </c>
      <c r="E405" s="1">
        <v>10197000</v>
      </c>
      <c r="F405" s="1">
        <v>0</v>
      </c>
      <c r="G405" s="1">
        <v>10197000</v>
      </c>
      <c r="H405" t="s">
        <v>157</v>
      </c>
    </row>
    <row r="406" spans="1:8" x14ac:dyDescent="0.25">
      <c r="A406" t="s">
        <v>3693</v>
      </c>
      <c r="B406">
        <v>1321</v>
      </c>
      <c r="C406" s="20">
        <v>43710</v>
      </c>
      <c r="D406" t="s">
        <v>3683</v>
      </c>
      <c r="E406" s="1">
        <v>10660500</v>
      </c>
      <c r="F406" s="1">
        <v>0</v>
      </c>
      <c r="G406" s="1">
        <v>10660500</v>
      </c>
      <c r="H406" t="s">
        <v>157</v>
      </c>
    </row>
    <row r="407" spans="1:8" x14ac:dyDescent="0.25">
      <c r="A407" t="s">
        <v>3694</v>
      </c>
      <c r="B407">
        <v>1322</v>
      </c>
      <c r="C407" s="20">
        <v>43710</v>
      </c>
      <c r="D407" t="s">
        <v>3684</v>
      </c>
      <c r="E407" s="1">
        <v>10660500</v>
      </c>
      <c r="F407" s="1">
        <v>0</v>
      </c>
      <c r="G407" s="1">
        <v>10660500</v>
      </c>
      <c r="H407" t="s">
        <v>157</v>
      </c>
    </row>
    <row r="408" spans="1:8" x14ac:dyDescent="0.25">
      <c r="A408" t="s">
        <v>3666</v>
      </c>
      <c r="B408">
        <v>1323</v>
      </c>
      <c r="C408" s="20">
        <v>43710</v>
      </c>
      <c r="D408" t="s">
        <v>3672</v>
      </c>
      <c r="E408" s="1">
        <v>17334900</v>
      </c>
      <c r="F408" s="1">
        <v>0</v>
      </c>
      <c r="G408" s="1">
        <v>17334900</v>
      </c>
      <c r="H408" t="s">
        <v>157</v>
      </c>
    </row>
    <row r="409" spans="1:8" x14ac:dyDescent="0.25">
      <c r="A409" t="s">
        <v>3634</v>
      </c>
      <c r="B409">
        <v>1324</v>
      </c>
      <c r="C409" s="20">
        <v>43710</v>
      </c>
      <c r="D409" t="s">
        <v>3635</v>
      </c>
      <c r="E409" s="1">
        <v>57968120</v>
      </c>
      <c r="F409" s="1">
        <v>0</v>
      </c>
      <c r="G409" s="1">
        <v>57968120</v>
      </c>
      <c r="H409" t="s">
        <v>157</v>
      </c>
    </row>
    <row r="410" spans="1:8" x14ac:dyDescent="0.25">
      <c r="A410" t="s">
        <v>3632</v>
      </c>
      <c r="B410">
        <v>1326</v>
      </c>
      <c r="C410" s="20">
        <v>43710</v>
      </c>
      <c r="D410" t="s">
        <v>3633</v>
      </c>
      <c r="E410" s="1">
        <v>57968120</v>
      </c>
      <c r="F410" s="1">
        <v>0</v>
      </c>
      <c r="G410" s="1">
        <v>57968120</v>
      </c>
      <c r="H410" t="s">
        <v>157</v>
      </c>
    </row>
    <row r="411" spans="1:8" x14ac:dyDescent="0.25">
      <c r="A411" t="s">
        <v>3661</v>
      </c>
      <c r="B411">
        <v>1328</v>
      </c>
      <c r="C411" s="20">
        <v>43710</v>
      </c>
      <c r="D411" t="s">
        <v>4309</v>
      </c>
      <c r="E411" s="1">
        <v>11216700</v>
      </c>
      <c r="F411" s="1">
        <v>0</v>
      </c>
      <c r="G411" s="1">
        <v>11216700</v>
      </c>
      <c r="H411" t="s">
        <v>157</v>
      </c>
    </row>
    <row r="412" spans="1:8" x14ac:dyDescent="0.25">
      <c r="A412" t="s">
        <v>3696</v>
      </c>
      <c r="B412">
        <v>1329</v>
      </c>
      <c r="C412" s="20">
        <v>43710</v>
      </c>
      <c r="D412" t="s">
        <v>4310</v>
      </c>
      <c r="E412" s="1">
        <v>29475000</v>
      </c>
      <c r="F412" s="1">
        <v>0</v>
      </c>
      <c r="G412" s="1">
        <v>29475000</v>
      </c>
      <c r="H412" t="s">
        <v>157</v>
      </c>
    </row>
    <row r="413" spans="1:8" x14ac:dyDescent="0.25">
      <c r="A413" t="s">
        <v>3697</v>
      </c>
      <c r="B413">
        <v>1330</v>
      </c>
      <c r="C413" s="20">
        <v>43710</v>
      </c>
      <c r="D413" t="s">
        <v>4311</v>
      </c>
      <c r="E413" s="1">
        <v>10791800</v>
      </c>
      <c r="F413" s="1">
        <v>0</v>
      </c>
      <c r="G413" s="1">
        <v>10791800</v>
      </c>
      <c r="H413" t="s">
        <v>157</v>
      </c>
    </row>
    <row r="414" spans="1:8" x14ac:dyDescent="0.25">
      <c r="A414" t="s">
        <v>3669</v>
      </c>
      <c r="B414">
        <v>1331</v>
      </c>
      <c r="C414" s="20">
        <v>43710</v>
      </c>
      <c r="D414" t="s">
        <v>3675</v>
      </c>
      <c r="E414" s="1">
        <v>5661567</v>
      </c>
      <c r="F414" s="1">
        <v>0</v>
      </c>
      <c r="G414" s="1">
        <v>5661567</v>
      </c>
      <c r="H414" t="s">
        <v>157</v>
      </c>
    </row>
    <row r="415" spans="1:8" x14ac:dyDescent="0.25">
      <c r="A415" t="s">
        <v>3662</v>
      </c>
      <c r="B415">
        <v>1332</v>
      </c>
      <c r="C415" s="20">
        <v>43710</v>
      </c>
      <c r="D415" t="s">
        <v>4312</v>
      </c>
      <c r="E415" s="1">
        <v>11216700</v>
      </c>
      <c r="F415" s="1">
        <v>0</v>
      </c>
      <c r="G415" s="1">
        <v>11216700</v>
      </c>
      <c r="H415" t="s">
        <v>157</v>
      </c>
    </row>
    <row r="416" spans="1:8" x14ac:dyDescent="0.25">
      <c r="A416" t="s">
        <v>3667</v>
      </c>
      <c r="B416">
        <v>1334</v>
      </c>
      <c r="C416" s="20">
        <v>43710</v>
      </c>
      <c r="D416" t="s">
        <v>4313</v>
      </c>
      <c r="E416" s="1">
        <v>11608100</v>
      </c>
      <c r="F416" s="1">
        <v>0</v>
      </c>
      <c r="G416" s="1">
        <v>11608100</v>
      </c>
      <c r="H416" t="s">
        <v>157</v>
      </c>
    </row>
    <row r="417" spans="1:8" x14ac:dyDescent="0.25">
      <c r="A417" t="s">
        <v>3652</v>
      </c>
      <c r="B417">
        <v>1335</v>
      </c>
      <c r="C417" s="20">
        <v>43710</v>
      </c>
      <c r="D417" t="s">
        <v>4314</v>
      </c>
      <c r="E417" s="1">
        <v>10197000</v>
      </c>
      <c r="F417" s="1">
        <v>0</v>
      </c>
      <c r="G417" s="1">
        <v>10197000</v>
      </c>
      <c r="H417" t="s">
        <v>157</v>
      </c>
    </row>
    <row r="418" spans="1:8" x14ac:dyDescent="0.25">
      <c r="A418" t="s">
        <v>3663</v>
      </c>
      <c r="B418">
        <v>1336</v>
      </c>
      <c r="C418" s="20">
        <v>43710</v>
      </c>
      <c r="D418" t="s">
        <v>4315</v>
      </c>
      <c r="E418" s="1">
        <v>11726550</v>
      </c>
      <c r="F418" s="1">
        <v>0</v>
      </c>
      <c r="G418" s="1">
        <v>11726550</v>
      </c>
      <c r="H418" t="s">
        <v>157</v>
      </c>
    </row>
    <row r="419" spans="1:8" x14ac:dyDescent="0.25">
      <c r="A419" t="s">
        <v>3653</v>
      </c>
      <c r="B419">
        <v>1337</v>
      </c>
      <c r="C419" s="20">
        <v>43710</v>
      </c>
      <c r="D419" t="s">
        <v>4316</v>
      </c>
      <c r="E419" s="1">
        <v>10660500</v>
      </c>
      <c r="F419" s="1">
        <v>0</v>
      </c>
      <c r="G419" s="1">
        <v>10660500</v>
      </c>
      <c r="H419" t="s">
        <v>157</v>
      </c>
    </row>
    <row r="420" spans="1:8" x14ac:dyDescent="0.25">
      <c r="A420" t="s">
        <v>3668</v>
      </c>
      <c r="B420">
        <v>1338</v>
      </c>
      <c r="C420" s="20">
        <v>43710</v>
      </c>
      <c r="D420" t="s">
        <v>4317</v>
      </c>
      <c r="E420" s="1">
        <v>5719933</v>
      </c>
      <c r="F420" s="1">
        <v>0</v>
      </c>
      <c r="G420" s="1">
        <v>5719933</v>
      </c>
      <c r="H420" t="s">
        <v>157</v>
      </c>
    </row>
    <row r="421" spans="1:8" x14ac:dyDescent="0.25">
      <c r="A421" t="s">
        <v>3655</v>
      </c>
      <c r="B421">
        <v>1339</v>
      </c>
      <c r="C421" s="20">
        <v>43710</v>
      </c>
      <c r="D421" t="s">
        <v>4318</v>
      </c>
      <c r="E421" s="1">
        <v>10660500</v>
      </c>
      <c r="F421" s="1">
        <v>0</v>
      </c>
      <c r="G421" s="1">
        <v>10660500</v>
      </c>
      <c r="H421" t="s">
        <v>157</v>
      </c>
    </row>
    <row r="422" spans="1:8" x14ac:dyDescent="0.25">
      <c r="A422" t="s">
        <v>3664</v>
      </c>
      <c r="B422">
        <v>1340</v>
      </c>
      <c r="C422" s="20">
        <v>43710</v>
      </c>
      <c r="D422" t="s">
        <v>4319</v>
      </c>
      <c r="E422" s="1">
        <v>16621110</v>
      </c>
      <c r="F422" s="1">
        <v>0</v>
      </c>
      <c r="G422" s="1">
        <v>16621110</v>
      </c>
      <c r="H422" t="s">
        <v>157</v>
      </c>
    </row>
    <row r="423" spans="1:8" x14ac:dyDescent="0.25">
      <c r="A423" t="s">
        <v>3685</v>
      </c>
      <c r="B423">
        <v>1341</v>
      </c>
      <c r="C423" s="20">
        <v>43710</v>
      </c>
      <c r="D423" t="s">
        <v>4320</v>
      </c>
      <c r="E423" s="1">
        <v>17334900</v>
      </c>
      <c r="F423" s="1">
        <v>0</v>
      </c>
      <c r="G423" s="1">
        <v>17334900</v>
      </c>
      <c r="H423" t="s">
        <v>157</v>
      </c>
    </row>
    <row r="424" spans="1:8" x14ac:dyDescent="0.25">
      <c r="A424" t="s">
        <v>3656</v>
      </c>
      <c r="B424">
        <v>1342</v>
      </c>
      <c r="C424" s="20">
        <v>43710</v>
      </c>
      <c r="D424" t="s">
        <v>4321</v>
      </c>
      <c r="E424" s="1">
        <v>10197000</v>
      </c>
      <c r="F424" s="1">
        <v>0</v>
      </c>
      <c r="G424" s="1">
        <v>10197000</v>
      </c>
      <c r="H424" t="s">
        <v>157</v>
      </c>
    </row>
    <row r="425" spans="1:8" x14ac:dyDescent="0.25">
      <c r="A425" t="s">
        <v>3665</v>
      </c>
      <c r="B425">
        <v>1343</v>
      </c>
      <c r="C425" s="20">
        <v>43710</v>
      </c>
      <c r="D425" t="s">
        <v>4322</v>
      </c>
      <c r="E425" s="1">
        <v>5778300</v>
      </c>
      <c r="F425" s="1">
        <v>0</v>
      </c>
      <c r="G425" s="1">
        <v>5778300</v>
      </c>
      <c r="H425" t="s">
        <v>157</v>
      </c>
    </row>
    <row r="426" spans="1:8" x14ac:dyDescent="0.25">
      <c r="A426" t="s">
        <v>3657</v>
      </c>
      <c r="B426">
        <v>1344</v>
      </c>
      <c r="C426" s="20">
        <v>43710</v>
      </c>
      <c r="D426" t="s">
        <v>4323</v>
      </c>
      <c r="E426" s="1">
        <v>5253000</v>
      </c>
      <c r="F426" s="1">
        <v>0</v>
      </c>
      <c r="G426" s="1">
        <v>5253000</v>
      </c>
      <c r="H426" t="s">
        <v>157</v>
      </c>
    </row>
    <row r="427" spans="1:8" x14ac:dyDescent="0.25">
      <c r="A427" t="s">
        <v>3658</v>
      </c>
      <c r="B427">
        <v>1345</v>
      </c>
      <c r="C427" s="20">
        <v>43710</v>
      </c>
      <c r="D427" t="s">
        <v>4324</v>
      </c>
      <c r="E427" s="1">
        <v>12360000</v>
      </c>
      <c r="F427" s="1">
        <v>0</v>
      </c>
      <c r="G427" s="1">
        <v>12360000</v>
      </c>
      <c r="H427" t="s">
        <v>157</v>
      </c>
    </row>
    <row r="428" spans="1:8" x14ac:dyDescent="0.25">
      <c r="A428" t="s">
        <v>3659</v>
      </c>
      <c r="B428">
        <v>1348</v>
      </c>
      <c r="C428" s="20">
        <v>43710</v>
      </c>
      <c r="D428" t="s">
        <v>4325</v>
      </c>
      <c r="E428" s="1">
        <v>9980700</v>
      </c>
      <c r="F428" s="1">
        <v>0</v>
      </c>
      <c r="G428" s="1">
        <v>9980700</v>
      </c>
      <c r="H428" t="s">
        <v>157</v>
      </c>
    </row>
    <row r="429" spans="1:8" x14ac:dyDescent="0.25">
      <c r="A429" t="s">
        <v>3654</v>
      </c>
      <c r="B429">
        <v>1349</v>
      </c>
      <c r="C429" s="20">
        <v>43710</v>
      </c>
      <c r="D429" t="s">
        <v>4326</v>
      </c>
      <c r="E429" s="1">
        <v>16995000</v>
      </c>
      <c r="F429" s="1">
        <v>0</v>
      </c>
      <c r="G429" s="1">
        <v>16995000</v>
      </c>
      <c r="H429" t="s">
        <v>157</v>
      </c>
    </row>
    <row r="430" spans="1:8" x14ac:dyDescent="0.25">
      <c r="A430" t="s">
        <v>3660</v>
      </c>
      <c r="B430">
        <v>1350</v>
      </c>
      <c r="C430" s="20">
        <v>43710</v>
      </c>
      <c r="D430" t="s">
        <v>4327</v>
      </c>
      <c r="E430" s="1">
        <v>7210000</v>
      </c>
      <c r="F430" s="1">
        <v>0</v>
      </c>
      <c r="G430" s="1">
        <v>7210000</v>
      </c>
      <c r="H430" t="s">
        <v>157</v>
      </c>
    </row>
    <row r="431" spans="1:8" x14ac:dyDescent="0.25">
      <c r="A431" t="s">
        <v>3636</v>
      </c>
      <c r="B431">
        <v>1351</v>
      </c>
      <c r="C431" s="20">
        <v>43711</v>
      </c>
      <c r="D431" t="s">
        <v>3637</v>
      </c>
      <c r="E431" s="1">
        <v>57968120</v>
      </c>
      <c r="F431" s="1">
        <v>0</v>
      </c>
      <c r="G431" s="1">
        <v>57968120</v>
      </c>
      <c r="H431" t="s">
        <v>157</v>
      </c>
    </row>
    <row r="432" spans="1:8" x14ac:dyDescent="0.25">
      <c r="A432" t="s">
        <v>3638</v>
      </c>
      <c r="B432">
        <v>1352</v>
      </c>
      <c r="C432" s="20">
        <v>43711</v>
      </c>
      <c r="D432" t="s">
        <v>3639</v>
      </c>
      <c r="E432" s="1">
        <v>57968120</v>
      </c>
      <c r="F432" s="1">
        <v>0</v>
      </c>
      <c r="G432" s="1">
        <v>57968120</v>
      </c>
      <c r="H432" t="s">
        <v>157</v>
      </c>
    </row>
    <row r="433" spans="1:8" x14ac:dyDescent="0.25">
      <c r="A433" t="s">
        <v>3640</v>
      </c>
      <c r="B433">
        <v>1353</v>
      </c>
      <c r="C433" s="20">
        <v>43711</v>
      </c>
      <c r="D433" t="s">
        <v>3641</v>
      </c>
      <c r="E433" s="1">
        <v>57968120</v>
      </c>
      <c r="F433" s="1">
        <v>0</v>
      </c>
      <c r="G433" s="1">
        <v>57968120</v>
      </c>
      <c r="H433" t="s">
        <v>157</v>
      </c>
    </row>
    <row r="434" spans="1:8" x14ac:dyDescent="0.25">
      <c r="A434" t="s">
        <v>3705</v>
      </c>
      <c r="B434">
        <v>1356</v>
      </c>
      <c r="C434" s="20">
        <v>43711</v>
      </c>
      <c r="D434" t="s">
        <v>4328</v>
      </c>
      <c r="E434" s="1">
        <v>11783200</v>
      </c>
      <c r="F434" s="1">
        <v>0</v>
      </c>
      <c r="G434" s="1">
        <v>11783200</v>
      </c>
      <c r="H434" t="s">
        <v>157</v>
      </c>
    </row>
    <row r="435" spans="1:8" x14ac:dyDescent="0.25">
      <c r="A435" t="s">
        <v>4226</v>
      </c>
      <c r="B435">
        <v>1387</v>
      </c>
      <c r="C435" s="20">
        <v>43719</v>
      </c>
      <c r="D435" t="s">
        <v>154</v>
      </c>
      <c r="E435" s="1">
        <v>313500458</v>
      </c>
      <c r="F435" s="1">
        <v>0</v>
      </c>
      <c r="G435" s="1">
        <v>313500458</v>
      </c>
      <c r="H435" t="s">
        <v>159</v>
      </c>
    </row>
    <row r="436" spans="1:8" x14ac:dyDescent="0.25">
      <c r="A436" t="s">
        <v>4228</v>
      </c>
      <c r="B436">
        <v>1391</v>
      </c>
      <c r="C436" s="20">
        <v>43721</v>
      </c>
      <c r="D436" t="s">
        <v>4229</v>
      </c>
      <c r="E436" s="1">
        <v>35815105</v>
      </c>
      <c r="F436" s="1">
        <v>0</v>
      </c>
      <c r="G436" s="1">
        <v>35815105</v>
      </c>
      <c r="H436" t="s">
        <v>160</v>
      </c>
    </row>
    <row r="437" spans="1:8" x14ac:dyDescent="0.25">
      <c r="A437" t="s">
        <v>4227</v>
      </c>
      <c r="B437">
        <v>1392</v>
      </c>
      <c r="C437" s="20">
        <v>43721</v>
      </c>
      <c r="D437" t="s">
        <v>4229</v>
      </c>
      <c r="E437" s="1">
        <v>30809095</v>
      </c>
      <c r="F437" s="1">
        <v>0</v>
      </c>
      <c r="G437" s="1">
        <v>30809095</v>
      </c>
      <c r="H437" t="s">
        <v>160</v>
      </c>
    </row>
    <row r="438" spans="1:8" x14ac:dyDescent="0.25">
      <c r="A438" t="s">
        <v>4244</v>
      </c>
      <c r="B438">
        <v>1402</v>
      </c>
      <c r="C438" s="20">
        <v>43724</v>
      </c>
      <c r="D438" t="s">
        <v>4245</v>
      </c>
      <c r="E438" s="1">
        <v>5776840</v>
      </c>
      <c r="F438" s="1">
        <v>0</v>
      </c>
      <c r="G438" s="1">
        <v>5776840</v>
      </c>
      <c r="H438" t="s">
        <v>160</v>
      </c>
    </row>
    <row r="439" spans="1:8" x14ac:dyDescent="0.25">
      <c r="A439" t="s">
        <v>4237</v>
      </c>
      <c r="B439">
        <v>1405</v>
      </c>
      <c r="C439" s="20">
        <v>43724</v>
      </c>
      <c r="D439" t="s">
        <v>4236</v>
      </c>
      <c r="E439" s="1">
        <v>57968120</v>
      </c>
      <c r="F439" s="1">
        <v>0</v>
      </c>
      <c r="G439" s="1">
        <v>57968120</v>
      </c>
      <c r="H439" t="s">
        <v>160</v>
      </c>
    </row>
    <row r="440" spans="1:8" x14ac:dyDescent="0.25">
      <c r="A440" t="s">
        <v>4238</v>
      </c>
      <c r="B440">
        <v>1406</v>
      </c>
      <c r="C440" s="20">
        <v>43724</v>
      </c>
      <c r="D440" t="s">
        <v>4240</v>
      </c>
      <c r="E440" s="1">
        <v>57968120</v>
      </c>
      <c r="F440" s="1">
        <v>0</v>
      </c>
      <c r="G440" s="1">
        <v>57968120</v>
      </c>
      <c r="H440" t="s">
        <v>157</v>
      </c>
    </row>
    <row r="441" spans="1:8" x14ac:dyDescent="0.25">
      <c r="A441" t="s">
        <v>4239</v>
      </c>
      <c r="B441">
        <v>1408</v>
      </c>
      <c r="C441" s="20">
        <v>43724</v>
      </c>
      <c r="D441" t="s">
        <v>4241</v>
      </c>
      <c r="E441" s="1">
        <v>57968120</v>
      </c>
      <c r="F441" s="1">
        <v>0</v>
      </c>
      <c r="G441" s="1">
        <v>57968120</v>
      </c>
      <c r="H441" t="s">
        <v>157</v>
      </c>
    </row>
    <row r="442" spans="1:8" x14ac:dyDescent="0.25">
      <c r="A442" t="s">
        <v>4243</v>
      </c>
      <c r="B442">
        <v>1411</v>
      </c>
      <c r="C442" s="20">
        <v>43724</v>
      </c>
      <c r="D442" t="s">
        <v>4242</v>
      </c>
      <c r="E442" s="1">
        <v>57968120</v>
      </c>
      <c r="F442" s="1">
        <v>0</v>
      </c>
      <c r="G442" s="1">
        <v>57968120</v>
      </c>
      <c r="H442" t="s">
        <v>157</v>
      </c>
    </row>
    <row r="443" spans="1:8" x14ac:dyDescent="0.25">
      <c r="A443" t="s">
        <v>4231</v>
      </c>
      <c r="B443">
        <v>1415</v>
      </c>
      <c r="C443" s="20">
        <v>43724</v>
      </c>
      <c r="D443" t="s">
        <v>4230</v>
      </c>
      <c r="E443" s="1">
        <v>57741466</v>
      </c>
      <c r="F443" s="1">
        <v>0</v>
      </c>
      <c r="G443" s="1">
        <v>57741466</v>
      </c>
      <c r="H443" t="s">
        <v>160</v>
      </c>
    </row>
    <row r="444" spans="1:8" x14ac:dyDescent="0.25">
      <c r="A444" t="s">
        <v>4235</v>
      </c>
      <c r="B444">
        <v>1416</v>
      </c>
      <c r="C444" s="20">
        <v>43724</v>
      </c>
      <c r="D444" t="s">
        <v>4234</v>
      </c>
      <c r="E444" s="1">
        <v>57968120</v>
      </c>
      <c r="F444" s="1">
        <v>0</v>
      </c>
      <c r="G444" s="1">
        <v>57968120</v>
      </c>
      <c r="H444" t="s">
        <v>157</v>
      </c>
    </row>
    <row r="445" spans="1:8" x14ac:dyDescent="0.25">
      <c r="A445" t="s">
        <v>4233</v>
      </c>
      <c r="B445">
        <v>1417</v>
      </c>
      <c r="C445" s="20">
        <v>43724</v>
      </c>
      <c r="D445" t="s">
        <v>4232</v>
      </c>
      <c r="E445" s="1">
        <v>57968120</v>
      </c>
      <c r="F445" s="1">
        <v>0</v>
      </c>
      <c r="G445" s="1">
        <v>57968120</v>
      </c>
      <c r="H445" t="s">
        <v>157</v>
      </c>
    </row>
    <row r="446" spans="1:8" x14ac:dyDescent="0.25">
      <c r="A446" t="s">
        <v>4261</v>
      </c>
      <c r="B446">
        <v>1434</v>
      </c>
      <c r="C446" s="20">
        <v>43732</v>
      </c>
      <c r="D446" t="s">
        <v>4331</v>
      </c>
      <c r="E446" s="1">
        <v>4902800</v>
      </c>
      <c r="F446" s="1">
        <v>0</v>
      </c>
      <c r="G446" s="1">
        <v>4902800</v>
      </c>
      <c r="H446" t="s">
        <v>157</v>
      </c>
    </row>
    <row r="447" spans="1:8" x14ac:dyDescent="0.25">
      <c r="A447" t="s">
        <v>4262</v>
      </c>
      <c r="B447">
        <v>1435</v>
      </c>
      <c r="C447" s="20">
        <v>43732</v>
      </c>
      <c r="D447" t="s">
        <v>4332</v>
      </c>
      <c r="E447" s="1">
        <v>4326000</v>
      </c>
      <c r="F447" s="1">
        <v>0</v>
      </c>
      <c r="G447" s="1">
        <v>4326000</v>
      </c>
      <c r="H447" t="s">
        <v>157</v>
      </c>
    </row>
    <row r="448" spans="1:8" x14ac:dyDescent="0.25">
      <c r="A448" t="s">
        <v>4263</v>
      </c>
      <c r="B448">
        <v>1436</v>
      </c>
      <c r="C448" s="20">
        <v>43732</v>
      </c>
      <c r="D448" t="s">
        <v>4333</v>
      </c>
      <c r="E448" s="1">
        <v>4326000</v>
      </c>
      <c r="F448" s="1">
        <v>0</v>
      </c>
      <c r="G448" s="1">
        <v>4326000</v>
      </c>
      <c r="H448" t="s">
        <v>157</v>
      </c>
    </row>
    <row r="449" spans="1:8" x14ac:dyDescent="0.25">
      <c r="A449" t="s">
        <v>4252</v>
      </c>
      <c r="B449">
        <v>1437</v>
      </c>
      <c r="C449" s="20">
        <v>43732</v>
      </c>
      <c r="D449" t="s">
        <v>4251</v>
      </c>
      <c r="E449" s="1">
        <v>16995000</v>
      </c>
      <c r="F449" s="1">
        <v>0</v>
      </c>
      <c r="G449" s="1">
        <v>16995000</v>
      </c>
      <c r="H449" t="s">
        <v>157</v>
      </c>
    </row>
    <row r="450" spans="1:8" x14ac:dyDescent="0.25">
      <c r="A450" t="s">
        <v>4253</v>
      </c>
      <c r="B450">
        <v>1438</v>
      </c>
      <c r="C450" s="20">
        <v>43732</v>
      </c>
      <c r="D450" t="s">
        <v>4286</v>
      </c>
      <c r="E450" s="1">
        <v>10423600</v>
      </c>
      <c r="F450" s="1">
        <v>0</v>
      </c>
      <c r="G450" s="1">
        <v>10423600</v>
      </c>
      <c r="H450" t="s">
        <v>157</v>
      </c>
    </row>
    <row r="451" spans="1:8" x14ac:dyDescent="0.25">
      <c r="A451" t="s">
        <v>4254</v>
      </c>
      <c r="B451">
        <v>1439</v>
      </c>
      <c r="C451" s="20">
        <v>43732</v>
      </c>
      <c r="D451" t="s">
        <v>4334</v>
      </c>
      <c r="E451" s="1">
        <v>15408800</v>
      </c>
      <c r="F451" s="1">
        <v>0</v>
      </c>
      <c r="G451" s="1">
        <v>15408800</v>
      </c>
      <c r="H451" t="s">
        <v>157</v>
      </c>
    </row>
    <row r="452" spans="1:8" x14ac:dyDescent="0.25">
      <c r="A452" t="s">
        <v>4255</v>
      </c>
      <c r="B452">
        <v>1440</v>
      </c>
      <c r="C452" s="20">
        <v>43732</v>
      </c>
      <c r="D452" t="s">
        <v>4335</v>
      </c>
      <c r="E452" s="1">
        <v>10305150</v>
      </c>
      <c r="F452" s="1">
        <v>0</v>
      </c>
      <c r="G452" s="1">
        <v>10305150</v>
      </c>
      <c r="H452" t="s">
        <v>157</v>
      </c>
    </row>
    <row r="453" spans="1:8" x14ac:dyDescent="0.25">
      <c r="A453" t="s">
        <v>4256</v>
      </c>
      <c r="B453">
        <v>1441</v>
      </c>
      <c r="C453" s="20">
        <v>43732</v>
      </c>
      <c r="D453" t="s">
        <v>4336</v>
      </c>
      <c r="E453" s="1">
        <v>15233700</v>
      </c>
      <c r="F453" s="1">
        <v>0</v>
      </c>
      <c r="G453" s="1">
        <v>15233700</v>
      </c>
      <c r="H453" t="s">
        <v>157</v>
      </c>
    </row>
    <row r="454" spans="1:8" x14ac:dyDescent="0.25">
      <c r="A454" t="s">
        <v>4258</v>
      </c>
      <c r="B454">
        <v>1442</v>
      </c>
      <c r="C454" s="20">
        <v>43732</v>
      </c>
      <c r="D454" t="s">
        <v>4337</v>
      </c>
      <c r="E454" s="1">
        <v>15058600</v>
      </c>
      <c r="F454" s="1">
        <v>0</v>
      </c>
      <c r="G454" s="1">
        <v>15058600</v>
      </c>
      <c r="H454" t="s">
        <v>157</v>
      </c>
    </row>
    <row r="455" spans="1:8" x14ac:dyDescent="0.25">
      <c r="A455" t="s">
        <v>4257</v>
      </c>
      <c r="B455">
        <v>1443</v>
      </c>
      <c r="C455" s="20">
        <v>43732</v>
      </c>
      <c r="D455" t="s">
        <v>4338</v>
      </c>
      <c r="E455" s="1">
        <v>9648010</v>
      </c>
      <c r="F455" s="1">
        <v>0</v>
      </c>
      <c r="G455" s="1">
        <v>9648010</v>
      </c>
      <c r="H455" t="s">
        <v>157</v>
      </c>
    </row>
    <row r="456" spans="1:8" x14ac:dyDescent="0.25">
      <c r="A456" t="s">
        <v>4259</v>
      </c>
      <c r="B456">
        <v>1444</v>
      </c>
      <c r="C456" s="20">
        <v>43732</v>
      </c>
      <c r="D456" t="s">
        <v>4339</v>
      </c>
      <c r="E456" s="1">
        <v>10186700</v>
      </c>
      <c r="F456" s="1">
        <v>0</v>
      </c>
      <c r="G456" s="1">
        <v>10186700</v>
      </c>
      <c r="H456" t="s">
        <v>157</v>
      </c>
    </row>
    <row r="457" spans="1:8" x14ac:dyDescent="0.25">
      <c r="A457" t="s">
        <v>4260</v>
      </c>
      <c r="B457">
        <v>1445</v>
      </c>
      <c r="C457" s="20">
        <v>43732</v>
      </c>
      <c r="D457" t="s">
        <v>4340</v>
      </c>
      <c r="E457" s="1">
        <v>11673333</v>
      </c>
      <c r="F457" s="1">
        <v>0</v>
      </c>
      <c r="G457" s="1">
        <v>11673333</v>
      </c>
      <c r="H457" t="s">
        <v>157</v>
      </c>
    </row>
    <row r="458" spans="1:8" x14ac:dyDescent="0.25">
      <c r="A458" t="s">
        <v>4275</v>
      </c>
      <c r="B458">
        <v>1446</v>
      </c>
      <c r="C458" s="20">
        <v>43733</v>
      </c>
      <c r="D458" t="s">
        <v>4296</v>
      </c>
      <c r="E458" s="1">
        <v>3553500</v>
      </c>
      <c r="F458" s="1">
        <v>0</v>
      </c>
      <c r="G458" s="1">
        <v>3553500</v>
      </c>
      <c r="H458" t="s">
        <v>157</v>
      </c>
    </row>
    <row r="459" spans="1:8" x14ac:dyDescent="0.25">
      <c r="A459" t="s">
        <v>4273</v>
      </c>
      <c r="B459">
        <v>1447</v>
      </c>
      <c r="C459" s="20">
        <v>43733</v>
      </c>
      <c r="D459" t="s">
        <v>4295</v>
      </c>
      <c r="E459" s="1">
        <v>3553500</v>
      </c>
      <c r="F459" s="1">
        <v>0</v>
      </c>
      <c r="G459" s="1">
        <v>3553500</v>
      </c>
      <c r="H459" t="s">
        <v>157</v>
      </c>
    </row>
    <row r="460" spans="1:8" x14ac:dyDescent="0.25">
      <c r="A460" t="s">
        <v>4272</v>
      </c>
      <c r="B460">
        <v>1448</v>
      </c>
      <c r="C460" s="20">
        <v>43733</v>
      </c>
      <c r="D460" t="s">
        <v>4294</v>
      </c>
      <c r="E460" s="1">
        <v>8291500</v>
      </c>
      <c r="F460" s="1">
        <v>0</v>
      </c>
      <c r="G460" s="1">
        <v>8291500</v>
      </c>
      <c r="H460" t="s">
        <v>157</v>
      </c>
    </row>
    <row r="461" spans="1:8" x14ac:dyDescent="0.25">
      <c r="A461" t="s">
        <v>4271</v>
      </c>
      <c r="B461">
        <v>1449</v>
      </c>
      <c r="C461" s="20">
        <v>43733</v>
      </c>
      <c r="D461" t="s">
        <v>4293</v>
      </c>
      <c r="E461" s="1">
        <v>4085667</v>
      </c>
      <c r="F461" s="1">
        <v>0</v>
      </c>
      <c r="G461" s="1">
        <v>4085667</v>
      </c>
      <c r="H461" t="s">
        <v>157</v>
      </c>
    </row>
    <row r="462" spans="1:8" x14ac:dyDescent="0.25">
      <c r="A462" t="s">
        <v>4264</v>
      </c>
      <c r="B462">
        <v>1450</v>
      </c>
      <c r="C462" s="20">
        <v>43733</v>
      </c>
      <c r="D462" t="s">
        <v>4341</v>
      </c>
      <c r="E462" s="1">
        <v>11261333</v>
      </c>
      <c r="F462" s="1">
        <v>0</v>
      </c>
      <c r="G462" s="1">
        <v>11261333</v>
      </c>
      <c r="H462" t="s">
        <v>157</v>
      </c>
    </row>
    <row r="463" spans="1:8" x14ac:dyDescent="0.25">
      <c r="A463" t="s">
        <v>4270</v>
      </c>
      <c r="B463">
        <v>1451</v>
      </c>
      <c r="C463" s="20">
        <v>43733</v>
      </c>
      <c r="D463" t="s">
        <v>4292</v>
      </c>
      <c r="E463" s="1">
        <v>1922667</v>
      </c>
      <c r="F463" s="1">
        <v>0</v>
      </c>
      <c r="G463" s="1">
        <v>1922667</v>
      </c>
      <c r="H463" t="s">
        <v>157</v>
      </c>
    </row>
    <row r="464" spans="1:8" x14ac:dyDescent="0.25">
      <c r="A464" t="s">
        <v>4248</v>
      </c>
      <c r="B464">
        <v>1452</v>
      </c>
      <c r="C464" s="20">
        <v>43733</v>
      </c>
      <c r="D464" t="s">
        <v>4342</v>
      </c>
      <c r="E464" s="1">
        <v>36153496</v>
      </c>
      <c r="F464" s="1">
        <v>0</v>
      </c>
      <c r="G464" s="1">
        <v>36153496</v>
      </c>
      <c r="H464" t="s">
        <v>160</v>
      </c>
    </row>
    <row r="465" spans="1:8" x14ac:dyDescent="0.25">
      <c r="A465" t="s">
        <v>4249</v>
      </c>
      <c r="B465">
        <v>1453</v>
      </c>
      <c r="C465" s="20">
        <v>43733</v>
      </c>
      <c r="D465" t="s">
        <v>4343</v>
      </c>
      <c r="E465" s="1">
        <v>42174000</v>
      </c>
      <c r="F465" s="1">
        <v>0</v>
      </c>
      <c r="G465" s="1">
        <v>42174000</v>
      </c>
      <c r="H465" t="s">
        <v>160</v>
      </c>
    </row>
    <row r="466" spans="1:8" x14ac:dyDescent="0.25">
      <c r="A466" t="s">
        <v>4269</v>
      </c>
      <c r="B466">
        <v>1455</v>
      </c>
      <c r="C466" s="20">
        <v>43733</v>
      </c>
      <c r="D466" t="s">
        <v>4291</v>
      </c>
      <c r="E466" s="1">
        <v>18746000</v>
      </c>
      <c r="F466" s="1">
        <v>0</v>
      </c>
      <c r="G466" s="1">
        <v>18746000</v>
      </c>
      <c r="H466" t="s">
        <v>157</v>
      </c>
    </row>
    <row r="467" spans="1:8" x14ac:dyDescent="0.25">
      <c r="A467" t="s">
        <v>4283</v>
      </c>
      <c r="B467">
        <v>1456</v>
      </c>
      <c r="C467" s="20">
        <v>43733</v>
      </c>
      <c r="D467" t="s">
        <v>4344</v>
      </c>
      <c r="E467" s="1">
        <v>6798000</v>
      </c>
      <c r="F467" s="1">
        <v>0</v>
      </c>
      <c r="G467" s="1">
        <v>6798000</v>
      </c>
      <c r="H467" t="s">
        <v>157</v>
      </c>
    </row>
    <row r="468" spans="1:8" x14ac:dyDescent="0.25">
      <c r="A468" t="s">
        <v>4276</v>
      </c>
      <c r="B468">
        <v>1457</v>
      </c>
      <c r="C468" s="20">
        <v>43733</v>
      </c>
      <c r="D468" t="s">
        <v>4345</v>
      </c>
      <c r="E468" s="1">
        <v>9338667</v>
      </c>
      <c r="F468" s="1">
        <v>0</v>
      </c>
      <c r="G468" s="1">
        <v>9338667</v>
      </c>
      <c r="H468" t="s">
        <v>157</v>
      </c>
    </row>
    <row r="469" spans="1:8" x14ac:dyDescent="0.25">
      <c r="A469" t="s">
        <v>4277</v>
      </c>
      <c r="B469">
        <v>1458</v>
      </c>
      <c r="C469" s="20">
        <v>43733</v>
      </c>
      <c r="D469" t="s">
        <v>4346</v>
      </c>
      <c r="E469" s="1">
        <v>10272533</v>
      </c>
      <c r="F469" s="1">
        <v>0</v>
      </c>
      <c r="G469" s="1">
        <v>10272533</v>
      </c>
      <c r="H469" t="s">
        <v>157</v>
      </c>
    </row>
    <row r="470" spans="1:8" x14ac:dyDescent="0.25">
      <c r="A470" t="s">
        <v>4278</v>
      </c>
      <c r="B470">
        <v>1459</v>
      </c>
      <c r="C470" s="20">
        <v>43733</v>
      </c>
      <c r="D470" t="s">
        <v>4347</v>
      </c>
      <c r="E470" s="1">
        <v>9338667</v>
      </c>
      <c r="F470" s="1">
        <v>0</v>
      </c>
      <c r="G470" s="1">
        <v>9338667</v>
      </c>
      <c r="H470" t="s">
        <v>157</v>
      </c>
    </row>
    <row r="471" spans="1:8" x14ac:dyDescent="0.25">
      <c r="A471" t="s">
        <v>4246</v>
      </c>
      <c r="B471">
        <v>1460</v>
      </c>
      <c r="C471" s="20">
        <v>43733</v>
      </c>
      <c r="D471" t="s">
        <v>4348</v>
      </c>
      <c r="E471" s="1">
        <v>6658583</v>
      </c>
      <c r="F471" s="1">
        <v>0</v>
      </c>
      <c r="G471" s="1">
        <v>6658583</v>
      </c>
      <c r="H471" t="s">
        <v>160</v>
      </c>
    </row>
    <row r="472" spans="1:8" x14ac:dyDescent="0.25">
      <c r="A472" t="s">
        <v>4284</v>
      </c>
      <c r="B472">
        <v>1461</v>
      </c>
      <c r="C472" s="20">
        <v>43733</v>
      </c>
      <c r="D472" t="s">
        <v>4349</v>
      </c>
      <c r="E472" s="1">
        <v>11206400</v>
      </c>
      <c r="F472" s="1">
        <v>175100</v>
      </c>
      <c r="G472" s="1">
        <v>11031300</v>
      </c>
      <c r="H472" t="s">
        <v>157</v>
      </c>
    </row>
    <row r="473" spans="1:8" x14ac:dyDescent="0.25">
      <c r="A473" t="s">
        <v>4279</v>
      </c>
      <c r="B473">
        <v>1462</v>
      </c>
      <c r="C473" s="20">
        <v>43733</v>
      </c>
      <c r="D473" t="s">
        <v>4350</v>
      </c>
      <c r="E473" s="1">
        <v>8054600</v>
      </c>
      <c r="F473" s="1">
        <v>0</v>
      </c>
      <c r="G473" s="1">
        <v>8054600</v>
      </c>
      <c r="H473" t="s">
        <v>157</v>
      </c>
    </row>
    <row r="474" spans="1:8" x14ac:dyDescent="0.25">
      <c r="A474" t="s">
        <v>4280</v>
      </c>
      <c r="B474">
        <v>1463</v>
      </c>
      <c r="C474" s="20">
        <v>43733</v>
      </c>
      <c r="D474" t="s">
        <v>4351</v>
      </c>
      <c r="E474" s="1">
        <v>9338667</v>
      </c>
      <c r="F474" s="1">
        <v>0</v>
      </c>
      <c r="G474" s="1">
        <v>9338667</v>
      </c>
      <c r="H474" t="s">
        <v>157</v>
      </c>
    </row>
    <row r="475" spans="1:8" x14ac:dyDescent="0.25">
      <c r="A475" t="s">
        <v>4281</v>
      </c>
      <c r="B475">
        <v>1464</v>
      </c>
      <c r="C475" s="20">
        <v>43733</v>
      </c>
      <c r="D475" t="s">
        <v>4352</v>
      </c>
      <c r="E475" s="1">
        <v>9201333</v>
      </c>
      <c r="F475" s="1">
        <v>0</v>
      </c>
      <c r="G475" s="1">
        <v>9201333</v>
      </c>
      <c r="H475" t="s">
        <v>157</v>
      </c>
    </row>
    <row r="476" spans="1:8" x14ac:dyDescent="0.25">
      <c r="A476" t="s">
        <v>4282</v>
      </c>
      <c r="B476">
        <v>1465</v>
      </c>
      <c r="C476" s="20">
        <v>43733</v>
      </c>
      <c r="D476" t="s">
        <v>4353</v>
      </c>
      <c r="E476" s="1">
        <v>13802000</v>
      </c>
      <c r="F476" s="1">
        <v>0</v>
      </c>
      <c r="G476" s="1">
        <v>13802000</v>
      </c>
      <c r="H476" t="s">
        <v>157</v>
      </c>
    </row>
    <row r="477" spans="1:8" x14ac:dyDescent="0.25">
      <c r="A477" t="s">
        <v>4247</v>
      </c>
      <c r="B477">
        <v>1466</v>
      </c>
      <c r="C477" s="20">
        <v>43733</v>
      </c>
      <c r="D477" t="s">
        <v>4354</v>
      </c>
      <c r="E477" s="1">
        <v>1216157</v>
      </c>
      <c r="F477" s="1">
        <v>0</v>
      </c>
      <c r="G477" s="1">
        <v>1216157</v>
      </c>
      <c r="H477" t="s">
        <v>160</v>
      </c>
    </row>
    <row r="478" spans="1:8" x14ac:dyDescent="0.25">
      <c r="A478" t="s">
        <v>4265</v>
      </c>
      <c r="B478">
        <v>1469</v>
      </c>
      <c r="C478" s="20">
        <v>43733</v>
      </c>
      <c r="D478" t="s">
        <v>4288</v>
      </c>
      <c r="E478" s="1">
        <v>11124000</v>
      </c>
      <c r="F478" s="1">
        <v>0</v>
      </c>
      <c r="G478" s="1">
        <v>11124000</v>
      </c>
      <c r="H478" t="s">
        <v>157</v>
      </c>
    </row>
    <row r="479" spans="1:8" x14ac:dyDescent="0.25">
      <c r="A479" t="s">
        <v>4302</v>
      </c>
      <c r="B479">
        <v>1470</v>
      </c>
      <c r="C479" s="20">
        <v>43733</v>
      </c>
      <c r="D479" t="s">
        <v>4355</v>
      </c>
      <c r="E479" s="1">
        <v>1098691</v>
      </c>
      <c r="F479" s="1">
        <v>0</v>
      </c>
      <c r="G479" s="1">
        <v>1098691</v>
      </c>
      <c r="H479" t="s">
        <v>160</v>
      </c>
    </row>
    <row r="480" spans="1:8" x14ac:dyDescent="0.25">
      <c r="A480" t="s">
        <v>4303</v>
      </c>
      <c r="B480">
        <v>1471</v>
      </c>
      <c r="C480" s="20">
        <v>43733</v>
      </c>
      <c r="D480" t="s">
        <v>4356</v>
      </c>
      <c r="E480" s="1">
        <v>942273</v>
      </c>
      <c r="F480" s="1">
        <v>0</v>
      </c>
      <c r="G480" s="1">
        <v>942273</v>
      </c>
      <c r="H480" t="s">
        <v>160</v>
      </c>
    </row>
    <row r="481" spans="1:8" x14ac:dyDescent="0.25">
      <c r="A481" t="s">
        <v>4274</v>
      </c>
      <c r="B481">
        <v>1472</v>
      </c>
      <c r="C481" s="20">
        <v>43734</v>
      </c>
      <c r="D481" t="s">
        <v>4357</v>
      </c>
      <c r="E481" s="1">
        <v>10423600</v>
      </c>
      <c r="F481" s="1">
        <v>0</v>
      </c>
      <c r="G481" s="1">
        <v>10423600</v>
      </c>
      <c r="H481" t="s">
        <v>157</v>
      </c>
    </row>
    <row r="482" spans="1:8" x14ac:dyDescent="0.25">
      <c r="A482" t="s">
        <v>4285</v>
      </c>
      <c r="B482">
        <v>1473</v>
      </c>
      <c r="C482" s="20">
        <v>43734</v>
      </c>
      <c r="D482" t="s">
        <v>4358</v>
      </c>
      <c r="E482" s="1">
        <v>10577070</v>
      </c>
      <c r="F482" s="1">
        <v>0</v>
      </c>
      <c r="G482" s="1">
        <v>10577070</v>
      </c>
      <c r="H482" t="s">
        <v>157</v>
      </c>
    </row>
    <row r="483" spans="1:8" x14ac:dyDescent="0.25">
      <c r="A483" t="s">
        <v>4268</v>
      </c>
      <c r="B483">
        <v>1474</v>
      </c>
      <c r="C483" s="20">
        <v>43734</v>
      </c>
      <c r="D483" t="s">
        <v>4359</v>
      </c>
      <c r="E483" s="1">
        <v>9357550</v>
      </c>
      <c r="F483" s="1">
        <v>0</v>
      </c>
      <c r="G483" s="1">
        <v>9357550</v>
      </c>
      <c r="H483" t="s">
        <v>157</v>
      </c>
    </row>
    <row r="484" spans="1:8" x14ac:dyDescent="0.25">
      <c r="A484" t="s">
        <v>4267</v>
      </c>
      <c r="B484">
        <v>1475</v>
      </c>
      <c r="C484" s="20">
        <v>43734</v>
      </c>
      <c r="D484" t="s">
        <v>4290</v>
      </c>
      <c r="E484" s="1">
        <v>9594450</v>
      </c>
      <c r="F484" s="1">
        <v>0</v>
      </c>
      <c r="G484" s="1">
        <v>9594450</v>
      </c>
      <c r="H484" t="s">
        <v>157</v>
      </c>
    </row>
    <row r="485" spans="1:8" x14ac:dyDescent="0.25">
      <c r="A485" t="s">
        <v>4266</v>
      </c>
      <c r="B485">
        <v>1476</v>
      </c>
      <c r="C485" s="20">
        <v>43734</v>
      </c>
      <c r="D485" t="s">
        <v>4289</v>
      </c>
      <c r="E485" s="1">
        <v>16686000</v>
      </c>
      <c r="F485" s="1">
        <v>0</v>
      </c>
      <c r="G485" s="1">
        <v>16686000</v>
      </c>
      <c r="H485" t="s">
        <v>157</v>
      </c>
    </row>
    <row r="486" spans="1:8" x14ac:dyDescent="0.25">
      <c r="A486" t="s">
        <v>4304</v>
      </c>
      <c r="B486">
        <v>1477</v>
      </c>
      <c r="C486" s="20">
        <v>43734</v>
      </c>
      <c r="D486" t="s">
        <v>4360</v>
      </c>
      <c r="E486" s="1">
        <v>4586247</v>
      </c>
      <c r="F486" s="1">
        <v>0</v>
      </c>
      <c r="G486" s="1">
        <v>4586247</v>
      </c>
      <c r="H486" t="s">
        <v>160</v>
      </c>
    </row>
    <row r="487" spans="1:8" x14ac:dyDescent="0.25">
      <c r="A487" t="s">
        <v>4305</v>
      </c>
      <c r="B487">
        <v>1478</v>
      </c>
      <c r="C487" s="20">
        <v>43734</v>
      </c>
      <c r="D487" t="s">
        <v>4361</v>
      </c>
      <c r="E487" s="1">
        <v>862318</v>
      </c>
      <c r="F487" s="1">
        <v>0</v>
      </c>
      <c r="G487" s="1">
        <v>862318</v>
      </c>
      <c r="H487" t="s">
        <v>160</v>
      </c>
    </row>
    <row r="488" spans="1:8" x14ac:dyDescent="0.25">
      <c r="A488" t="s">
        <v>4250</v>
      </c>
      <c r="B488">
        <v>1479</v>
      </c>
      <c r="C488" s="20">
        <v>43734</v>
      </c>
      <c r="D488" t="s">
        <v>4362</v>
      </c>
      <c r="E488" s="1">
        <v>153222630</v>
      </c>
      <c r="F488" s="1">
        <v>0</v>
      </c>
      <c r="G488" s="1">
        <v>153222630</v>
      </c>
      <c r="H488" t="s">
        <v>157</v>
      </c>
    </row>
    <row r="489" spans="1:8" x14ac:dyDescent="0.25">
      <c r="A489" t="s">
        <v>4306</v>
      </c>
      <c r="B489">
        <v>1480</v>
      </c>
      <c r="C489" s="20">
        <v>43734</v>
      </c>
      <c r="D489" t="s">
        <v>4363</v>
      </c>
      <c r="E489" s="1">
        <v>1217119</v>
      </c>
      <c r="F489" s="1">
        <v>0</v>
      </c>
      <c r="G489" s="1">
        <v>1217119</v>
      </c>
      <c r="H489" t="s">
        <v>160</v>
      </c>
    </row>
    <row r="490" spans="1:8" x14ac:dyDescent="0.25">
      <c r="A490" t="s">
        <v>4300</v>
      </c>
      <c r="B490">
        <v>1481</v>
      </c>
      <c r="C490" s="20">
        <v>43734</v>
      </c>
      <c r="D490" t="s">
        <v>4364</v>
      </c>
      <c r="E490" s="1">
        <v>17187843</v>
      </c>
      <c r="F490" s="1">
        <v>0</v>
      </c>
      <c r="G490" s="1">
        <v>17187843</v>
      </c>
      <c r="H490" t="s">
        <v>160</v>
      </c>
    </row>
    <row r="491" spans="1:8" x14ac:dyDescent="0.25">
      <c r="A491" t="s">
        <v>4301</v>
      </c>
      <c r="B491">
        <v>1482</v>
      </c>
      <c r="C491" s="20">
        <v>43734</v>
      </c>
      <c r="D491" t="s">
        <v>4365</v>
      </c>
      <c r="E491" s="1">
        <v>1509506</v>
      </c>
      <c r="F491" s="1">
        <v>0</v>
      </c>
      <c r="G491" s="1">
        <v>1509506</v>
      </c>
      <c r="H491" t="s">
        <v>160</v>
      </c>
    </row>
    <row r="492" spans="1:8" x14ac:dyDescent="0.25">
      <c r="A492" t="s">
        <v>4308</v>
      </c>
      <c r="B492">
        <v>1483</v>
      </c>
      <c r="C492" s="20">
        <v>43735</v>
      </c>
      <c r="D492" t="s">
        <v>4366</v>
      </c>
      <c r="E492" s="1">
        <v>12360000</v>
      </c>
      <c r="F492" s="1">
        <v>0</v>
      </c>
      <c r="G492" s="1">
        <v>12360000</v>
      </c>
      <c r="H492" t="s">
        <v>157</v>
      </c>
    </row>
    <row r="493" spans="1:8" x14ac:dyDescent="0.25">
      <c r="A493" t="s">
        <v>4307</v>
      </c>
      <c r="B493">
        <v>1484</v>
      </c>
      <c r="C493" s="20">
        <v>43735</v>
      </c>
      <c r="D493" t="s">
        <v>4367</v>
      </c>
      <c r="E493" s="1">
        <v>9980700</v>
      </c>
      <c r="F493" s="1">
        <v>0</v>
      </c>
      <c r="G493" s="1">
        <v>9980700</v>
      </c>
      <c r="H493" t="s">
        <v>157</v>
      </c>
    </row>
    <row r="494" spans="1:8" x14ac:dyDescent="0.25">
      <c r="A494" t="s">
        <v>4709</v>
      </c>
      <c r="B494">
        <v>1513</v>
      </c>
      <c r="C494" s="20">
        <v>43748</v>
      </c>
      <c r="D494" t="s">
        <v>4790</v>
      </c>
      <c r="E494" s="1">
        <v>134694677</v>
      </c>
      <c r="F494" s="1">
        <v>0</v>
      </c>
      <c r="G494" s="1">
        <f t="shared" ref="G494:G525" si="0">E494-F494</f>
        <v>134694677</v>
      </c>
      <c r="H494" t="s">
        <v>160</v>
      </c>
    </row>
    <row r="495" spans="1:8" x14ac:dyDescent="0.25">
      <c r="A495" t="s">
        <v>4708</v>
      </c>
      <c r="B495">
        <v>1514</v>
      </c>
      <c r="C495" s="20">
        <v>43748</v>
      </c>
      <c r="D495" t="s">
        <v>4791</v>
      </c>
      <c r="E495" s="1">
        <v>2740000</v>
      </c>
      <c r="F495" s="1">
        <v>0</v>
      </c>
      <c r="G495" s="1">
        <f t="shared" si="0"/>
        <v>2740000</v>
      </c>
      <c r="H495" t="s">
        <v>160</v>
      </c>
    </row>
    <row r="496" spans="1:8" x14ac:dyDescent="0.25">
      <c r="A496" t="s">
        <v>4710</v>
      </c>
      <c r="B496">
        <v>1521</v>
      </c>
      <c r="C496" s="20">
        <v>43754</v>
      </c>
      <c r="D496" t="s">
        <v>4792</v>
      </c>
      <c r="E496" s="1">
        <v>2620329048</v>
      </c>
      <c r="F496" s="1">
        <v>0</v>
      </c>
      <c r="G496" s="1">
        <f t="shared" si="0"/>
        <v>2620329048</v>
      </c>
      <c r="H496" t="s">
        <v>157</v>
      </c>
    </row>
    <row r="497" spans="1:8" x14ac:dyDescent="0.25">
      <c r="A497" t="s">
        <v>4711</v>
      </c>
      <c r="B497">
        <v>1522</v>
      </c>
      <c r="C497" s="20">
        <v>43754</v>
      </c>
      <c r="D497" t="s">
        <v>4793</v>
      </c>
      <c r="E497" s="1">
        <v>3182517123</v>
      </c>
      <c r="F497" s="1">
        <v>0</v>
      </c>
      <c r="G497" s="1">
        <f t="shared" si="0"/>
        <v>3182517123</v>
      </c>
      <c r="H497" t="s">
        <v>157</v>
      </c>
    </row>
    <row r="498" spans="1:8" x14ac:dyDescent="0.25">
      <c r="A498" t="s">
        <v>4712</v>
      </c>
      <c r="B498">
        <v>1529</v>
      </c>
      <c r="C498" s="20">
        <v>43756</v>
      </c>
      <c r="D498" t="s">
        <v>4794</v>
      </c>
      <c r="E498" s="1">
        <v>4085667</v>
      </c>
      <c r="F498" s="1">
        <v>0</v>
      </c>
      <c r="G498" s="1">
        <f t="shared" si="0"/>
        <v>4085667</v>
      </c>
      <c r="H498" t="s">
        <v>157</v>
      </c>
    </row>
    <row r="499" spans="1:8" x14ac:dyDescent="0.25">
      <c r="A499" t="s">
        <v>4725</v>
      </c>
      <c r="B499">
        <v>1530</v>
      </c>
      <c r="C499" s="20">
        <v>43759</v>
      </c>
      <c r="D499" t="s">
        <v>4795</v>
      </c>
      <c r="E499" s="1">
        <v>12222667</v>
      </c>
      <c r="F499" s="1">
        <v>0</v>
      </c>
      <c r="G499" s="1">
        <f t="shared" si="0"/>
        <v>12222667</v>
      </c>
      <c r="H499" t="s">
        <v>160</v>
      </c>
    </row>
    <row r="500" spans="1:8" x14ac:dyDescent="0.25">
      <c r="A500" t="s">
        <v>4726</v>
      </c>
      <c r="B500">
        <v>1531</v>
      </c>
      <c r="C500" s="20">
        <v>43759</v>
      </c>
      <c r="D500" t="s">
        <v>4796</v>
      </c>
      <c r="E500" s="1">
        <v>13293867</v>
      </c>
      <c r="F500" s="1">
        <v>0</v>
      </c>
      <c r="G500" s="1">
        <f t="shared" si="0"/>
        <v>13293867</v>
      </c>
      <c r="H500" t="s">
        <v>160</v>
      </c>
    </row>
    <row r="501" spans="1:8" x14ac:dyDescent="0.25">
      <c r="A501" t="s">
        <v>4727</v>
      </c>
      <c r="B501">
        <v>1532</v>
      </c>
      <c r="C501" s="20">
        <v>43759</v>
      </c>
      <c r="D501" t="s">
        <v>4797</v>
      </c>
      <c r="E501" s="1">
        <v>12085333</v>
      </c>
      <c r="F501" s="1">
        <v>0</v>
      </c>
      <c r="G501" s="1">
        <f t="shared" si="0"/>
        <v>12085333</v>
      </c>
      <c r="H501" t="s">
        <v>160</v>
      </c>
    </row>
    <row r="502" spans="1:8" x14ac:dyDescent="0.25">
      <c r="A502" t="s">
        <v>4728</v>
      </c>
      <c r="B502">
        <v>1533</v>
      </c>
      <c r="C502" s="20">
        <v>43759</v>
      </c>
      <c r="D502" t="s">
        <v>4798</v>
      </c>
      <c r="E502" s="1">
        <v>11673333</v>
      </c>
      <c r="F502" s="1">
        <v>0</v>
      </c>
      <c r="G502" s="1">
        <f t="shared" si="0"/>
        <v>11673333</v>
      </c>
      <c r="H502" t="s">
        <v>160</v>
      </c>
    </row>
    <row r="503" spans="1:8" x14ac:dyDescent="0.25">
      <c r="A503" t="s">
        <v>4729</v>
      </c>
      <c r="B503">
        <v>1534</v>
      </c>
      <c r="C503" s="20">
        <v>43759</v>
      </c>
      <c r="D503" t="s">
        <v>4799</v>
      </c>
      <c r="E503" s="1">
        <v>11673333</v>
      </c>
      <c r="F503" s="1">
        <v>0</v>
      </c>
      <c r="G503" s="1">
        <f t="shared" si="0"/>
        <v>11673333</v>
      </c>
      <c r="H503" t="s">
        <v>160</v>
      </c>
    </row>
    <row r="504" spans="1:8" x14ac:dyDescent="0.25">
      <c r="A504" t="s">
        <v>4723</v>
      </c>
      <c r="B504">
        <v>1535</v>
      </c>
      <c r="C504" s="20">
        <v>43759</v>
      </c>
      <c r="D504" t="s">
        <v>4722</v>
      </c>
      <c r="E504" s="1">
        <v>9869803</v>
      </c>
      <c r="F504" s="1">
        <v>0</v>
      </c>
      <c r="G504" s="1">
        <f t="shared" si="0"/>
        <v>9869803</v>
      </c>
      <c r="H504" t="s">
        <v>160</v>
      </c>
    </row>
    <row r="505" spans="1:8" x14ac:dyDescent="0.25">
      <c r="A505" t="s">
        <v>4730</v>
      </c>
      <c r="B505">
        <v>1536</v>
      </c>
      <c r="C505" s="20">
        <v>43759</v>
      </c>
      <c r="D505" t="s">
        <v>4800</v>
      </c>
      <c r="E505" s="1">
        <v>12840667</v>
      </c>
      <c r="F505" s="1">
        <v>0</v>
      </c>
      <c r="G505" s="1">
        <f t="shared" si="0"/>
        <v>12840667</v>
      </c>
      <c r="H505" t="s">
        <v>160</v>
      </c>
    </row>
    <row r="506" spans="1:8" x14ac:dyDescent="0.25">
      <c r="A506" t="s">
        <v>4737</v>
      </c>
      <c r="B506">
        <v>1537</v>
      </c>
      <c r="C506" s="20">
        <v>43759</v>
      </c>
      <c r="D506" t="s">
        <v>4801</v>
      </c>
      <c r="E506" s="1">
        <v>13095420</v>
      </c>
      <c r="F506" s="1">
        <v>0</v>
      </c>
      <c r="G506" s="1">
        <f t="shared" si="0"/>
        <v>13095420</v>
      </c>
      <c r="H506" t="s">
        <v>160</v>
      </c>
    </row>
    <row r="507" spans="1:8" x14ac:dyDescent="0.25">
      <c r="A507" t="s">
        <v>4738</v>
      </c>
      <c r="B507">
        <v>1538</v>
      </c>
      <c r="C507" s="20">
        <v>43759</v>
      </c>
      <c r="D507" t="s">
        <v>4719</v>
      </c>
      <c r="E507" s="1">
        <v>9120650</v>
      </c>
      <c r="F507" s="1">
        <v>0</v>
      </c>
      <c r="G507" s="1">
        <f t="shared" si="0"/>
        <v>9120650</v>
      </c>
      <c r="H507" t="s">
        <v>160</v>
      </c>
    </row>
    <row r="508" spans="1:8" x14ac:dyDescent="0.25">
      <c r="A508" t="s">
        <v>4739</v>
      </c>
      <c r="B508">
        <v>1539</v>
      </c>
      <c r="C508" s="20">
        <v>43759</v>
      </c>
      <c r="D508" t="s">
        <v>4718</v>
      </c>
      <c r="E508" s="1">
        <v>4494233</v>
      </c>
      <c r="F508" s="1">
        <v>0</v>
      </c>
      <c r="G508" s="1">
        <f t="shared" si="0"/>
        <v>4494233</v>
      </c>
      <c r="H508" t="s">
        <v>160</v>
      </c>
    </row>
    <row r="509" spans="1:8" x14ac:dyDescent="0.25">
      <c r="A509" t="s">
        <v>4736</v>
      </c>
      <c r="B509">
        <v>1540</v>
      </c>
      <c r="C509" s="20">
        <v>43759</v>
      </c>
      <c r="D509" t="s">
        <v>4720</v>
      </c>
      <c r="E509" s="1">
        <v>27123333</v>
      </c>
      <c r="F509" s="1">
        <v>0</v>
      </c>
      <c r="G509" s="1">
        <f t="shared" si="0"/>
        <v>27123333</v>
      </c>
      <c r="H509" t="s">
        <v>160</v>
      </c>
    </row>
    <row r="510" spans="1:8" x14ac:dyDescent="0.25">
      <c r="A510" t="s">
        <v>4740</v>
      </c>
      <c r="B510">
        <v>1541</v>
      </c>
      <c r="C510" s="20">
        <v>43759</v>
      </c>
      <c r="D510" t="s">
        <v>4717</v>
      </c>
      <c r="E510" s="1">
        <v>9120650</v>
      </c>
      <c r="F510" s="1">
        <v>0</v>
      </c>
      <c r="G510" s="1">
        <f t="shared" si="0"/>
        <v>9120650</v>
      </c>
      <c r="H510" t="s">
        <v>160</v>
      </c>
    </row>
    <row r="511" spans="1:8" x14ac:dyDescent="0.25">
      <c r="A511" t="s">
        <v>4735</v>
      </c>
      <c r="B511">
        <v>1542</v>
      </c>
      <c r="C511" s="20">
        <v>43759</v>
      </c>
      <c r="D511" t="s">
        <v>4802</v>
      </c>
      <c r="E511" s="1">
        <v>11398667</v>
      </c>
      <c r="F511" s="1">
        <v>0</v>
      </c>
      <c r="G511" s="1">
        <f t="shared" si="0"/>
        <v>11398667</v>
      </c>
      <c r="H511" t="s">
        <v>160</v>
      </c>
    </row>
    <row r="512" spans="1:8" x14ac:dyDescent="0.25">
      <c r="A512" t="s">
        <v>4734</v>
      </c>
      <c r="B512">
        <v>1543</v>
      </c>
      <c r="C512" s="20">
        <v>43759</v>
      </c>
      <c r="D512" t="s">
        <v>4803</v>
      </c>
      <c r="E512" s="1">
        <v>12538533</v>
      </c>
      <c r="F512" s="1">
        <v>0</v>
      </c>
      <c r="G512" s="1">
        <f t="shared" si="0"/>
        <v>12538533</v>
      </c>
      <c r="H512" t="s">
        <v>160</v>
      </c>
    </row>
    <row r="513" spans="1:8" x14ac:dyDescent="0.25">
      <c r="A513" t="s">
        <v>4733</v>
      </c>
      <c r="B513">
        <v>1544</v>
      </c>
      <c r="C513" s="20">
        <v>43759</v>
      </c>
      <c r="D513" t="s">
        <v>4804</v>
      </c>
      <c r="E513" s="1">
        <v>12689600</v>
      </c>
      <c r="F513" s="1">
        <v>0</v>
      </c>
      <c r="G513" s="1">
        <f t="shared" si="0"/>
        <v>12689600</v>
      </c>
      <c r="H513" t="s">
        <v>160</v>
      </c>
    </row>
    <row r="514" spans="1:8" x14ac:dyDescent="0.25">
      <c r="A514" t="s">
        <v>4732</v>
      </c>
      <c r="B514">
        <v>1545</v>
      </c>
      <c r="C514" s="20">
        <v>43759</v>
      </c>
      <c r="D514" t="s">
        <v>4805</v>
      </c>
      <c r="E514" s="1">
        <v>9517200</v>
      </c>
      <c r="F514" s="1">
        <v>0</v>
      </c>
      <c r="G514" s="1">
        <f t="shared" si="0"/>
        <v>9517200</v>
      </c>
      <c r="H514" t="s">
        <v>160</v>
      </c>
    </row>
    <row r="515" spans="1:8" x14ac:dyDescent="0.25">
      <c r="A515" t="s">
        <v>4731</v>
      </c>
      <c r="B515">
        <v>1546</v>
      </c>
      <c r="C515" s="20">
        <v>43759</v>
      </c>
      <c r="D515" t="s">
        <v>4806</v>
      </c>
      <c r="E515" s="1">
        <v>12840667</v>
      </c>
      <c r="F515" s="1">
        <v>0</v>
      </c>
      <c r="G515" s="1">
        <f t="shared" si="0"/>
        <v>12840667</v>
      </c>
      <c r="H515" t="s">
        <v>160</v>
      </c>
    </row>
    <row r="516" spans="1:8" x14ac:dyDescent="0.25">
      <c r="A516" t="s">
        <v>4724</v>
      </c>
      <c r="B516">
        <v>1547</v>
      </c>
      <c r="C516" s="20">
        <v>43759</v>
      </c>
      <c r="D516" t="s">
        <v>4721</v>
      </c>
      <c r="E516" s="1">
        <v>12222667</v>
      </c>
      <c r="F516" s="1">
        <v>0</v>
      </c>
      <c r="G516" s="1">
        <f t="shared" si="0"/>
        <v>12222667</v>
      </c>
      <c r="H516" t="s">
        <v>160</v>
      </c>
    </row>
    <row r="517" spans="1:8" x14ac:dyDescent="0.25">
      <c r="A517" t="s">
        <v>4741</v>
      </c>
      <c r="B517">
        <v>1548</v>
      </c>
      <c r="C517" s="20">
        <v>43759</v>
      </c>
      <c r="D517" t="s">
        <v>4716</v>
      </c>
      <c r="E517" s="1">
        <v>10574667</v>
      </c>
      <c r="F517" s="1">
        <v>0</v>
      </c>
      <c r="G517" s="1">
        <f t="shared" si="0"/>
        <v>10574667</v>
      </c>
      <c r="H517" t="s">
        <v>160</v>
      </c>
    </row>
    <row r="518" spans="1:8" x14ac:dyDescent="0.25">
      <c r="A518" t="s">
        <v>4742</v>
      </c>
      <c r="B518">
        <v>1549</v>
      </c>
      <c r="C518" s="20">
        <v>43759</v>
      </c>
      <c r="D518" t="s">
        <v>4715</v>
      </c>
      <c r="E518" s="1">
        <v>11481067</v>
      </c>
      <c r="F518" s="1">
        <v>0</v>
      </c>
      <c r="G518" s="1">
        <f t="shared" si="0"/>
        <v>11481067</v>
      </c>
      <c r="H518" t="s">
        <v>160</v>
      </c>
    </row>
    <row r="519" spans="1:8" x14ac:dyDescent="0.25">
      <c r="A519" t="s">
        <v>4743</v>
      </c>
      <c r="B519">
        <v>1550</v>
      </c>
      <c r="C519" s="20">
        <v>43759</v>
      </c>
      <c r="D519" t="s">
        <v>4714</v>
      </c>
      <c r="E519" s="1">
        <v>20600000</v>
      </c>
      <c r="F519" s="1">
        <v>0</v>
      </c>
      <c r="G519" s="1">
        <f t="shared" si="0"/>
        <v>20600000</v>
      </c>
      <c r="H519" t="s">
        <v>160</v>
      </c>
    </row>
    <row r="520" spans="1:8" x14ac:dyDescent="0.25">
      <c r="A520" t="s">
        <v>4744</v>
      </c>
      <c r="B520">
        <v>1551</v>
      </c>
      <c r="C520" s="20">
        <v>43759</v>
      </c>
      <c r="D520" t="s">
        <v>4713</v>
      </c>
      <c r="E520" s="1">
        <v>10300000</v>
      </c>
      <c r="F520" s="1">
        <v>0</v>
      </c>
      <c r="G520" s="1">
        <f t="shared" si="0"/>
        <v>10300000</v>
      </c>
      <c r="H520" t="s">
        <v>160</v>
      </c>
    </row>
    <row r="521" spans="1:8" x14ac:dyDescent="0.25">
      <c r="A521" t="s">
        <v>4745</v>
      </c>
      <c r="B521">
        <v>1559</v>
      </c>
      <c r="C521" s="20">
        <v>43760</v>
      </c>
      <c r="D521" t="s">
        <v>4807</v>
      </c>
      <c r="E521" s="1">
        <v>20925000</v>
      </c>
      <c r="F521" s="1">
        <v>0</v>
      </c>
      <c r="G521" s="1">
        <f t="shared" si="0"/>
        <v>20925000</v>
      </c>
      <c r="H521" t="s">
        <v>160</v>
      </c>
    </row>
    <row r="522" spans="1:8" x14ac:dyDescent="0.25">
      <c r="A522" t="s">
        <v>4746</v>
      </c>
      <c r="B522">
        <v>1562</v>
      </c>
      <c r="C522" s="20">
        <v>43761</v>
      </c>
      <c r="D522" t="s">
        <v>4808</v>
      </c>
      <c r="E522" s="1">
        <v>57170320</v>
      </c>
      <c r="F522" s="1">
        <v>0</v>
      </c>
      <c r="G522" s="1">
        <f t="shared" si="0"/>
        <v>57170320</v>
      </c>
      <c r="H522" t="s">
        <v>160</v>
      </c>
    </row>
    <row r="523" spans="1:8" x14ac:dyDescent="0.25">
      <c r="A523" t="s">
        <v>4747</v>
      </c>
      <c r="B523">
        <v>1573</v>
      </c>
      <c r="C523" s="20">
        <v>43763</v>
      </c>
      <c r="D523" t="s">
        <v>4809</v>
      </c>
      <c r="E523" s="1">
        <v>20945303</v>
      </c>
      <c r="F523" s="1">
        <v>0</v>
      </c>
      <c r="G523" s="1">
        <f t="shared" si="0"/>
        <v>20945303</v>
      </c>
      <c r="H523" t="s">
        <v>160</v>
      </c>
    </row>
    <row r="524" spans="1:8" x14ac:dyDescent="0.25">
      <c r="A524" t="s">
        <v>4763</v>
      </c>
      <c r="B524">
        <v>1576</v>
      </c>
      <c r="C524" s="20">
        <v>43766</v>
      </c>
      <c r="D524" t="s">
        <v>4762</v>
      </c>
      <c r="E524" s="1">
        <v>31829597</v>
      </c>
      <c r="F524" s="1">
        <v>0</v>
      </c>
      <c r="G524" s="1">
        <f t="shared" si="0"/>
        <v>31829597</v>
      </c>
      <c r="H524" t="s">
        <v>160</v>
      </c>
    </row>
    <row r="525" spans="1:8" x14ac:dyDescent="0.25">
      <c r="A525" t="s">
        <v>4764</v>
      </c>
      <c r="B525">
        <v>1577</v>
      </c>
      <c r="C525" s="20">
        <v>43766</v>
      </c>
      <c r="D525" t="s">
        <v>4765</v>
      </c>
      <c r="E525" s="1">
        <v>31829597</v>
      </c>
      <c r="F525" s="1">
        <v>0</v>
      </c>
      <c r="G525" s="1">
        <f t="shared" si="0"/>
        <v>31829597</v>
      </c>
      <c r="H525" t="s">
        <v>160</v>
      </c>
    </row>
    <row r="526" spans="1:8" x14ac:dyDescent="0.25">
      <c r="A526" t="s">
        <v>4767</v>
      </c>
      <c r="B526">
        <v>1578</v>
      </c>
      <c r="C526" s="20">
        <v>43766</v>
      </c>
      <c r="D526" t="s">
        <v>4766</v>
      </c>
      <c r="E526" s="1">
        <v>31829597</v>
      </c>
      <c r="F526" s="1">
        <v>0</v>
      </c>
      <c r="G526" s="1">
        <f t="shared" ref="G526:G552" si="1">E526-F526</f>
        <v>31829597</v>
      </c>
      <c r="H526" t="s">
        <v>160</v>
      </c>
    </row>
    <row r="527" spans="1:8" x14ac:dyDescent="0.25">
      <c r="A527" t="s">
        <v>4769</v>
      </c>
      <c r="B527">
        <v>1579</v>
      </c>
      <c r="C527" s="20">
        <v>43766</v>
      </c>
      <c r="D527" t="s">
        <v>4768</v>
      </c>
      <c r="E527" s="1">
        <v>31829597</v>
      </c>
      <c r="F527" s="1">
        <v>0</v>
      </c>
      <c r="G527" s="1">
        <f t="shared" si="1"/>
        <v>31829597</v>
      </c>
      <c r="H527" t="s">
        <v>160</v>
      </c>
    </row>
    <row r="528" spans="1:8" x14ac:dyDescent="0.25">
      <c r="A528" t="s">
        <v>4755</v>
      </c>
      <c r="B528">
        <v>1580</v>
      </c>
      <c r="C528" s="20">
        <v>43766</v>
      </c>
      <c r="D528" t="s">
        <v>4754</v>
      </c>
      <c r="E528" s="1">
        <v>31829597</v>
      </c>
      <c r="F528" s="1">
        <v>0</v>
      </c>
      <c r="G528" s="1">
        <f t="shared" si="1"/>
        <v>31829597</v>
      </c>
      <c r="H528" t="s">
        <v>160</v>
      </c>
    </row>
    <row r="529" spans="1:8" x14ac:dyDescent="0.25">
      <c r="A529" t="s">
        <v>4749</v>
      </c>
      <c r="B529">
        <v>1581</v>
      </c>
      <c r="C529" s="20">
        <v>43766</v>
      </c>
      <c r="D529" t="s">
        <v>4748</v>
      </c>
      <c r="E529" s="1">
        <v>57968120</v>
      </c>
      <c r="F529" s="1">
        <v>0</v>
      </c>
      <c r="G529" s="1">
        <f t="shared" si="1"/>
        <v>57968120</v>
      </c>
      <c r="H529" t="s">
        <v>160</v>
      </c>
    </row>
    <row r="530" spans="1:8" x14ac:dyDescent="0.25">
      <c r="A530" t="s">
        <v>4757</v>
      </c>
      <c r="B530">
        <v>1582</v>
      </c>
      <c r="C530" s="20">
        <v>43766</v>
      </c>
      <c r="D530" t="s">
        <v>4756</v>
      </c>
      <c r="E530" s="1">
        <v>31829597</v>
      </c>
      <c r="F530" s="1">
        <v>0</v>
      </c>
      <c r="G530" s="1">
        <f t="shared" si="1"/>
        <v>31829597</v>
      </c>
      <c r="H530" t="s">
        <v>160</v>
      </c>
    </row>
    <row r="531" spans="1:8" x14ac:dyDescent="0.25">
      <c r="A531" t="s">
        <v>4759</v>
      </c>
      <c r="B531">
        <v>1583</v>
      </c>
      <c r="C531" s="20">
        <v>43766</v>
      </c>
      <c r="D531" t="s">
        <v>4758</v>
      </c>
      <c r="E531" s="1">
        <v>31829597</v>
      </c>
      <c r="F531" s="1">
        <v>0</v>
      </c>
      <c r="G531" s="1">
        <f t="shared" si="1"/>
        <v>31829597</v>
      </c>
      <c r="H531" t="s">
        <v>160</v>
      </c>
    </row>
    <row r="532" spans="1:8" x14ac:dyDescent="0.25">
      <c r="A532" t="s">
        <v>4761</v>
      </c>
      <c r="B532">
        <v>1584</v>
      </c>
      <c r="C532" s="20">
        <v>43766</v>
      </c>
      <c r="D532" t="s">
        <v>4760</v>
      </c>
      <c r="E532" s="1">
        <v>31829597</v>
      </c>
      <c r="F532" s="1">
        <v>0</v>
      </c>
      <c r="G532" s="1">
        <f t="shared" si="1"/>
        <v>31829597</v>
      </c>
      <c r="H532" t="s">
        <v>160</v>
      </c>
    </row>
    <row r="533" spans="1:8" x14ac:dyDescent="0.25">
      <c r="A533" t="s">
        <v>4751</v>
      </c>
      <c r="B533">
        <v>1585</v>
      </c>
      <c r="C533" s="20">
        <v>43766</v>
      </c>
      <c r="D533" t="s">
        <v>4750</v>
      </c>
      <c r="E533" s="1">
        <v>57968120</v>
      </c>
      <c r="F533" s="1">
        <v>0</v>
      </c>
      <c r="G533" s="1">
        <f t="shared" si="1"/>
        <v>57968120</v>
      </c>
      <c r="H533" t="s">
        <v>160</v>
      </c>
    </row>
    <row r="534" spans="1:8" x14ac:dyDescent="0.25">
      <c r="A534" t="s">
        <v>4753</v>
      </c>
      <c r="B534">
        <v>1586</v>
      </c>
      <c r="C534" s="20">
        <v>43766</v>
      </c>
      <c r="D534" t="s">
        <v>4752</v>
      </c>
      <c r="E534" s="1">
        <v>57968120</v>
      </c>
      <c r="F534" s="1">
        <v>0</v>
      </c>
      <c r="G534" s="1">
        <f t="shared" si="1"/>
        <v>57968120</v>
      </c>
      <c r="H534" t="s">
        <v>160</v>
      </c>
    </row>
    <row r="535" spans="1:8" x14ac:dyDescent="0.25">
      <c r="A535" t="s">
        <v>4788</v>
      </c>
      <c r="B535">
        <v>1588</v>
      </c>
      <c r="C535" s="20">
        <v>43767</v>
      </c>
      <c r="D535" t="s">
        <v>4810</v>
      </c>
      <c r="E535" s="1">
        <v>18540000</v>
      </c>
      <c r="F535" s="1">
        <v>0</v>
      </c>
      <c r="G535" s="1">
        <f t="shared" si="1"/>
        <v>18540000</v>
      </c>
      <c r="H535" t="s">
        <v>160</v>
      </c>
    </row>
    <row r="536" spans="1:8" x14ac:dyDescent="0.25">
      <c r="A536" t="s">
        <v>4787</v>
      </c>
      <c r="B536">
        <v>1589</v>
      </c>
      <c r="C536" s="20">
        <v>43767</v>
      </c>
      <c r="D536" t="s">
        <v>4811</v>
      </c>
      <c r="E536" s="1">
        <v>24720000</v>
      </c>
      <c r="F536" s="1">
        <v>0</v>
      </c>
      <c r="G536" s="1">
        <f t="shared" si="1"/>
        <v>24720000</v>
      </c>
      <c r="H536" t="s">
        <v>160</v>
      </c>
    </row>
    <row r="537" spans="1:8" x14ac:dyDescent="0.25">
      <c r="A537" t="s">
        <v>4786</v>
      </c>
      <c r="B537">
        <v>1590</v>
      </c>
      <c r="C537" s="20">
        <v>43767</v>
      </c>
      <c r="D537" t="s">
        <v>4812</v>
      </c>
      <c r="E537" s="1">
        <v>16995000</v>
      </c>
      <c r="F537" s="1">
        <v>0</v>
      </c>
      <c r="G537" s="1">
        <f t="shared" si="1"/>
        <v>16995000</v>
      </c>
      <c r="H537" t="s">
        <v>160</v>
      </c>
    </row>
    <row r="538" spans="1:8" x14ac:dyDescent="0.25">
      <c r="A538" t="s">
        <v>4789</v>
      </c>
      <c r="B538">
        <v>1591</v>
      </c>
      <c r="C538" s="20">
        <v>43767</v>
      </c>
      <c r="D538" t="s">
        <v>4813</v>
      </c>
      <c r="E538" s="1">
        <v>24720000</v>
      </c>
      <c r="F538" s="1">
        <v>0</v>
      </c>
      <c r="G538" s="1">
        <f t="shared" si="1"/>
        <v>24720000</v>
      </c>
      <c r="H538" t="s">
        <v>160</v>
      </c>
    </row>
    <row r="539" spans="1:8" x14ac:dyDescent="0.25">
      <c r="A539" t="s">
        <v>4770</v>
      </c>
      <c r="B539">
        <v>1592</v>
      </c>
      <c r="C539" s="20">
        <v>43767</v>
      </c>
      <c r="D539" t="s">
        <v>2556</v>
      </c>
      <c r="E539" s="1">
        <v>115814300</v>
      </c>
      <c r="F539" s="1">
        <v>0</v>
      </c>
      <c r="G539" s="1">
        <f t="shared" si="1"/>
        <v>115814300</v>
      </c>
      <c r="H539" t="s">
        <v>160</v>
      </c>
    </row>
    <row r="540" spans="1:8" x14ac:dyDescent="0.25">
      <c r="A540" t="s">
        <v>4771</v>
      </c>
      <c r="B540">
        <v>1593</v>
      </c>
      <c r="C540" s="20">
        <v>43767</v>
      </c>
      <c r="D540" t="s">
        <v>3628</v>
      </c>
      <c r="E540" s="1">
        <v>54015242</v>
      </c>
      <c r="F540" s="1">
        <v>0</v>
      </c>
      <c r="G540" s="1">
        <f t="shared" si="1"/>
        <v>54015242</v>
      </c>
      <c r="H540" t="s">
        <v>160</v>
      </c>
    </row>
    <row r="541" spans="1:8" x14ac:dyDescent="0.25">
      <c r="A541" t="s">
        <v>4773</v>
      </c>
      <c r="B541">
        <v>1594</v>
      </c>
      <c r="C541" s="20">
        <v>43767</v>
      </c>
      <c r="D541" t="s">
        <v>3629</v>
      </c>
      <c r="E541" s="1">
        <v>31558420</v>
      </c>
      <c r="F541" s="1">
        <v>0</v>
      </c>
      <c r="G541" s="1">
        <f t="shared" si="1"/>
        <v>31558420</v>
      </c>
      <c r="H541" t="s">
        <v>160</v>
      </c>
    </row>
    <row r="542" spans="1:8" x14ac:dyDescent="0.25">
      <c r="A542" t="s">
        <v>4774</v>
      </c>
      <c r="B542">
        <v>1595</v>
      </c>
      <c r="C542" s="20">
        <v>43767</v>
      </c>
      <c r="D542" t="s">
        <v>4330</v>
      </c>
      <c r="E542" s="1">
        <v>41405800</v>
      </c>
      <c r="F542" s="1">
        <v>0</v>
      </c>
      <c r="G542" s="1">
        <f t="shared" si="1"/>
        <v>41405800</v>
      </c>
      <c r="H542" t="s">
        <v>160</v>
      </c>
    </row>
    <row r="543" spans="1:8" x14ac:dyDescent="0.25">
      <c r="A543" t="s">
        <v>4775</v>
      </c>
      <c r="B543">
        <v>1596</v>
      </c>
      <c r="C543" s="20">
        <v>43767</v>
      </c>
      <c r="D543" t="s">
        <v>4329</v>
      </c>
      <c r="E543" s="1">
        <v>41405800</v>
      </c>
      <c r="F543" s="1">
        <v>0</v>
      </c>
      <c r="G543" s="1">
        <f t="shared" si="1"/>
        <v>41405800</v>
      </c>
      <c r="H543" t="s">
        <v>160</v>
      </c>
    </row>
    <row r="544" spans="1:8" x14ac:dyDescent="0.25">
      <c r="A544" t="s">
        <v>4778</v>
      </c>
      <c r="B544">
        <v>1597</v>
      </c>
      <c r="C544" s="20">
        <v>43767</v>
      </c>
      <c r="D544" t="s">
        <v>4776</v>
      </c>
      <c r="E544" s="1">
        <v>39641829</v>
      </c>
      <c r="F544" s="1">
        <v>0</v>
      </c>
      <c r="G544" s="1">
        <f t="shared" si="1"/>
        <v>39641829</v>
      </c>
      <c r="H544" t="s">
        <v>160</v>
      </c>
    </row>
    <row r="545" spans="1:8" x14ac:dyDescent="0.25">
      <c r="A545" t="s">
        <v>4779</v>
      </c>
      <c r="B545">
        <v>1598</v>
      </c>
      <c r="C545" s="20">
        <v>43767</v>
      </c>
      <c r="D545" t="s">
        <v>4777</v>
      </c>
      <c r="E545" s="1">
        <v>112570155</v>
      </c>
      <c r="F545" s="1">
        <v>0</v>
      </c>
      <c r="G545" s="1">
        <f t="shared" si="1"/>
        <v>112570155</v>
      </c>
      <c r="H545" t="s">
        <v>160</v>
      </c>
    </row>
    <row r="546" spans="1:8" x14ac:dyDescent="0.25">
      <c r="A546" t="s">
        <v>4780</v>
      </c>
      <c r="B546">
        <v>1599</v>
      </c>
      <c r="C546" s="20">
        <v>43767</v>
      </c>
      <c r="D546" t="s">
        <v>4814</v>
      </c>
      <c r="E546" s="1">
        <v>41405800</v>
      </c>
      <c r="F546" s="1">
        <v>0</v>
      </c>
      <c r="G546" s="1">
        <f t="shared" si="1"/>
        <v>41405800</v>
      </c>
      <c r="H546" t="s">
        <v>160</v>
      </c>
    </row>
    <row r="547" spans="1:8" x14ac:dyDescent="0.25">
      <c r="A547" t="s">
        <v>4781</v>
      </c>
      <c r="B547">
        <v>1600</v>
      </c>
      <c r="C547" s="20">
        <v>43767</v>
      </c>
      <c r="D547" t="s">
        <v>4815</v>
      </c>
      <c r="E547" s="1">
        <v>112654700</v>
      </c>
      <c r="F547" s="1">
        <v>0</v>
      </c>
      <c r="G547" s="1">
        <f t="shared" si="1"/>
        <v>112654700</v>
      </c>
      <c r="H547" t="s">
        <v>160</v>
      </c>
    </row>
    <row r="548" spans="1:8" x14ac:dyDescent="0.25">
      <c r="A548" t="s">
        <v>4782</v>
      </c>
      <c r="B548">
        <v>1601</v>
      </c>
      <c r="C548" s="20">
        <v>43767</v>
      </c>
      <c r="D548" t="s">
        <v>4816</v>
      </c>
      <c r="E548" s="1">
        <v>30414210</v>
      </c>
      <c r="F548" s="1">
        <v>0</v>
      </c>
      <c r="G548" s="1">
        <f t="shared" si="1"/>
        <v>30414210</v>
      </c>
      <c r="H548" t="s">
        <v>160</v>
      </c>
    </row>
    <row r="549" spans="1:8" x14ac:dyDescent="0.25">
      <c r="A549" t="s">
        <v>4783</v>
      </c>
      <c r="B549">
        <v>1602</v>
      </c>
      <c r="C549" s="20">
        <v>43767</v>
      </c>
      <c r="D549" t="s">
        <v>4817</v>
      </c>
      <c r="E549" s="1">
        <v>17164750</v>
      </c>
      <c r="F549" s="1">
        <v>0</v>
      </c>
      <c r="G549" s="1">
        <f t="shared" si="1"/>
        <v>17164750</v>
      </c>
      <c r="H549" t="s">
        <v>160</v>
      </c>
    </row>
    <row r="550" spans="1:8" x14ac:dyDescent="0.25">
      <c r="A550" t="s">
        <v>4784</v>
      </c>
      <c r="B550">
        <v>1603</v>
      </c>
      <c r="C550" s="20">
        <v>43767</v>
      </c>
      <c r="D550" t="s">
        <v>4818</v>
      </c>
      <c r="E550" s="1">
        <v>75902700</v>
      </c>
      <c r="F550" s="1">
        <v>0</v>
      </c>
      <c r="G550" s="1">
        <f t="shared" si="1"/>
        <v>75902700</v>
      </c>
      <c r="H550" t="s">
        <v>160</v>
      </c>
    </row>
    <row r="551" spans="1:8" x14ac:dyDescent="0.25">
      <c r="A551" t="s">
        <v>4785</v>
      </c>
      <c r="B551">
        <v>1604</v>
      </c>
      <c r="C551" s="20">
        <v>43767</v>
      </c>
      <c r="D551" t="s">
        <v>4819</v>
      </c>
      <c r="E551" s="1">
        <v>82791900</v>
      </c>
      <c r="F551" s="1">
        <v>0</v>
      </c>
      <c r="G551" s="1">
        <f t="shared" si="1"/>
        <v>82791900</v>
      </c>
      <c r="H551" t="s">
        <v>160</v>
      </c>
    </row>
    <row r="552" spans="1:8" x14ac:dyDescent="0.25">
      <c r="A552" t="s">
        <v>4772</v>
      </c>
      <c r="B552">
        <v>1605</v>
      </c>
      <c r="C552" s="20">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ABRIL</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2019-02-13T12:56:30Z</cp:lastPrinted>
  <dcterms:created xsi:type="dcterms:W3CDTF">2017-12-28T20:15:10Z</dcterms:created>
  <dcterms:modified xsi:type="dcterms:W3CDTF">2022-05-12T18:15:22Z</dcterms:modified>
</cp:coreProperties>
</file>