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CRodriguezm\Desktop\POAI CONSOLIDADO FEBRERO\"/>
    </mc:Choice>
  </mc:AlternateContent>
  <bookViews>
    <workbookView xWindow="0" yWindow="0" windowWidth="11220" windowHeight="5400"/>
  </bookViews>
  <sheets>
    <sheet name="PAA" sheetId="1" r:id="rId1"/>
    <sheet name="Control de cambios " sheetId="60" r:id="rId2"/>
    <sheet name="Hoja1" sheetId="59" state="hidden" r:id="rId3"/>
    <sheet name="RP" sheetId="58" state="hidden" r:id="rId4"/>
    <sheet name="CDP" sheetId="57" state="hidden" r:id="rId5"/>
  </sheets>
  <definedNames>
    <definedName name="_xlnm._FilterDatabase" localSheetId="4" hidden="1">CDP!$A$3:$H$552</definedName>
    <definedName name="_xlnm._FilterDatabase" localSheetId="0" hidden="1">PAA!$A$16:$Q$621</definedName>
    <definedName name="_xlnm._FilterDatabase" localSheetId="3"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 l="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<sst xmlns="http://schemas.openxmlformats.org/spreadsheetml/2006/main" count="27096" uniqueCount="6546">
  <si>
    <t>NOMBRE PROYECTO</t>
  </si>
  <si>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</si>
  <si>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</si>
  <si>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</si>
  <si>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</si>
  <si>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</si>
  <si>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</si>
  <si>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</si>
  <si>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</si>
  <si>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</si>
  <si>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</si>
  <si>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</si>
  <si>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</si>
  <si>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</si>
  <si>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</si>
  <si>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</si>
  <si>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</si>
  <si>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</si>
  <si>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</si>
  <si>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</si>
  <si>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</si>
  <si>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</si>
  <si>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</si>
  <si>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</si>
  <si>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</si>
  <si>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</si>
  <si>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</si>
  <si>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</si>
  <si>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</si>
  <si>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</si>
  <si>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</si>
  <si>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</si>
  <si>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</si>
  <si>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</si>
  <si>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</si>
  <si>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</si>
  <si>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</si>
  <si>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</si>
  <si>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</si>
  <si>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</si>
  <si>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</si>
  <si>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</si>
  <si>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</si>
  <si>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</si>
  <si>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</si>
  <si>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</si>
  <si>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</si>
  <si>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</si>
  <si>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</si>
  <si>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</si>
  <si>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</si>
  <si>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</si>
  <si>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</si>
  <si>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</si>
  <si>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</si>
  <si>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</si>
  <si>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</si>
  <si>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</si>
  <si>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</si>
  <si>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</si>
  <si>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</si>
  <si>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</si>
  <si>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</si>
  <si>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</si>
  <si>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</si>
  <si>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</si>
  <si>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</si>
  <si>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</si>
  <si>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</si>
  <si>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</si>
  <si>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</si>
  <si>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</si>
  <si>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</si>
  <si>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</si>
  <si>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</si>
  <si>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</si>
  <si>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</si>
  <si>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</si>
  <si>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</si>
  <si>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</si>
  <si>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</si>
  <si>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</si>
  <si>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</si>
  <si>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</si>
  <si>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</si>
  <si>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</si>
  <si>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</si>
  <si>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</si>
  <si>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</si>
  <si>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</si>
  <si>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</si>
  <si>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</si>
  <si>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</si>
  <si>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</si>
  <si>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</si>
  <si>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</si>
  <si>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</si>
  <si>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</si>
  <si>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</si>
  <si>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</si>
  <si>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</si>
  <si>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</si>
  <si>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</si>
  <si>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</si>
  <si>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</si>
  <si>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</si>
  <si>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</si>
  <si>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</si>
  <si>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</si>
  <si>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</si>
  <si>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</si>
  <si>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</si>
  <si>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</si>
  <si>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</si>
  <si>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</si>
  <si>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</si>
  <si>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</si>
  <si>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</si>
  <si>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</si>
  <si>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</si>
  <si>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</si>
  <si>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</si>
  <si>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</si>
  <si>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</si>
  <si>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</si>
  <si>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</si>
  <si>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</si>
  <si>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</si>
  <si>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</si>
  <si>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</si>
  <si>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</si>
  <si>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</si>
  <si>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</si>
  <si>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</si>
  <si>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</si>
  <si>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</si>
  <si>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</si>
  <si>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</si>
  <si>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</si>
  <si>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</si>
  <si>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</si>
  <si>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</si>
  <si>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</si>
  <si>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</si>
  <si>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</si>
  <si>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</si>
  <si>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</si>
  <si>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</si>
  <si>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</si>
  <si>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</si>
  <si>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</si>
  <si>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</si>
  <si>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</si>
  <si>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</si>
  <si>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</si>
  <si>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</si>
  <si>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</si>
  <si>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</si>
  <si>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</si>
  <si>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</si>
  <si>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</si>
  <si>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</si>
  <si>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</si>
  <si>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</si>
  <si>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</si>
  <si>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</si>
  <si>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</si>
  <si>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</si>
  <si>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</si>
  <si>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</si>
  <si>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</si>
  <si>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</si>
  <si>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</si>
  <si>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</si>
  <si>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</si>
  <si>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</si>
  <si>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</si>
  <si>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</si>
  <si>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</si>
  <si>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</si>
  <si>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</si>
  <si>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</si>
  <si>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</si>
  <si>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</si>
  <si>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</si>
  <si>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</si>
  <si>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</si>
  <si>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</si>
  <si>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</si>
  <si>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</si>
  <si>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</si>
  <si>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</si>
  <si>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</si>
  <si>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</si>
  <si>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</si>
  <si>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</si>
  <si>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</si>
  <si>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</si>
  <si>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</si>
  <si>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</si>
  <si>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</si>
  <si>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</si>
  <si>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</si>
  <si>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</si>
  <si>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</si>
  <si>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</si>
  <si>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</si>
  <si>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</si>
  <si>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</si>
  <si>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</si>
  <si>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</si>
  <si>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</si>
  <si>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</si>
  <si>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</si>
  <si>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</si>
  <si>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</si>
  <si>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</si>
  <si>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</si>
  <si>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</si>
  <si>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</si>
  <si>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</si>
  <si>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</si>
  <si>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</si>
  <si>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</si>
  <si>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</si>
  <si>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</si>
  <si>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</si>
  <si>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</si>
  <si>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</si>
  <si>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</si>
  <si>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</si>
  <si>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</si>
  <si>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</si>
  <si>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</si>
  <si>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</si>
  <si>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</si>
  <si>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</si>
  <si>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</si>
  <si>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</si>
  <si>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</si>
  <si>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</si>
  <si>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</si>
  <si>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</si>
  <si>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</si>
  <si>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</si>
  <si>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</si>
  <si>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</si>
  <si>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</si>
  <si>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</si>
  <si>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</si>
  <si>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</si>
  <si>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</si>
  <si>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</si>
  <si>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</si>
  <si>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</si>
  <si>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</si>
  <si>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</si>
  <si>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</si>
  <si>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</si>
  <si>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</si>
  <si>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</si>
  <si>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</si>
  <si>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</si>
  <si>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</si>
  <si>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</si>
  <si>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</si>
  <si>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</si>
  <si>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</si>
  <si>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</si>
  <si>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</si>
  <si>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</si>
  <si>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</si>
  <si>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</si>
  <si>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</si>
  <si>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</si>
  <si>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</si>
  <si>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</si>
  <si>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</si>
  <si>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</si>
  <si>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</si>
  <si>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</si>
  <si>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</si>
  <si>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</si>
  <si>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</si>
  <si>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</si>
  <si>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</si>
  <si>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</si>
  <si>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</si>
  <si>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</si>
  <si>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</si>
  <si>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</si>
  <si>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</si>
  <si>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</si>
  <si>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</si>
  <si>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</si>
  <si>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</si>
  <si>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</si>
  <si>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</si>
  <si>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</si>
  <si>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</si>
  <si>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</si>
  <si>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</si>
  <si>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</si>
  <si>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</si>
  <si>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</si>
  <si>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</si>
  <si>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</si>
  <si>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</si>
  <si>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</si>
  <si>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</si>
  <si>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</si>
  <si>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</si>
  <si>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</si>
  <si>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</si>
  <si>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</si>
  <si>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</si>
  <si>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</si>
  <si>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</si>
  <si>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</si>
  <si>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</si>
  <si>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</si>
  <si>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</si>
  <si>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</si>
  <si>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</si>
  <si>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</si>
  <si>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</si>
  <si>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</si>
  <si>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</si>
  <si>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</si>
  <si>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</si>
  <si>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</si>
  <si>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</si>
  <si>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</si>
  <si>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</si>
  <si>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</si>
  <si>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</si>
  <si>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</si>
  <si>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</si>
  <si>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</si>
  <si>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</si>
  <si>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</si>
  <si>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</si>
  <si>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</si>
  <si>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</si>
  <si>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</si>
  <si>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</si>
  <si>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</si>
  <si>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</si>
  <si>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</si>
  <si>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</si>
  <si>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</si>
  <si>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</si>
  <si>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</si>
  <si>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</si>
  <si>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</si>
  <si>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</si>
  <si>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</si>
  <si>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</si>
  <si>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</si>
  <si>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</si>
  <si>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</si>
  <si>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</si>
  <si>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</si>
  <si>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</si>
  <si>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</si>
  <si>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</si>
  <si>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</si>
  <si>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</si>
  <si>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</si>
  <si>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</si>
  <si>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</si>
  <si>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</si>
  <si>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</si>
  <si>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</si>
  <si>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</si>
  <si>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</si>
  <si>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</si>
  <si>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</si>
  <si>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</si>
  <si>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</si>
  <si>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</si>
  <si>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</si>
  <si>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</si>
  <si>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</si>
  <si>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</si>
  <si>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</si>
  <si>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</si>
  <si>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</si>
  <si>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</si>
  <si>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</si>
  <si>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</si>
  <si>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</si>
  <si>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</si>
  <si>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</si>
  <si>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</si>
  <si>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</si>
  <si>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</si>
  <si>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</si>
  <si>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</si>
  <si>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</si>
  <si>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</si>
  <si>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</si>
  <si>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</si>
  <si>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</si>
  <si>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</si>
  <si>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</si>
  <si>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</si>
  <si>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</si>
  <si>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</si>
  <si>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</si>
  <si>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</si>
  <si>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</si>
  <si>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</si>
  <si>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</si>
  <si>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</si>
  <si>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</si>
  <si>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</si>
  <si>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</si>
  <si>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</si>
  <si>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</si>
  <si>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</si>
  <si>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</si>
  <si>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</si>
  <si>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</si>
  <si>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</si>
  <si>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</si>
  <si>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</si>
  <si>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</si>
  <si>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</si>
  <si>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</si>
  <si>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</si>
  <si>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</si>
  <si>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</si>
  <si>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</si>
  <si>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</si>
  <si>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</si>
  <si>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</si>
  <si>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</si>
  <si>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</si>
  <si>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</si>
  <si>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</si>
  <si>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</si>
  <si>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</si>
  <si>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</si>
  <si>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</si>
  <si>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</si>
  <si>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</si>
  <si>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</si>
  <si>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</si>
  <si>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</si>
  <si>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</si>
  <si>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</si>
  <si>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</si>
  <si>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</si>
  <si>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</si>
  <si>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</si>
  <si>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</si>
  <si>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</si>
  <si>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</si>
  <si>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</si>
  <si>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</si>
  <si>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</si>
  <si>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</si>
  <si>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</si>
  <si>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</si>
  <si>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</si>
  <si>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</si>
  <si>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</si>
  <si>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</si>
  <si>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</si>
  <si>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</si>
  <si>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</si>
  <si>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</si>
  <si>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</si>
  <si>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</si>
  <si>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</si>
  <si>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</si>
  <si>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</si>
  <si>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</si>
  <si>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</si>
  <si>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</si>
  <si>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</si>
  <si>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</si>
  <si>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</si>
  <si>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</si>
  <si>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</si>
  <si>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</si>
  <si>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</si>
  <si>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</si>
  <si>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</si>
  <si>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</si>
  <si>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</si>
  <si>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</si>
  <si>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</si>
  <si>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</si>
  <si>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</si>
  <si>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</si>
  <si>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</si>
  <si>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</si>
  <si>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</si>
  <si>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</si>
  <si>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</si>
  <si>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</si>
  <si>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</si>
  <si>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</si>
  <si>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</si>
  <si>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</si>
  <si>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</si>
  <si>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</si>
  <si>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</si>
  <si>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</si>
  <si>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</si>
  <si>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</si>
  <si>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</si>
  <si>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</si>
  <si>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</si>
  <si>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</si>
  <si>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</si>
  <si>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</si>
  <si>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</si>
  <si>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</si>
  <si>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</si>
  <si>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</si>
  <si>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</si>
  <si>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</si>
  <si>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</si>
  <si>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</si>
  <si>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</si>
  <si>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</si>
  <si>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</si>
  <si>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</si>
  <si>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</si>
  <si>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</si>
  <si>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</si>
  <si>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</si>
  <si>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</si>
  <si>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</si>
  <si>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</si>
  <si>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</si>
  <si>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</si>
  <si>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</si>
  <si>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</si>
  <si>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</si>
  <si>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</si>
  <si>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</si>
  <si>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</si>
  <si>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</si>
  <si>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</si>
  <si>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</si>
  <si>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</si>
  <si>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</si>
  <si>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</si>
  <si>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</si>
  <si>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</si>
  <si>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</si>
  <si>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</si>
  <si>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</si>
  <si>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</si>
  <si>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</si>
  <si>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</si>
  <si>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</si>
  <si>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</si>
  <si>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</si>
  <si>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</si>
  <si>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</si>
  <si>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</si>
  <si>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</si>
  <si>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</si>
  <si>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</si>
  <si>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</si>
  <si>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</si>
  <si>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</si>
  <si>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</si>
  <si>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</si>
  <si>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</si>
  <si>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</si>
  <si>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</si>
  <si>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</si>
  <si>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</si>
  <si>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</si>
  <si>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</si>
  <si>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</si>
  <si>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</si>
  <si>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</si>
  <si>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</si>
  <si>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</si>
  <si>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</si>
  <si>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</si>
  <si>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</si>
  <si>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</si>
  <si>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</si>
  <si>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</si>
  <si>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</si>
  <si>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</si>
  <si>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</si>
  <si>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</si>
  <si>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</si>
  <si>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</si>
  <si>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</si>
  <si>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</si>
  <si>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</si>
  <si>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</si>
  <si>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</si>
  <si>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</si>
  <si>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</si>
  <si>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</si>
  <si>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</si>
  <si>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</si>
  <si>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</si>
  <si>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</si>
  <si>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</si>
  <si>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</si>
  <si>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</si>
  <si>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</si>
  <si>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</si>
  <si>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</si>
  <si>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</si>
  <si>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</si>
  <si>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</si>
  <si>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</si>
  <si>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</si>
  <si>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</si>
  <si>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</si>
  <si>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</si>
  <si>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</si>
  <si>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</si>
  <si>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</si>
  <si>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</si>
  <si>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</si>
  <si>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</si>
  <si>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</si>
  <si>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</si>
  <si>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</si>
  <si>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</si>
  <si>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</si>
  <si>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</si>
  <si>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</si>
  <si>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</si>
  <si>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</si>
  <si>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</si>
  <si>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</si>
  <si>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</si>
  <si>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</si>
  <si>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</si>
  <si>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</si>
  <si>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</si>
  <si>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</si>
  <si>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</si>
  <si>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</si>
  <si>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</si>
  <si>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</si>
  <si>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</si>
  <si>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</si>
  <si>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</si>
  <si>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</si>
  <si>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</si>
  <si>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</si>
  <si>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</si>
  <si>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</si>
  <si>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</si>
  <si>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</si>
  <si>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</si>
  <si>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</si>
  <si>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</si>
  <si>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</si>
  <si>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</si>
  <si>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</si>
  <si>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</si>
  <si>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</si>
  <si>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</si>
  <si>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</si>
  <si>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</si>
  <si>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</si>
  <si>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</si>
  <si>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</si>
  <si>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</si>
  <si>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</si>
  <si>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</si>
  <si>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</si>
  <si>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</si>
  <si>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</si>
  <si>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</si>
  <si>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</si>
  <si>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</si>
  <si>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</si>
  <si>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</si>
  <si>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</si>
  <si>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</si>
  <si>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</si>
  <si>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</si>
  <si>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</si>
  <si>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</si>
  <si>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</si>
  <si>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</si>
  <si>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</si>
  <si>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</si>
  <si>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</si>
  <si>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</si>
  <si>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</si>
  <si>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</si>
  <si>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</si>
  <si>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</si>
  <si>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</si>
  <si>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</si>
  <si>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</si>
  <si>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</si>
  <si>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</si>
  <si>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</si>
  <si>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</si>
  <si>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</si>
  <si>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</si>
  <si>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</si>
  <si>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</si>
  <si>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</si>
  <si>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</si>
  <si>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</si>
  <si>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</si>
  <si>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</si>
  <si>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</si>
  <si>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</si>
  <si>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</si>
  <si>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</si>
  <si>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</si>
  <si>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</si>
  <si>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</si>
  <si>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</si>
  <si>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</si>
  <si>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</si>
  <si>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</si>
  <si>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</si>
  <si>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</si>
  <si>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</si>
  <si>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</si>
  <si>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</si>
  <si>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</si>
  <si>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</si>
  <si>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</si>
  <si>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</si>
  <si>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</si>
  <si>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</si>
  <si>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</si>
  <si>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</si>
  <si>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</si>
  <si>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</si>
  <si>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</si>
  <si>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</si>
  <si>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</si>
  <si>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</si>
  <si>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</si>
  <si>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</si>
  <si>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</si>
  <si>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</si>
  <si>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</si>
  <si>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</si>
  <si>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</si>
  <si>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</si>
  <si>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</si>
  <si>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</si>
  <si>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</si>
  <si>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</si>
  <si>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</si>
  <si>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</si>
  <si>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</si>
  <si>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</si>
  <si>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</si>
  <si>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</si>
  <si>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</si>
  <si>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</si>
  <si>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</si>
  <si>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</si>
  <si>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</si>
  <si>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</si>
  <si>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</si>
  <si>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</si>
  <si>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</si>
  <si>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</si>
  <si>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</si>
  <si>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</si>
  <si>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</si>
  <si>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</si>
  <si>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</si>
  <si>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</si>
  <si>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</si>
  <si>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</si>
  <si>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</si>
  <si>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</si>
  <si>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</si>
  <si>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</si>
  <si>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</si>
  <si>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</si>
  <si>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</si>
  <si>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</si>
  <si>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</si>
  <si>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</si>
  <si>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</si>
  <si>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</si>
  <si>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</si>
  <si>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</si>
  <si>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</si>
  <si>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</si>
  <si>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</si>
  <si>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</si>
  <si>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</si>
  <si>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</si>
  <si>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</si>
  <si>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</si>
  <si>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</si>
  <si>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</si>
  <si>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</si>
  <si>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</si>
  <si>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</si>
  <si>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</si>
  <si>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</si>
  <si>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</si>
  <si>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</si>
  <si>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</si>
  <si>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</si>
  <si>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</si>
  <si>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</si>
  <si>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</si>
  <si>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</si>
  <si>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</si>
  <si>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</si>
  <si>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</si>
  <si>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</si>
  <si>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</si>
  <si>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</si>
  <si>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</si>
  <si>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</si>
  <si>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</si>
  <si>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</si>
  <si>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</si>
  <si>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</si>
  <si>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</si>
  <si>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</si>
  <si>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</si>
  <si>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</si>
  <si>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</si>
  <si>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</si>
  <si>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</si>
  <si>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</si>
  <si>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</si>
  <si>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</si>
  <si>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</si>
  <si>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</si>
  <si>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</si>
  <si>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</si>
  <si>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</si>
  <si>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</si>
  <si>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</si>
  <si>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</si>
  <si>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</si>
  <si>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</si>
  <si>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</si>
  <si>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</si>
  <si>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</si>
  <si>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</si>
  <si>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</si>
  <si>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</si>
  <si>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</si>
  <si>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</si>
  <si>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</si>
  <si>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</si>
  <si>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</si>
  <si>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</si>
  <si>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</si>
  <si>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</si>
  <si>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</si>
  <si>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</si>
  <si>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</si>
  <si>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</si>
  <si>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</si>
  <si>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</si>
  <si>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</si>
  <si>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</si>
  <si>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</si>
  <si>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</si>
  <si>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</si>
  <si>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</si>
  <si>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</si>
  <si>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</si>
  <si>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</si>
  <si>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</si>
  <si>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</si>
  <si>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</si>
  <si>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</si>
  <si>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</si>
  <si>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</si>
  <si>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</si>
  <si>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</si>
  <si>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</si>
  <si>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</si>
  <si>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</si>
  <si>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</si>
  <si>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</si>
  <si>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</si>
  <si>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</si>
  <si>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</si>
  <si>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</si>
  <si>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</si>
  <si>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</si>
  <si>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</si>
  <si>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</si>
  <si>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</si>
  <si>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</si>
  <si>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</si>
  <si>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</si>
  <si>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</si>
  <si>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</si>
  <si>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</si>
  <si>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</si>
  <si>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</si>
  <si>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</si>
  <si>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</si>
  <si>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</si>
  <si>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</si>
  <si>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</si>
  <si>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</si>
  <si>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</si>
  <si>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</si>
  <si>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</si>
  <si>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</si>
  <si>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</si>
  <si>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</si>
  <si>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</si>
  <si>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</si>
  <si>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</si>
  <si>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</si>
  <si>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</si>
  <si>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</si>
  <si>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</si>
  <si>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</si>
  <si>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</si>
  <si>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</si>
  <si>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</si>
  <si>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</si>
  <si>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</si>
  <si>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</si>
  <si>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</si>
  <si>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</si>
  <si>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</si>
  <si>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</si>
  <si>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</si>
  <si>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</si>
  <si>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</si>
  <si>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</si>
  <si>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</si>
  <si>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</si>
  <si>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</si>
  <si>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</si>
  <si>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</si>
  <si>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</si>
  <si>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</si>
  <si>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</si>
  <si>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</si>
  <si>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</si>
  <si>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</si>
  <si>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</si>
  <si>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</si>
  <si>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</si>
  <si>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</si>
  <si>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</si>
  <si>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</si>
  <si>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</si>
  <si>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</si>
  <si>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</si>
  <si>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</si>
  <si>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</si>
  <si>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</si>
  <si>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</si>
  <si>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</si>
  <si>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</si>
  <si>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</si>
  <si>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</si>
  <si>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</si>
  <si>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</si>
  <si>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</si>
  <si>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</si>
  <si>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</si>
  <si>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</si>
  <si>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</si>
  <si>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</si>
  <si>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</si>
  <si>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</si>
  <si>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</si>
  <si>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</si>
  <si>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</si>
  <si>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</si>
  <si>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</si>
  <si>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</si>
  <si>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</si>
  <si>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</si>
  <si>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</si>
  <si>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</si>
  <si>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</si>
  <si>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</si>
  <si>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</si>
  <si>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</si>
  <si>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</si>
  <si>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</si>
  <si>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</si>
  <si>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</si>
  <si>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</si>
  <si>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</si>
  <si>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</si>
  <si>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</si>
  <si>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</si>
  <si>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</si>
  <si>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</si>
  <si>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</si>
  <si>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</si>
  <si>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</si>
  <si>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</si>
  <si>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</si>
  <si>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</si>
  <si>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</si>
  <si>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</si>
  <si>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</si>
  <si>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</si>
  <si>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</si>
  <si>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</si>
  <si>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</si>
  <si>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</si>
  <si>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</si>
  <si>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</si>
  <si>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</si>
  <si>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</si>
  <si>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</si>
  <si>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</si>
  <si>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</si>
  <si>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</si>
  <si>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</si>
  <si>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</si>
  <si>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</si>
  <si>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</si>
  <si>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</si>
  <si>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</si>
  <si>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</si>
  <si>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</si>
  <si>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</si>
  <si>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</si>
  <si>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</si>
  <si>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</si>
  <si>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</si>
  <si>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</si>
  <si>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</si>
  <si>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</si>
  <si>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</si>
  <si>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</si>
  <si>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</si>
  <si>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</si>
  <si>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</si>
  <si>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</si>
  <si>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</si>
  <si>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</si>
  <si>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</si>
  <si>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</si>
  <si>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</si>
  <si>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</si>
  <si>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</si>
  <si>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</si>
  <si>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</si>
  <si>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</si>
  <si>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</si>
  <si>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</si>
  <si>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</si>
  <si>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</si>
  <si>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</si>
  <si>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</si>
  <si>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</si>
  <si>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</si>
  <si>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</si>
  <si>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</si>
  <si>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</si>
  <si>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</si>
  <si>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</si>
  <si>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</si>
  <si>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</si>
  <si>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</si>
  <si>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</si>
  <si>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</si>
  <si>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</si>
  <si>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</si>
  <si>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</si>
  <si>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</si>
  <si>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</si>
  <si>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</si>
  <si>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</si>
  <si>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</si>
  <si>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</si>
  <si>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</si>
  <si>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</si>
  <si>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</si>
  <si>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</si>
  <si>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</si>
  <si>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</si>
  <si>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</si>
  <si>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</si>
  <si>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</si>
  <si>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</si>
  <si>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</si>
  <si>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</si>
  <si>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</si>
  <si>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</si>
  <si>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</si>
  <si>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</si>
  <si>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</si>
  <si>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</si>
  <si>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</si>
  <si>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</si>
  <si>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</si>
  <si>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</si>
  <si>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</si>
  <si>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</si>
  <si>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</si>
  <si>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</si>
  <si>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</si>
  <si>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</si>
  <si>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</si>
  <si>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</si>
  <si>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</si>
  <si>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</si>
  <si>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</si>
  <si>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</si>
  <si>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</si>
  <si>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</si>
  <si>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</si>
  <si>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</si>
  <si>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</si>
  <si>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</si>
  <si>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</si>
  <si>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</si>
  <si>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</si>
  <si>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</si>
  <si>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</si>
  <si>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</si>
  <si>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</si>
  <si>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</si>
  <si>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</si>
  <si>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</si>
  <si>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</si>
  <si>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</si>
  <si>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</si>
  <si>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</si>
  <si>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</si>
  <si>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</si>
  <si>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</si>
  <si>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</si>
  <si>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</si>
  <si>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</si>
  <si>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</si>
  <si>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</si>
  <si>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</si>
  <si>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</si>
  <si>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</si>
  <si>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</si>
  <si>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</si>
  <si>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</si>
  <si>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</si>
  <si>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</si>
  <si>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</si>
  <si>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</si>
  <si>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</si>
  <si>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</si>
  <si>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</si>
  <si>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</si>
  <si>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</si>
  <si>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</si>
  <si>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</si>
  <si>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</si>
  <si>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</si>
  <si>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</si>
  <si>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</si>
  <si>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</si>
  <si>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</si>
  <si>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</si>
  <si>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</si>
  <si>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</si>
  <si>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</si>
  <si>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</si>
  <si>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</si>
  <si>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</si>
  <si>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</si>
  <si>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</si>
  <si>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</si>
  <si>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</si>
  <si>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</si>
  <si>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</si>
  <si>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</si>
  <si>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</si>
  <si>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</si>
  <si>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</si>
  <si>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</si>
  <si>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</si>
  <si>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</si>
  <si>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</si>
  <si>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</si>
  <si>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</si>
  <si>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</si>
  <si>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</si>
  <si>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</si>
  <si>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</si>
  <si>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</si>
  <si>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</si>
  <si>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</si>
  <si>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</si>
  <si>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</si>
  <si>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</si>
  <si>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</si>
  <si>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</si>
  <si>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</si>
  <si>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</si>
  <si>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</si>
  <si>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</si>
  <si>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</si>
  <si>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</si>
  <si>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</si>
  <si>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</si>
  <si>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</si>
  <si>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</si>
  <si>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</si>
  <si>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</si>
  <si>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</si>
  <si>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</si>
  <si>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</si>
  <si>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</si>
  <si>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</si>
  <si>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</si>
  <si>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</si>
  <si>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</si>
  <si>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</si>
  <si>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</si>
  <si>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</si>
  <si>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</si>
  <si>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</si>
  <si>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</si>
  <si>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</si>
  <si>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</si>
  <si>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</si>
  <si>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</si>
  <si>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</si>
  <si>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</si>
  <si>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</si>
  <si>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</si>
  <si>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</si>
  <si>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</si>
  <si>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</si>
  <si>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</si>
  <si>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</si>
  <si>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</si>
  <si>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</si>
  <si>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</si>
  <si>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</si>
  <si>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</si>
  <si>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</si>
  <si>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</si>
  <si>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</si>
  <si>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</si>
  <si>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</si>
  <si>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</si>
  <si>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</si>
  <si>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</si>
  <si>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</si>
  <si>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</si>
  <si>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</si>
  <si>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</si>
  <si>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</si>
  <si>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</si>
  <si>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</si>
  <si>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</si>
  <si>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</si>
  <si>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</si>
  <si>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</si>
  <si>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</si>
  <si>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</si>
  <si>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</si>
  <si>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</si>
  <si>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</si>
  <si>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</si>
  <si>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</si>
  <si>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</si>
  <si>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</si>
  <si>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</si>
  <si>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</si>
  <si>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</si>
  <si>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</si>
  <si>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</si>
  <si>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</si>
  <si>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</si>
  <si>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</si>
  <si>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</si>
  <si>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</si>
  <si>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</si>
  <si>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</si>
  <si>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</si>
  <si>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</si>
  <si>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</si>
  <si>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</si>
  <si>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</si>
  <si>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</si>
  <si>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</si>
  <si>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</si>
  <si>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</si>
  <si>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</si>
  <si>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</si>
  <si>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</si>
  <si>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</si>
  <si>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</si>
  <si>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</si>
  <si>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</si>
  <si>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</si>
  <si>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</si>
  <si>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</si>
  <si>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</si>
  <si>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</si>
  <si>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</si>
  <si>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</si>
  <si>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</si>
  <si>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</si>
  <si>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</si>
  <si>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</si>
  <si>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</si>
  <si>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</si>
  <si>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</si>
  <si>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</si>
  <si>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</si>
  <si>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</si>
  <si>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</si>
  <si>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</si>
  <si>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</si>
  <si>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</si>
  <si>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</si>
  <si>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</si>
  <si>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</si>
  <si>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</si>
  <si>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</si>
  <si>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</si>
  <si>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</si>
  <si>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</si>
  <si>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</si>
  <si>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</si>
  <si>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</si>
  <si>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</si>
  <si>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</si>
  <si>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</si>
  <si>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</si>
  <si>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</si>
  <si>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</si>
  <si>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</si>
  <si>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</si>
  <si>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</si>
  <si>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</si>
  <si>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</si>
  <si>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</si>
  <si>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</si>
  <si>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</si>
  <si>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</si>
  <si>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</si>
  <si>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</si>
  <si>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</si>
  <si>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</si>
  <si>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</si>
  <si>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</si>
  <si>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</si>
  <si>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</si>
  <si>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</si>
  <si>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</si>
  <si>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</si>
  <si>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</si>
  <si>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</si>
  <si>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</si>
  <si>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</si>
  <si>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</si>
  <si>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</si>
  <si>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</si>
  <si>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</si>
  <si>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</si>
  <si>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</si>
  <si>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</si>
  <si>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</si>
  <si>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</si>
  <si>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</si>
  <si>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</si>
  <si>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</si>
  <si>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</si>
  <si>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</si>
  <si>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</si>
  <si>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</si>
  <si>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</si>
  <si>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</si>
  <si>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</si>
  <si>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</si>
  <si>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</si>
  <si>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</si>
  <si>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</si>
  <si>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</si>
  <si>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</si>
  <si>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</si>
  <si>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</si>
  <si>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</si>
  <si>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</si>
  <si>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</si>
  <si>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</si>
  <si>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</si>
  <si>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</si>
  <si>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</si>
  <si>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</si>
  <si>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</si>
  <si>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</si>
  <si>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</si>
  <si>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</si>
  <si>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</si>
  <si>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</si>
  <si>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</si>
  <si>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</si>
  <si>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</si>
  <si>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</si>
  <si>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</si>
  <si>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</si>
  <si>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</si>
  <si>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</si>
  <si>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</si>
  <si>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</si>
  <si>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</si>
  <si>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</si>
  <si>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</si>
  <si>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</si>
  <si>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</si>
  <si>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</si>
  <si>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</si>
  <si>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</si>
  <si>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</si>
  <si>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</si>
  <si>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</si>
  <si>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</si>
  <si>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</si>
  <si>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</si>
  <si>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</si>
  <si>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</si>
  <si>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</si>
  <si>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</si>
  <si>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</si>
  <si>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</si>
  <si>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</si>
  <si>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</si>
  <si>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</si>
  <si>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</si>
  <si>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</si>
  <si>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</si>
  <si>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</si>
  <si>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</si>
  <si>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</si>
  <si>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</si>
  <si>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</si>
  <si>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</si>
  <si>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</si>
  <si>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</si>
  <si>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</si>
  <si>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</si>
  <si>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</si>
  <si>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</si>
  <si>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</si>
  <si>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</si>
  <si>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</si>
  <si>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</si>
  <si>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</si>
  <si>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</si>
  <si>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</si>
  <si>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</si>
  <si>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</si>
  <si>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</si>
  <si>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</si>
  <si>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</si>
  <si>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</si>
  <si>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</si>
  <si>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</si>
  <si>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</si>
  <si>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</si>
  <si>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</si>
  <si>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</si>
  <si>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</si>
  <si>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</si>
  <si>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</si>
  <si>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</si>
  <si>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</si>
  <si>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</si>
  <si>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</si>
  <si>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</si>
  <si>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</si>
  <si>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</si>
  <si>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</si>
  <si>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</si>
  <si>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</si>
  <si>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</si>
  <si>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</si>
  <si>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</si>
  <si>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</si>
  <si>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</si>
  <si>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</si>
  <si>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</si>
  <si>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</si>
  <si>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</si>
  <si>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</si>
  <si>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</si>
  <si>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</si>
  <si>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</si>
  <si>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</si>
  <si>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</si>
  <si>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</si>
  <si>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</si>
  <si>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</si>
  <si>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</si>
  <si>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</si>
  <si>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</si>
  <si>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</si>
  <si>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</si>
  <si>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</si>
  <si>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</si>
  <si>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</si>
  <si>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</si>
  <si>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</si>
  <si>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</si>
  <si>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</si>
  <si>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</si>
  <si>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</si>
  <si>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</si>
  <si>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</si>
  <si>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</si>
  <si>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</si>
  <si>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</si>
  <si>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</si>
  <si>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</si>
  <si>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</si>
  <si>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</si>
  <si>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</si>
  <si>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</si>
  <si>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</si>
  <si>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</si>
  <si>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</si>
  <si>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</si>
  <si>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</si>
  <si>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</si>
  <si>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</si>
  <si>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</si>
  <si>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</si>
  <si>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</si>
  <si>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</si>
  <si>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</si>
  <si>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</si>
  <si>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</si>
  <si>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</si>
  <si>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</si>
  <si>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</si>
  <si>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</si>
  <si>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</si>
  <si>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</si>
  <si>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</si>
  <si>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</si>
  <si>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</si>
  <si>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</si>
  <si>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</si>
  <si>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</si>
  <si>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</si>
  <si>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</si>
  <si>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</si>
  <si>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</si>
  <si>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</si>
  <si>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</si>
  <si>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</si>
  <si>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</si>
  <si>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</si>
  <si>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</si>
  <si>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</si>
  <si>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</si>
  <si>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</si>
  <si>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</si>
  <si>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</si>
  <si>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</si>
  <si>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</si>
  <si>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</si>
  <si>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</si>
  <si>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</si>
  <si>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</si>
  <si>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</si>
  <si>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</si>
  <si>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</si>
  <si>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</si>
  <si>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</si>
  <si>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</si>
  <si>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</si>
  <si>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</si>
  <si>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</si>
  <si>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</si>
  <si>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</si>
  <si>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</si>
  <si>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</si>
  <si>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</si>
  <si>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</si>
  <si>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</si>
  <si>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</si>
  <si>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</si>
  <si>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</si>
  <si>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</si>
  <si>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</si>
  <si>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</si>
  <si>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</si>
  <si>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</si>
  <si>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</si>
  <si>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</si>
  <si>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</si>
  <si>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</si>
  <si>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</si>
  <si>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</si>
  <si>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</si>
  <si>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</si>
  <si>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</si>
  <si>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</si>
  <si>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</si>
  <si>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</si>
  <si>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</si>
  <si>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</si>
  <si>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</si>
  <si>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</si>
  <si>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</si>
  <si>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</si>
  <si>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</si>
  <si>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</si>
  <si>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</si>
  <si>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</si>
  <si>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</si>
  <si>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</si>
  <si>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</si>
  <si>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</si>
  <si>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</si>
  <si>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</si>
  <si>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</si>
  <si>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</si>
  <si>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</si>
  <si>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</si>
  <si>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</si>
  <si>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</si>
  <si>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</si>
  <si>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</si>
  <si>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</si>
  <si>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</si>
  <si>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</si>
  <si>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</si>
  <si>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</si>
  <si>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</si>
  <si>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</si>
  <si>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</si>
  <si>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</si>
  <si>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</si>
  <si>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</si>
  <si>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</si>
  <si>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</si>
  <si>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</si>
  <si>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</si>
  <si>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</si>
  <si>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</si>
  <si>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</si>
  <si>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</si>
  <si>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</si>
  <si>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</si>
  <si>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</si>
  <si>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</si>
  <si>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</si>
  <si>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</si>
  <si>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</si>
  <si>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</si>
  <si>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</si>
  <si>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</si>
  <si>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</si>
  <si>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</si>
  <si>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</si>
  <si>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</si>
  <si>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</si>
  <si>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</si>
  <si>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</si>
  <si>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</si>
  <si>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</si>
  <si>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</si>
  <si>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</si>
  <si>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</si>
  <si>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</si>
  <si>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</si>
  <si>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</si>
  <si>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</si>
  <si>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</si>
  <si>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</si>
  <si>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</si>
  <si>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</si>
  <si>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</si>
  <si>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</si>
  <si>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</si>
  <si>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</si>
  <si>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</si>
  <si>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</si>
  <si>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</si>
  <si>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</si>
  <si>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</si>
  <si>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</si>
  <si>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</si>
  <si>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</si>
  <si>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</si>
  <si>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</si>
  <si>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</si>
  <si>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</si>
  <si>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</si>
  <si>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</si>
  <si>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</si>
  <si>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</si>
  <si>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</si>
  <si>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</si>
  <si>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</si>
  <si>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</si>
  <si>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</si>
  <si>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</si>
  <si>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</si>
  <si>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</si>
  <si>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</si>
  <si>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</si>
  <si>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</si>
  <si>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</si>
  <si>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</si>
  <si>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</si>
  <si>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</si>
  <si>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</si>
  <si>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</si>
  <si>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</si>
  <si>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</si>
  <si>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</si>
  <si>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</si>
  <si>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</si>
  <si>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</si>
  <si>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</si>
  <si>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</si>
  <si>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</si>
  <si>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</si>
  <si>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</si>
  <si>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</si>
  <si>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</si>
  <si>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</si>
  <si>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</si>
  <si>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</si>
  <si>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</si>
  <si>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</si>
  <si>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</si>
  <si>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</si>
  <si>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</si>
  <si>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</si>
  <si>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</si>
  <si>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</si>
  <si>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</si>
  <si>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</si>
  <si>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</si>
  <si>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</si>
  <si>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</si>
  <si>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</si>
  <si>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</si>
  <si>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</si>
  <si>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</si>
  <si>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</si>
  <si>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</si>
  <si>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</si>
  <si>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</si>
  <si>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</si>
  <si>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</si>
  <si>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</si>
  <si>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</si>
  <si>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</si>
  <si>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</si>
  <si>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</si>
  <si>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</si>
  <si>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</si>
  <si>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</si>
  <si>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</si>
  <si>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</si>
  <si>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</si>
  <si>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</si>
  <si>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</si>
  <si>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</si>
  <si>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</si>
  <si>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</si>
  <si>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</si>
  <si>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</si>
  <si>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</si>
  <si>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</si>
  <si>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</si>
  <si>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</si>
  <si>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</si>
  <si>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</si>
  <si>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</si>
  <si>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</si>
  <si>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</si>
  <si>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</si>
  <si>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</si>
  <si>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</si>
  <si>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</si>
  <si>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</si>
  <si>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</si>
  <si>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</si>
  <si>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</si>
  <si>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</si>
  <si>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</si>
  <si>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</si>
  <si>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</si>
  <si>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</si>
  <si>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</si>
  <si>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</si>
  <si>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</si>
  <si>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</si>
  <si>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</si>
  <si>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</si>
  <si>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</si>
  <si>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</si>
  <si>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</si>
  <si>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</si>
  <si>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</si>
  <si>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</si>
  <si>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</si>
  <si>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</si>
  <si>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</si>
  <si>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</si>
  <si>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</si>
  <si>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</si>
  <si>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</si>
  <si>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</si>
  <si>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</si>
  <si>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</si>
  <si>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</si>
  <si>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</si>
  <si>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</si>
  <si>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</si>
  <si>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</si>
  <si>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</si>
  <si>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</si>
  <si>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</si>
  <si>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</si>
  <si>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</si>
  <si>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</si>
  <si>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</si>
  <si>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</si>
  <si>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</si>
  <si>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</si>
  <si>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</si>
  <si>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</si>
  <si>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</si>
  <si>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</si>
  <si>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</si>
  <si>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</si>
  <si>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</si>
  <si>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</si>
  <si>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</si>
  <si>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</si>
  <si>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</si>
  <si>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</si>
  <si>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</si>
  <si>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</si>
  <si>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</si>
  <si>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</si>
  <si>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</si>
  <si>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</si>
  <si>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</si>
  <si>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</si>
  <si>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</si>
  <si>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</si>
  <si>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</si>
  <si>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</si>
  <si>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</si>
  <si>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</si>
  <si>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</si>
  <si>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</si>
  <si>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</si>
  <si>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</si>
  <si>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</si>
  <si>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</si>
  <si>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</si>
  <si>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</si>
  <si>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</si>
  <si>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</si>
  <si>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</si>
  <si>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</si>
  <si>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</si>
  <si>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</si>
  <si>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</si>
  <si>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</si>
  <si>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</si>
  <si>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</si>
  <si>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</si>
  <si>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</si>
  <si>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</si>
  <si>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</si>
  <si>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</si>
  <si>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</si>
  <si>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</si>
  <si>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</si>
  <si>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</si>
  <si>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</si>
  <si>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</si>
  <si>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</si>
  <si>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</si>
  <si>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</si>
  <si>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</si>
  <si>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</si>
  <si>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</si>
  <si>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</si>
  <si>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</si>
  <si>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</si>
  <si>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</si>
  <si>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</si>
  <si>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</si>
  <si>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</si>
  <si>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</si>
  <si>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</si>
  <si>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</si>
  <si>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</si>
  <si>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</si>
  <si>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</si>
  <si>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</si>
  <si>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</si>
  <si>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</si>
  <si>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</si>
  <si>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</si>
  <si>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</si>
  <si>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</si>
  <si>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</si>
  <si>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</si>
  <si>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</si>
  <si>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</si>
  <si>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</si>
  <si>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</si>
  <si>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</si>
  <si>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</si>
  <si>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</si>
  <si>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</si>
  <si>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</si>
  <si>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</si>
  <si>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</si>
  <si>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</si>
  <si>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</si>
  <si>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</si>
  <si>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</si>
  <si>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</si>
  <si>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</si>
  <si>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</si>
  <si>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</si>
  <si>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</si>
  <si>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</si>
  <si>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</si>
  <si>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</si>
  <si>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</si>
  <si>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</si>
  <si>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</si>
  <si>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</si>
  <si>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</si>
  <si>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</si>
  <si>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</si>
  <si>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</si>
  <si>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</si>
  <si>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</si>
  <si>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</si>
  <si>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</si>
  <si>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</si>
  <si>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</si>
  <si>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</si>
  <si>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</si>
  <si>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</si>
  <si>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</si>
  <si>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</si>
  <si>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</si>
  <si>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</si>
  <si>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</si>
  <si>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</si>
  <si>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</si>
  <si>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</si>
  <si>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</si>
  <si>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</si>
  <si>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</si>
  <si>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</si>
  <si>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</si>
  <si>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</si>
  <si>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</si>
  <si>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</si>
  <si>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</si>
  <si>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</si>
  <si>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</si>
  <si>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</si>
  <si>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</si>
  <si>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</si>
  <si>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</si>
  <si>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</si>
  <si>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</si>
  <si>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</si>
  <si>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</si>
  <si>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</si>
  <si>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</si>
  <si>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</si>
  <si>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</si>
  <si>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</si>
  <si>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</si>
  <si>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</si>
  <si>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</si>
  <si>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</si>
  <si>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</si>
  <si>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</si>
  <si>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</si>
  <si>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</si>
  <si>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</si>
  <si>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</si>
  <si>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</si>
  <si>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</si>
  <si>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</si>
  <si>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</si>
  <si>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</si>
  <si>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</si>
  <si>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</si>
  <si>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</si>
  <si>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</si>
  <si>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</si>
  <si>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</si>
  <si>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</si>
  <si>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</si>
  <si>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</si>
  <si>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</si>
  <si>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</si>
  <si>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</si>
  <si>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</si>
  <si>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</si>
  <si>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</si>
  <si>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</si>
  <si>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</si>
  <si>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</si>
  <si>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</si>
  <si>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</si>
  <si>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</si>
  <si>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</si>
  <si>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</si>
  <si>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</si>
  <si>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</si>
  <si>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</si>
  <si>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</si>
  <si>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</si>
  <si>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</si>
  <si>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</si>
  <si>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</si>
  <si>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</si>
  <si>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</si>
  <si>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</si>
  <si>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</si>
  <si>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</si>
  <si>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</si>
  <si>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</si>
  <si>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</si>
  <si>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</si>
  <si>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</si>
  <si>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</si>
  <si>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</si>
  <si>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</si>
  <si>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</si>
  <si>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</si>
  <si>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</si>
  <si>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</si>
  <si>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</si>
  <si>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</si>
  <si>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</si>
  <si>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</si>
  <si>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</si>
  <si>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</si>
  <si>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</si>
  <si>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</si>
  <si>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</si>
  <si>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</si>
  <si>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</si>
  <si>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</si>
  <si>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</si>
  <si>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</si>
  <si>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</si>
  <si>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</si>
  <si>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</si>
  <si>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</si>
  <si>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</si>
  <si>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</si>
  <si>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</si>
  <si>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</si>
  <si>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</si>
  <si>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</si>
  <si>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</si>
  <si>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</si>
  <si>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</si>
  <si>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</si>
  <si>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</si>
  <si>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</si>
  <si>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</si>
  <si>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</si>
  <si>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</si>
  <si>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</si>
  <si>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</si>
  <si>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</si>
  <si>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</si>
  <si>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</si>
  <si>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</si>
  <si>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</si>
  <si>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</si>
  <si>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</si>
  <si>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</si>
  <si>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</si>
  <si>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</si>
  <si>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</si>
  <si>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</si>
  <si>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</si>
  <si>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</si>
  <si>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</si>
  <si>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</si>
  <si>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</si>
  <si>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</si>
  <si>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</si>
  <si>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</si>
  <si>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</si>
  <si>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</si>
  <si>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</si>
  <si>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</si>
  <si>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</si>
  <si>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</si>
  <si>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</si>
  <si>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</si>
  <si>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</si>
  <si>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</si>
  <si>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</si>
  <si>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</si>
  <si>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</si>
  <si>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</si>
  <si>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</si>
  <si>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</si>
  <si>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</si>
  <si>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</si>
  <si>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</si>
  <si>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</si>
  <si>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</si>
  <si>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</si>
  <si>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</si>
  <si>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</si>
  <si>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</si>
  <si>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</si>
  <si>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</si>
  <si>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</si>
  <si>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</si>
  <si>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</si>
  <si>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</si>
  <si>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</si>
  <si>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</si>
  <si>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</si>
  <si>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</si>
  <si>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</si>
  <si>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</si>
  <si>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</si>
  <si>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</si>
  <si>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</si>
  <si>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</si>
  <si>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</si>
  <si>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</si>
  <si>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</si>
  <si>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</si>
  <si>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</si>
  <si>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</si>
  <si>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</si>
  <si>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</si>
  <si>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</si>
  <si>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</si>
  <si>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</si>
  <si>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</si>
  <si>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</si>
  <si>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</si>
  <si>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</si>
  <si>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</si>
  <si>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</si>
  <si>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</si>
  <si>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</si>
  <si>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</si>
  <si>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</si>
  <si>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</si>
  <si>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</si>
  <si>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</si>
  <si>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</si>
  <si>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</si>
  <si>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</si>
  <si>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</si>
  <si>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</si>
  <si>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</si>
  <si>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</si>
  <si>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</si>
  <si>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</si>
  <si>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</si>
  <si>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</si>
  <si>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</si>
  <si>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</si>
  <si>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</si>
  <si>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</si>
  <si>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</si>
  <si>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</si>
  <si>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</si>
  <si>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</si>
  <si>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</si>
  <si>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</si>
  <si>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</si>
  <si>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</si>
  <si>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</si>
  <si>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</si>
  <si>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</si>
  <si>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</si>
  <si>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</si>
  <si>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</si>
  <si>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</si>
  <si>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</si>
  <si>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</si>
  <si>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</si>
  <si>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</si>
  <si>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</si>
  <si>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</si>
  <si>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</si>
  <si>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</si>
  <si>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</si>
  <si>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</si>
  <si>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</si>
  <si>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</si>
  <si>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</si>
  <si>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</si>
  <si>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</si>
  <si>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</si>
  <si>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</si>
  <si>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</si>
  <si>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</si>
  <si>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</si>
  <si>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</si>
  <si>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</si>
  <si>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</si>
  <si>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</si>
  <si>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</si>
  <si>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</si>
  <si>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</si>
  <si>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</si>
  <si>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</si>
  <si>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</si>
  <si>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</si>
  <si>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</si>
  <si>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</si>
  <si>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</si>
  <si>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</si>
  <si>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</si>
  <si>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</si>
  <si>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</si>
  <si>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</si>
  <si>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</si>
  <si>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</si>
  <si>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</si>
  <si>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</si>
  <si>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</si>
  <si>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</si>
  <si>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</si>
  <si>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</si>
  <si>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</si>
  <si>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</si>
  <si>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</si>
  <si>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</si>
  <si>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</si>
  <si>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</si>
  <si>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</si>
  <si>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</si>
  <si>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</si>
  <si>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</si>
  <si>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</si>
  <si>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</si>
  <si>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</si>
  <si>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</si>
  <si>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</si>
  <si>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</si>
  <si>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</si>
  <si>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</si>
  <si>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</si>
  <si>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</si>
  <si>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</si>
  <si>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</si>
  <si>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</si>
  <si>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</si>
  <si>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</si>
  <si>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</si>
  <si>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</si>
  <si>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</si>
  <si>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</si>
  <si>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</si>
  <si>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</si>
  <si>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</si>
  <si>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</si>
  <si>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</si>
  <si>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</si>
  <si>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</si>
  <si>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</si>
  <si>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</si>
  <si>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</si>
  <si>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</si>
  <si>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</si>
  <si>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</si>
  <si>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</si>
  <si>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</si>
  <si>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</si>
  <si>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</si>
  <si>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</si>
  <si>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</si>
  <si>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</si>
  <si>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</si>
  <si>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</si>
  <si>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</si>
  <si>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</si>
  <si>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</si>
  <si>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</si>
  <si>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</si>
  <si>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</si>
  <si>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</si>
  <si>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</si>
  <si>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</si>
  <si>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</si>
  <si>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</si>
  <si>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</si>
  <si>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</si>
  <si>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</si>
  <si>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</si>
  <si>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</si>
  <si>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</si>
  <si>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</si>
  <si>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</si>
  <si>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</si>
  <si>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</si>
  <si>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</si>
  <si>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</si>
  <si>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</si>
  <si>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</si>
  <si>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</si>
  <si>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</si>
  <si>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</si>
  <si>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</si>
  <si>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</si>
  <si>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</si>
  <si>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</si>
  <si>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</si>
  <si>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</si>
  <si>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</si>
  <si>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</si>
  <si>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</si>
  <si>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</si>
  <si>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</si>
  <si>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</si>
  <si>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</si>
  <si>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</si>
  <si>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</si>
  <si>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</si>
  <si>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</si>
  <si>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</si>
  <si>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</si>
  <si>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</si>
  <si>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</si>
  <si>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</si>
  <si>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</si>
  <si>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</si>
  <si>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</si>
  <si>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</si>
  <si>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</si>
  <si>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</si>
  <si>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</si>
  <si>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</si>
  <si>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</si>
  <si>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</si>
  <si>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</si>
  <si>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</si>
  <si>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</si>
  <si>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</si>
  <si>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</si>
  <si>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</si>
  <si>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</si>
  <si>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</si>
  <si>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</si>
  <si>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</si>
  <si>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</si>
  <si>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</si>
  <si>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</si>
  <si>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</si>
  <si>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</si>
  <si>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</si>
  <si>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</si>
  <si>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</si>
  <si>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</si>
  <si>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</si>
  <si>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</si>
  <si>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</si>
  <si>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</si>
  <si>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</si>
  <si>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</si>
  <si>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</si>
  <si>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</si>
  <si>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</si>
  <si>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</si>
  <si>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</si>
  <si>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</si>
  <si>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</si>
  <si>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</si>
  <si>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</si>
  <si>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</si>
  <si>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</si>
  <si>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</si>
  <si>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</si>
  <si>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</si>
  <si>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</si>
  <si>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</si>
  <si>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</si>
  <si>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</si>
  <si>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</si>
  <si>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</si>
  <si>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</si>
  <si>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</si>
  <si>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</si>
  <si>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</si>
  <si>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</si>
  <si>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</si>
  <si>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</si>
  <si>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</si>
  <si>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</si>
  <si>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</si>
  <si>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</si>
  <si>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</si>
  <si>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</si>
  <si>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</si>
  <si>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</si>
  <si>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</si>
  <si>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</si>
  <si>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</si>
  <si>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</si>
  <si>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</si>
  <si>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</si>
  <si>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</si>
  <si>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</si>
  <si>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</si>
  <si>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</si>
  <si>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</si>
  <si>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</si>
  <si>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</si>
  <si>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</si>
  <si>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</si>
  <si>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</si>
  <si>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</si>
  <si>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</si>
  <si>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</si>
  <si>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</si>
  <si>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</si>
  <si>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</si>
  <si>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</si>
  <si>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</si>
  <si>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</si>
  <si>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</si>
  <si>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</si>
  <si>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</si>
  <si>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</si>
  <si>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</si>
  <si>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</si>
  <si>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</si>
  <si>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</si>
  <si>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</si>
  <si>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</si>
  <si>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</si>
  <si>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</si>
  <si>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</si>
  <si>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</si>
  <si>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</si>
  <si>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</si>
  <si>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</si>
  <si>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</si>
  <si>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</si>
  <si>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</si>
  <si>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</si>
  <si>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</si>
  <si>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</si>
  <si>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</si>
  <si>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</si>
  <si>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</si>
  <si>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</si>
  <si>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</si>
  <si>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</si>
  <si>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</si>
  <si>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</si>
  <si>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</si>
  <si>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</si>
  <si>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</si>
  <si>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</si>
  <si>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</si>
  <si>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</si>
  <si>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</si>
  <si>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</si>
  <si>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</si>
  <si>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</si>
  <si>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</si>
  <si>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</si>
  <si>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</si>
  <si>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</si>
  <si>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</si>
  <si>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</si>
  <si>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</si>
  <si>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</si>
  <si>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</si>
  <si>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</si>
  <si>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</si>
  <si>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</si>
  <si>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</si>
  <si>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</si>
  <si>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</si>
  <si>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</si>
  <si>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</si>
  <si>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</si>
  <si>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</si>
  <si>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</si>
  <si>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</si>
  <si>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</si>
  <si>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</si>
  <si>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</si>
  <si>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</si>
  <si>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</si>
  <si>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</si>
  <si>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</si>
  <si>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</si>
  <si>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</si>
  <si>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</si>
  <si>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</si>
  <si>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</si>
  <si>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</si>
  <si>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</si>
  <si>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</si>
  <si>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</si>
  <si>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</si>
  <si>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</si>
  <si>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</si>
  <si>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</si>
  <si>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</si>
  <si>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</si>
  <si>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</si>
  <si>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</si>
  <si>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</si>
  <si>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</si>
  <si>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</si>
  <si>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</si>
  <si>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</si>
  <si>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</si>
  <si>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</si>
  <si>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</si>
  <si>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</si>
  <si>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</si>
  <si>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</si>
  <si>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</si>
  <si>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</si>
  <si>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</si>
  <si>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</si>
  <si>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</si>
  <si>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</si>
  <si>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</si>
  <si>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</si>
  <si>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</si>
  <si>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</si>
  <si>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</si>
  <si>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</si>
  <si>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</si>
  <si>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</si>
  <si>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</si>
  <si>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</si>
  <si>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</si>
  <si>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</si>
  <si>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</si>
  <si>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</si>
  <si>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</si>
  <si>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</si>
  <si>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</si>
  <si>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</si>
  <si>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</si>
  <si>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</si>
  <si>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</si>
  <si>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</si>
  <si>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</si>
  <si>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</si>
  <si>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</si>
  <si>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</si>
  <si>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</si>
  <si>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</si>
  <si>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</si>
  <si>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</si>
  <si>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</si>
  <si>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</si>
  <si>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</si>
  <si>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</si>
  <si>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</si>
  <si>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</si>
  <si>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</si>
  <si>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</si>
  <si>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</si>
  <si>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</si>
  <si>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</si>
  <si>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</si>
  <si>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</si>
  <si>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</si>
  <si>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</si>
  <si>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</si>
  <si>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</si>
  <si>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</si>
  <si>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</si>
  <si>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</si>
  <si>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</si>
  <si>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</si>
  <si>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</si>
  <si>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</si>
  <si>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</si>
  <si>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</si>
  <si>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</si>
  <si>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</si>
  <si>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</si>
  <si>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</si>
  <si>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</si>
  <si>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</si>
  <si>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</si>
  <si>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</si>
  <si>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</si>
  <si>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</si>
  <si>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</si>
  <si>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</si>
  <si>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</si>
  <si>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</si>
  <si>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</si>
  <si>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</si>
  <si>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</si>
  <si>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</si>
  <si>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</si>
  <si>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</si>
  <si>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</si>
  <si>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</si>
  <si>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</si>
  <si>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</si>
  <si>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</si>
  <si>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</si>
  <si>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</si>
  <si>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</si>
  <si>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</si>
  <si>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</si>
  <si>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</si>
  <si>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</si>
  <si>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</si>
  <si>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</si>
  <si>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</si>
  <si>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</si>
  <si>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</si>
  <si>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</si>
  <si>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</si>
  <si>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</si>
  <si>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</si>
  <si>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</si>
  <si>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</si>
  <si>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</si>
  <si>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</si>
  <si>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</si>
  <si>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</si>
  <si>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</si>
  <si>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</si>
  <si>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</si>
  <si>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</si>
  <si>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</si>
  <si>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</si>
  <si>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</si>
  <si>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</si>
  <si>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</si>
  <si>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</si>
  <si>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</si>
  <si>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</si>
  <si>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</si>
  <si>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</si>
  <si>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</si>
  <si>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</si>
  <si>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</si>
  <si>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</si>
  <si>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</si>
  <si>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</si>
  <si>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</si>
  <si>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</si>
  <si>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</si>
  <si>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</si>
  <si>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</si>
  <si>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</si>
  <si>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</si>
  <si>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</si>
  <si>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</si>
  <si>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</si>
  <si>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</si>
  <si>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</si>
  <si>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</si>
  <si>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</si>
  <si>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</si>
  <si>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</si>
  <si>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</si>
  <si>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</si>
  <si>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</si>
  <si>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</si>
  <si>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</si>
  <si>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</si>
  <si>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</si>
  <si>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</si>
  <si>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</si>
  <si>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</si>
  <si>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</si>
  <si>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</si>
  <si>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</si>
  <si>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</si>
  <si>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</si>
  <si>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</si>
  <si>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</si>
  <si>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</si>
  <si>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</si>
  <si>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</si>
  <si>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</si>
  <si>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</si>
  <si>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</si>
  <si>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</si>
  <si>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</si>
  <si>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</si>
  <si>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</si>
  <si>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</si>
  <si>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</si>
  <si>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</si>
  <si>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</si>
  <si>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</si>
  <si>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</si>
  <si>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</si>
  <si>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</si>
  <si>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</si>
  <si>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</si>
  <si>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</si>
  <si>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</si>
  <si>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</si>
  <si>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</si>
  <si>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</si>
  <si>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</si>
  <si>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</si>
  <si>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</si>
  <si>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</si>
  <si>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</si>
  <si>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</si>
  <si>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</si>
  <si>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</si>
  <si>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</si>
  <si>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</si>
  <si>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</si>
  <si>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</si>
  <si>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</si>
  <si>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</si>
  <si>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</si>
  <si>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</si>
  <si>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</si>
  <si>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</si>
  <si>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</si>
  <si>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</si>
  <si>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</si>
  <si>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</si>
  <si>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</si>
  <si>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</si>
  <si>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</si>
  <si>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</si>
  <si>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</si>
  <si>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</si>
  <si>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</si>
  <si>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</si>
  <si>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</si>
  <si>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</si>
  <si>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</si>
  <si>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</si>
  <si>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</si>
  <si>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</si>
  <si>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</si>
  <si>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</si>
  <si>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</si>
  <si>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</si>
  <si>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</si>
  <si>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</si>
  <si>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</si>
  <si>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</si>
  <si>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</si>
  <si>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</si>
  <si>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</si>
  <si>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</si>
  <si>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</si>
  <si>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</si>
  <si>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</si>
  <si>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</si>
  <si>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</si>
  <si>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</si>
  <si>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</si>
  <si>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</si>
  <si>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</si>
  <si>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</si>
  <si>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</si>
  <si>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</si>
  <si>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</si>
  <si>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</si>
  <si>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</si>
  <si>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</si>
  <si>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</si>
  <si>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</si>
  <si>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</si>
  <si>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</si>
  <si>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</si>
  <si>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</si>
  <si>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</si>
  <si>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</si>
  <si>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</si>
  <si>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</si>
  <si>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</si>
  <si>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</si>
  <si>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</si>
  <si>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</si>
  <si>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</si>
  <si>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</si>
  <si>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</si>
  <si>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</si>
  <si>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</si>
  <si>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</si>
  <si>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</si>
  <si>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</si>
  <si>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</si>
  <si>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</si>
  <si>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</si>
  <si>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</si>
  <si>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</si>
  <si>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</si>
  <si>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</si>
  <si>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</si>
  <si>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</si>
  <si>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</si>
  <si>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</si>
  <si>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</si>
  <si>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</si>
  <si>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</si>
  <si>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</si>
  <si>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</si>
  <si>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</si>
  <si>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</si>
  <si>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</si>
  <si>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</si>
  <si>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</si>
  <si>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</si>
  <si>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</si>
  <si>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</si>
  <si>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</si>
  <si>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</si>
  <si>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</si>
  <si>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</si>
  <si>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</si>
  <si>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</si>
  <si>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</si>
  <si>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</si>
  <si>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</si>
  <si>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</si>
  <si>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</si>
  <si>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</si>
  <si>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</si>
  <si>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</si>
  <si>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</si>
  <si>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</si>
  <si>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</si>
  <si>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</si>
  <si>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</si>
  <si>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</si>
  <si>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</si>
  <si>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</si>
  <si>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</si>
  <si>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</si>
  <si>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</si>
  <si>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</si>
  <si>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</si>
  <si>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</si>
  <si>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</si>
  <si>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</si>
  <si>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</si>
  <si>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</si>
  <si>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</si>
  <si>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</si>
  <si>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</si>
  <si>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</si>
  <si>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</si>
  <si>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</si>
  <si>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</si>
  <si>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</si>
  <si>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</si>
  <si>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</si>
  <si>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</si>
  <si>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</si>
  <si>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</si>
  <si>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</si>
  <si>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</si>
  <si>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</si>
  <si>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</si>
  <si>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</si>
  <si>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</si>
  <si>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</si>
  <si>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</si>
  <si>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</si>
  <si>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</si>
  <si>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</si>
  <si>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</si>
  <si>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</si>
  <si>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</si>
  <si>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</si>
  <si>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</si>
  <si>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</si>
  <si>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</si>
  <si>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</si>
  <si>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</si>
  <si>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</si>
  <si>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</si>
  <si>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</si>
  <si>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</si>
  <si>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</si>
  <si>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</si>
  <si>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</si>
  <si>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</si>
  <si>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</si>
  <si>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</si>
  <si>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</si>
  <si>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</si>
  <si>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</si>
  <si>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</si>
  <si>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</si>
  <si>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</si>
  <si>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</si>
  <si>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</si>
  <si>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</si>
  <si>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</si>
  <si>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</si>
  <si>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</si>
  <si>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</si>
  <si>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</si>
  <si>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</si>
  <si>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</si>
  <si>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</si>
  <si>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</si>
  <si>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</si>
  <si>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</si>
  <si>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</si>
  <si>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</si>
  <si>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</si>
  <si>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</si>
  <si>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</si>
  <si>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</si>
  <si>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</si>
  <si>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</si>
  <si>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</si>
  <si>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</si>
  <si>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</si>
  <si>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</si>
  <si>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</si>
  <si>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</si>
  <si>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</si>
  <si>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</si>
  <si>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</si>
  <si>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</si>
  <si>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</si>
  <si>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</si>
  <si>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</si>
  <si>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</si>
  <si>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</si>
  <si>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</si>
  <si>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</si>
  <si>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</si>
  <si>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</si>
  <si>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</si>
  <si>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</si>
  <si>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</si>
  <si>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</si>
  <si>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</si>
  <si>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</si>
  <si>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</si>
  <si>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</si>
  <si>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</si>
  <si>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</si>
  <si>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</si>
  <si>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</si>
  <si>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</si>
  <si>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</si>
  <si>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</si>
  <si>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</si>
  <si>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</si>
  <si>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</si>
  <si>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</si>
  <si>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</si>
  <si>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</si>
  <si>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</si>
  <si>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</si>
  <si>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</si>
  <si>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</si>
  <si>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</si>
  <si>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</si>
  <si>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</si>
  <si>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</si>
  <si>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</si>
  <si>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</si>
  <si>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</si>
  <si>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</si>
  <si>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</si>
  <si>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</si>
  <si>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</si>
  <si>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</si>
  <si>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</si>
  <si>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</si>
  <si>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</si>
  <si>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</si>
  <si>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</si>
  <si>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</si>
  <si>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</si>
  <si>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</si>
  <si>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</si>
  <si>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</si>
  <si>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</si>
  <si>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</si>
  <si>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</si>
  <si>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</si>
  <si>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</si>
  <si>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</si>
  <si>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</si>
  <si>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</si>
  <si>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</si>
  <si>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</si>
  <si>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</si>
  <si>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</si>
  <si>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</si>
  <si>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</si>
  <si>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</si>
  <si>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</si>
  <si>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</si>
  <si>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</si>
  <si>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</si>
  <si>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</si>
  <si>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</si>
  <si>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</si>
  <si>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</si>
  <si>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</si>
  <si>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</si>
  <si>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</si>
  <si>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</si>
  <si>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</si>
  <si>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</si>
  <si>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</si>
  <si>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</si>
  <si>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</si>
  <si>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</si>
  <si>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</si>
  <si>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</si>
  <si>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</si>
  <si>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</si>
  <si>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</si>
  <si>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</si>
  <si>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</si>
  <si>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</si>
  <si>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</si>
  <si>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</si>
  <si>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</si>
  <si>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</si>
  <si>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</si>
  <si>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</si>
  <si>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</si>
  <si>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</si>
  <si>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</si>
  <si>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</si>
  <si>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</si>
  <si>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</si>
  <si>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</si>
  <si>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</si>
  <si>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</si>
  <si>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</si>
  <si>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</si>
  <si>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</si>
  <si>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</si>
  <si>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</si>
  <si>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</si>
  <si>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</si>
  <si>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</si>
  <si>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</si>
  <si>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</si>
  <si>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</si>
  <si>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</si>
  <si>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</si>
  <si>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</si>
  <si>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</si>
  <si>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</si>
  <si>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</si>
  <si>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</si>
  <si>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</si>
  <si>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</si>
  <si>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</si>
  <si>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</si>
  <si>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</si>
  <si>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</si>
  <si>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</si>
  <si>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</si>
  <si>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</si>
  <si>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</si>
  <si>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</si>
  <si>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</si>
  <si>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</si>
  <si>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</si>
  <si>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</si>
  <si>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</si>
  <si>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</si>
  <si>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</si>
  <si>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</si>
  <si>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</si>
  <si>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</si>
  <si>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</si>
  <si>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</si>
  <si>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</si>
  <si>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</si>
  <si>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</si>
  <si>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</si>
  <si>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</si>
  <si>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</si>
  <si>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</si>
  <si>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</si>
  <si>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</si>
  <si>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</si>
  <si>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</si>
  <si>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</si>
  <si>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</si>
  <si>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</si>
  <si>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</si>
  <si>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</si>
  <si>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</si>
  <si>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</si>
  <si>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</si>
  <si>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</si>
  <si>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</si>
  <si>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</si>
  <si>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</si>
  <si>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</si>
  <si>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</si>
  <si>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</si>
  <si>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</si>
  <si>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</si>
  <si>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</si>
  <si>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</si>
  <si>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</si>
  <si>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</si>
  <si>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</si>
  <si>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</si>
  <si>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</si>
  <si>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</si>
  <si>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</si>
  <si>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</si>
  <si>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</si>
  <si>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</si>
  <si>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</si>
  <si>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</si>
  <si>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</si>
  <si>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</si>
  <si>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</si>
  <si>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</si>
  <si>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</si>
  <si>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</si>
  <si>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</si>
  <si>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</si>
  <si>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</si>
  <si>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</si>
  <si>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</si>
  <si>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</si>
  <si>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</si>
  <si>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</si>
  <si>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</si>
  <si>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</si>
  <si>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</si>
  <si>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</si>
  <si>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</si>
  <si>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</si>
  <si>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</si>
  <si>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</si>
  <si>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</si>
  <si>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</si>
  <si>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</si>
  <si>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</si>
  <si>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</si>
  <si>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</si>
  <si>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</si>
  <si>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</si>
  <si>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</si>
  <si>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</si>
  <si>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</si>
  <si>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</si>
  <si>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</si>
  <si>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</si>
  <si>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</si>
  <si>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</si>
  <si>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</si>
  <si>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</si>
  <si>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</si>
  <si>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</si>
  <si>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</si>
  <si>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</si>
  <si>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</si>
  <si>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</si>
  <si>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</si>
  <si>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</si>
  <si>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</si>
  <si>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</si>
  <si>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</si>
  <si>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</si>
  <si>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</si>
  <si>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</si>
  <si>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</si>
  <si>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</si>
  <si>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</si>
  <si>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</si>
  <si>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</si>
  <si>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</si>
  <si>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</si>
  <si>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</si>
  <si>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</si>
  <si>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</si>
  <si>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</si>
  <si>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</si>
  <si>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</si>
  <si>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</si>
  <si>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</si>
  <si>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</si>
  <si>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</si>
  <si>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</si>
  <si>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</si>
  <si>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</si>
  <si>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</si>
  <si>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</si>
  <si>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</si>
  <si>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</si>
  <si>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</si>
  <si>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</si>
  <si>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</si>
  <si>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</si>
  <si>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</si>
  <si>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</si>
  <si>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</si>
  <si>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</si>
  <si>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</si>
  <si>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</si>
  <si>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</si>
  <si>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</si>
  <si>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</si>
  <si>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</si>
  <si>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</si>
  <si>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</si>
  <si>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</si>
  <si>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</si>
  <si>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</si>
  <si>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</si>
  <si>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</si>
  <si>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</si>
  <si>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</si>
  <si>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</si>
  <si>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</si>
  <si>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</si>
  <si>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</si>
  <si>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</si>
  <si>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</si>
  <si>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</si>
  <si>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</si>
  <si>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</si>
  <si>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</si>
  <si>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</si>
  <si>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</si>
  <si>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</si>
  <si>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</si>
  <si>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</si>
  <si>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</si>
  <si>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</si>
  <si>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</si>
  <si>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</si>
  <si>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</si>
  <si>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</si>
  <si>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</si>
  <si>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</si>
  <si>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</si>
  <si>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</si>
  <si>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</si>
  <si>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</si>
  <si>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</si>
  <si>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</si>
  <si>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</si>
  <si>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</si>
  <si>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</si>
  <si>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</si>
  <si>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</si>
  <si>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</si>
  <si>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</si>
  <si>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</si>
  <si>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</si>
  <si>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</si>
  <si>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</si>
  <si>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</si>
  <si>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</si>
  <si>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</si>
  <si>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</si>
  <si>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</si>
  <si>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</si>
  <si>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</si>
  <si>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</si>
  <si>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</si>
  <si>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</si>
  <si>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</si>
  <si>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</si>
  <si>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</si>
  <si>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</si>
  <si>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</si>
  <si>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</si>
  <si>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</si>
  <si>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</si>
  <si>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</si>
  <si>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</si>
  <si>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</si>
  <si>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</si>
  <si>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</si>
  <si>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</si>
  <si>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</si>
  <si>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</si>
  <si>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</si>
  <si>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</si>
  <si>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</si>
  <si>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</si>
  <si>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</si>
  <si>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</si>
  <si>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</si>
  <si>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</si>
  <si>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</si>
  <si>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</si>
  <si>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</si>
  <si>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</si>
  <si>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</si>
  <si>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</si>
  <si>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</si>
  <si>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</si>
  <si>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</si>
  <si>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</si>
  <si>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</si>
  <si>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</si>
  <si>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</si>
  <si>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</si>
  <si>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</si>
  <si>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</si>
  <si>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</si>
  <si>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</si>
  <si>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</si>
  <si>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</si>
  <si>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</si>
  <si>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</si>
  <si>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</si>
  <si>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</si>
  <si>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</si>
  <si>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</si>
  <si>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</si>
  <si>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</si>
  <si>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</si>
  <si>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</si>
  <si>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</si>
  <si>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</si>
  <si>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</si>
  <si>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</si>
  <si>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</si>
  <si>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</si>
  <si>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</si>
  <si>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</si>
  <si>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</si>
  <si>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</si>
  <si>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</si>
  <si>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</si>
  <si>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</si>
  <si>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</si>
  <si>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</si>
  <si>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</si>
  <si>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</si>
  <si>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</si>
  <si>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</si>
  <si>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</si>
  <si>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</si>
  <si>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</si>
  <si>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</si>
  <si>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</si>
  <si>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</si>
  <si>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</si>
  <si>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</si>
  <si>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</si>
  <si>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</si>
  <si>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</si>
  <si>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</si>
  <si>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</si>
  <si>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</si>
  <si>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</si>
  <si>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</si>
  <si>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</si>
  <si>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</si>
  <si>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</si>
  <si>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</si>
  <si>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</si>
  <si>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</si>
  <si>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</si>
  <si>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</si>
  <si>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</si>
  <si>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</si>
  <si>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</si>
  <si>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</si>
  <si>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</si>
  <si>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</si>
  <si>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</si>
  <si>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</si>
  <si>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</si>
  <si>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</si>
  <si>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</si>
  <si>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</si>
  <si>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</si>
  <si>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</si>
  <si>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</si>
  <si>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</si>
  <si>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</si>
  <si>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</si>
  <si>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</si>
  <si>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</si>
  <si>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</si>
  <si>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</si>
  <si>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</si>
  <si>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</si>
  <si>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</si>
  <si>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</si>
  <si>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</si>
  <si>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</si>
  <si>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</si>
  <si>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</si>
  <si>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</si>
  <si>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</si>
  <si>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</si>
  <si>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</si>
  <si>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</si>
  <si>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</si>
  <si>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</si>
  <si>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</si>
  <si>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</si>
  <si>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</si>
  <si>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</si>
  <si>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</si>
  <si>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</si>
  <si>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</si>
  <si>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</si>
  <si>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</si>
  <si>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</si>
  <si>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</si>
  <si>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</si>
  <si>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</si>
  <si>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</si>
  <si>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</si>
  <si>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</si>
  <si>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</si>
  <si>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</si>
  <si>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</si>
  <si>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</si>
  <si>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</si>
  <si>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</si>
  <si>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</si>
  <si>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</si>
  <si>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</si>
  <si>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</si>
  <si>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</si>
  <si>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</si>
  <si>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</si>
  <si>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</si>
  <si>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</si>
  <si>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</si>
  <si>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</si>
  <si>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</si>
  <si>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</si>
  <si>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</si>
  <si>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</si>
  <si>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</si>
  <si>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</si>
  <si>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</si>
  <si>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</si>
  <si>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</si>
  <si>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</si>
  <si>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</si>
  <si>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</si>
  <si>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</si>
  <si>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</si>
  <si>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</si>
  <si>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</si>
  <si>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</si>
  <si>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</si>
  <si>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</si>
  <si>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</si>
  <si>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</si>
  <si>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</si>
  <si>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</si>
  <si>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</si>
  <si>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</si>
  <si>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</si>
  <si>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</si>
  <si>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</si>
  <si>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</si>
  <si>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</si>
  <si>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</si>
  <si>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</si>
  <si>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</si>
  <si>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</si>
  <si>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</si>
  <si>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</si>
  <si>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</si>
  <si>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</si>
  <si>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</si>
  <si>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</si>
  <si>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</si>
  <si>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</si>
  <si>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</si>
  <si>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</si>
  <si>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</si>
  <si>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</si>
  <si>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</si>
  <si>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</si>
  <si>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</si>
  <si>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</si>
  <si>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</si>
  <si>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</si>
  <si>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</si>
  <si>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</si>
  <si>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</si>
  <si>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</si>
  <si>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</si>
  <si>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</si>
  <si>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</si>
  <si>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</si>
  <si>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</si>
  <si>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</si>
  <si>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</si>
  <si>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</si>
  <si>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</si>
  <si>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</si>
  <si>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</si>
  <si>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</si>
  <si>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</si>
  <si>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</si>
  <si>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</si>
  <si>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</si>
  <si>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</si>
  <si>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</si>
  <si>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</si>
  <si>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</si>
  <si>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</si>
  <si>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</si>
  <si>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</si>
  <si>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</si>
  <si>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</si>
  <si>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</si>
  <si>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</si>
  <si>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</si>
  <si>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</si>
  <si>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</si>
  <si>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</si>
  <si>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</si>
  <si>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</si>
  <si>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</si>
  <si>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</si>
  <si>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</si>
  <si>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</si>
  <si>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</si>
  <si>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</si>
  <si>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</si>
  <si>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</si>
  <si>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</si>
  <si>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</si>
  <si>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</si>
  <si>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</si>
  <si>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</si>
  <si>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</si>
  <si>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</si>
  <si>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</si>
  <si>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</si>
  <si>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</si>
  <si>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</si>
  <si>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</si>
  <si>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</si>
  <si>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</si>
  <si>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</si>
  <si>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</si>
  <si>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</si>
  <si>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</si>
  <si>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</si>
  <si>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</si>
  <si>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</si>
  <si>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</si>
  <si>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</si>
  <si>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</si>
  <si>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</si>
  <si>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</si>
  <si>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</si>
  <si>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</si>
  <si>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</si>
  <si>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</si>
  <si>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</si>
  <si>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</si>
  <si>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</si>
  <si>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</si>
  <si>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</si>
  <si>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</si>
  <si>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</si>
  <si>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</si>
  <si>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</si>
  <si>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</si>
  <si>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</si>
  <si>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</si>
  <si>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</si>
  <si>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</si>
  <si>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</si>
  <si>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</si>
  <si>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</si>
  <si>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</si>
  <si>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</si>
  <si>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</si>
  <si>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</si>
  <si>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</si>
  <si>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</si>
  <si>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</si>
  <si>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</si>
  <si>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</si>
  <si>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</si>
  <si>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</si>
  <si>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</si>
  <si>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</si>
  <si>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</si>
  <si>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</si>
  <si>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</si>
  <si>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</si>
  <si>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</si>
  <si>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</si>
  <si>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</si>
  <si>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</si>
  <si>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</si>
  <si>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</si>
  <si>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</si>
  <si>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</si>
  <si>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</si>
  <si>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</si>
  <si>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</si>
  <si>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</si>
  <si>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</si>
  <si>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</si>
  <si>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</si>
  <si>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</si>
  <si>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</si>
  <si>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</si>
  <si>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</si>
  <si>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</si>
  <si>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</si>
  <si>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</si>
  <si>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</si>
  <si>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</si>
  <si>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</si>
  <si>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</si>
  <si>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</si>
  <si>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</si>
  <si>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</si>
  <si>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</si>
  <si>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</si>
  <si>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</si>
  <si>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</si>
  <si>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</si>
  <si>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</si>
  <si>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</si>
  <si>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</si>
  <si>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</si>
  <si>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</si>
  <si>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</si>
  <si>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</si>
  <si>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</si>
  <si>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</si>
  <si>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</si>
  <si>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</si>
  <si>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</si>
  <si>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</si>
  <si>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</si>
  <si>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</si>
  <si>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</si>
  <si>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</si>
  <si>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</si>
  <si>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</si>
  <si>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</si>
  <si>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</si>
  <si>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</si>
  <si>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</si>
  <si>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</si>
  <si>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</si>
  <si>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</si>
  <si>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</si>
  <si>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</si>
  <si>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</si>
  <si>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</si>
  <si>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</si>
  <si>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</si>
  <si>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</si>
  <si>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</si>
  <si>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</si>
  <si>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</si>
  <si>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</si>
  <si>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</si>
  <si>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</si>
  <si>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</si>
  <si>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</si>
  <si>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</si>
  <si>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</si>
  <si>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</si>
  <si>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</si>
  <si>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</si>
  <si>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</si>
  <si>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</si>
  <si>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</si>
  <si>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</si>
  <si>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</si>
  <si>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</si>
  <si>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</si>
  <si>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</si>
  <si>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</si>
  <si>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</si>
  <si>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</si>
  <si>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</si>
  <si>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</si>
  <si>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</si>
  <si>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</si>
  <si>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</si>
  <si>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</si>
  <si>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</si>
  <si>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</si>
  <si>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</si>
  <si>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</si>
  <si>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</si>
  <si>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</si>
  <si>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</si>
  <si>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</si>
  <si>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</si>
  <si>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</si>
  <si>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</si>
  <si>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</si>
  <si>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</si>
  <si>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</si>
  <si>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</si>
  <si>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</si>
  <si>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</si>
  <si>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</si>
  <si>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</si>
  <si>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</si>
  <si>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</si>
  <si>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</si>
  <si>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</si>
  <si>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</si>
  <si>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</si>
  <si>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</si>
  <si>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</si>
  <si>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</si>
  <si>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</si>
  <si>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</si>
  <si>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</si>
  <si>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</si>
  <si>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</si>
  <si>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</si>
  <si>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</si>
  <si>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</si>
  <si>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</si>
  <si>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</si>
  <si>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</si>
  <si>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</si>
  <si>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</si>
  <si>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</si>
  <si>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</si>
  <si>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</si>
  <si>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</si>
  <si>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</si>
  <si>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</si>
  <si>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</si>
  <si>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</si>
  <si>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</si>
  <si>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</si>
  <si>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</si>
  <si>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</si>
  <si>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</si>
  <si>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</si>
  <si>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</si>
  <si>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</si>
  <si>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</si>
  <si>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</si>
  <si>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</si>
  <si>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</si>
  <si>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</si>
  <si>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</si>
  <si>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</si>
  <si>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</si>
  <si>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</si>
  <si>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</si>
  <si>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</si>
  <si>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</si>
  <si>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</si>
  <si>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</si>
  <si>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</si>
  <si>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</si>
  <si>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</si>
  <si>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</si>
  <si>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</si>
  <si>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</si>
  <si>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</si>
  <si>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</si>
  <si>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</si>
  <si>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</si>
  <si>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</si>
  <si>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</si>
  <si>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</si>
  <si>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</si>
  <si>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</si>
  <si>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</si>
  <si>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</si>
  <si>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</si>
  <si>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</si>
  <si>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</si>
  <si>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</si>
  <si>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</si>
  <si>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</si>
  <si>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</si>
  <si>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</si>
  <si>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</si>
  <si>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</si>
  <si>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</si>
  <si>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</si>
  <si>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</si>
  <si>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</si>
  <si>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</si>
  <si>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</si>
  <si>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</si>
  <si>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</si>
  <si>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</si>
  <si>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</si>
  <si>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</si>
  <si>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</si>
  <si>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</si>
  <si>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</si>
  <si>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</si>
  <si>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</si>
  <si>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</si>
  <si>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</si>
  <si>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</si>
  <si>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</si>
  <si>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</si>
  <si>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</si>
  <si>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</si>
  <si>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</si>
  <si>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</si>
  <si>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</si>
  <si>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</si>
  <si>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</si>
  <si>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</si>
  <si>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</si>
  <si>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</si>
  <si>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</si>
  <si>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</si>
  <si>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</si>
  <si>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</si>
  <si>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</si>
  <si>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</si>
  <si>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</si>
  <si>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</si>
  <si>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</si>
  <si>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</si>
  <si>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</si>
  <si>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</si>
  <si>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</si>
  <si>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</si>
  <si>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</si>
  <si>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</si>
  <si>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</si>
  <si>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</si>
  <si>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</si>
  <si>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</si>
  <si>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</si>
  <si>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</si>
  <si>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</si>
  <si>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</si>
  <si>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</si>
  <si>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</si>
  <si>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</si>
  <si>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</si>
  <si>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</si>
  <si>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</si>
  <si>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</si>
  <si>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</si>
  <si>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</si>
  <si>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</si>
  <si>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</si>
  <si>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</si>
  <si>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</si>
  <si>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</si>
  <si>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</si>
  <si>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</si>
  <si>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</si>
  <si>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</si>
  <si>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</si>
  <si>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</si>
  <si>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</si>
  <si>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</si>
  <si>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</si>
  <si>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</si>
  <si>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</si>
  <si>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</si>
  <si>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</si>
  <si>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</si>
  <si>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</si>
  <si>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</si>
  <si>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</si>
  <si>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</si>
  <si>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</si>
  <si>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</si>
  <si>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</si>
  <si>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</si>
  <si>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</si>
  <si>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</si>
  <si>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</si>
  <si>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</si>
  <si>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</si>
  <si>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</si>
  <si>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</si>
  <si>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</si>
  <si>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</si>
  <si>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</si>
  <si>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</si>
  <si>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</si>
  <si>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</si>
  <si>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</si>
  <si>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</si>
  <si>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</si>
  <si>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</si>
  <si>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</si>
  <si>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</si>
  <si>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</si>
  <si>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</si>
  <si>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</si>
  <si>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</si>
  <si>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</si>
  <si>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</si>
  <si>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</si>
  <si>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</si>
  <si>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</si>
  <si>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</si>
  <si>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</si>
  <si>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</si>
  <si>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</si>
  <si>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</si>
  <si>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</si>
  <si>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</si>
  <si>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</si>
  <si>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</si>
  <si>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</si>
  <si>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</si>
  <si>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</si>
  <si>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</si>
  <si>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</si>
  <si>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</si>
  <si>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</si>
  <si>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</si>
  <si>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</si>
  <si>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</si>
  <si>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</si>
  <si>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</si>
  <si>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</si>
  <si>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</si>
  <si>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</si>
  <si>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</si>
  <si>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</si>
  <si>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</si>
  <si>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</si>
  <si>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</si>
  <si>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</si>
  <si>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</si>
  <si>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</si>
  <si>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</si>
  <si>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</si>
  <si>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</si>
  <si>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</si>
  <si>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</si>
  <si>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</si>
  <si>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</si>
  <si>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</si>
  <si>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</si>
  <si>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</si>
  <si>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</si>
  <si>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</si>
  <si>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</si>
  <si>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</si>
  <si>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</si>
  <si>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</si>
  <si>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</si>
  <si>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</si>
  <si>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</si>
  <si>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</si>
  <si>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</si>
  <si>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</si>
  <si>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</si>
  <si>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</si>
  <si>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</si>
  <si>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</si>
  <si>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</si>
  <si>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</si>
  <si>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</si>
  <si>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</si>
  <si>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</si>
  <si>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</si>
  <si>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</si>
  <si>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</si>
  <si>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</si>
  <si>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</si>
  <si>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</si>
  <si>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</si>
  <si>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</si>
  <si>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</si>
  <si>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</si>
  <si>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</si>
  <si>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</si>
  <si>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</si>
  <si>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</si>
  <si>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</si>
  <si>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</si>
  <si>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</si>
  <si>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</si>
  <si>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</si>
  <si>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</si>
  <si>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</si>
  <si>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</si>
  <si>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</si>
  <si>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</si>
  <si>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</si>
  <si>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</si>
  <si>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</si>
  <si>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</si>
  <si>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</si>
  <si>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</si>
  <si>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</si>
  <si>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</si>
  <si>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</si>
  <si>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</si>
  <si>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</si>
  <si>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</si>
  <si>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</si>
  <si>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</si>
  <si>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</si>
  <si>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</si>
  <si>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</si>
  <si>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</si>
  <si>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</si>
  <si>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</si>
  <si>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</si>
  <si>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</si>
  <si>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</si>
  <si>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</si>
  <si>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</si>
  <si>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</si>
  <si>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</si>
  <si>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</si>
  <si>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</si>
  <si>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</si>
  <si>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</si>
  <si>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</si>
  <si>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</si>
  <si>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</si>
  <si>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</si>
  <si>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</si>
  <si>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</si>
  <si>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</si>
  <si>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</si>
  <si>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</si>
  <si>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</si>
  <si>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</si>
  <si>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</si>
  <si>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</si>
  <si>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</si>
  <si>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</si>
  <si>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</si>
  <si>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</si>
  <si>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</si>
  <si>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</si>
  <si>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</si>
  <si>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</si>
  <si>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</si>
  <si>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</si>
  <si>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</si>
  <si>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</si>
  <si>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</si>
  <si>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</si>
  <si>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</si>
  <si>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</si>
  <si>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</si>
  <si>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</si>
  <si>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</si>
  <si>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</si>
  <si>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</si>
  <si>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</si>
  <si>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</si>
  <si>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</si>
  <si>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</si>
  <si>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</si>
  <si>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</si>
  <si>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</si>
  <si>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</si>
  <si>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</si>
  <si>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</si>
  <si>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</si>
  <si>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</si>
  <si>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</si>
  <si>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</si>
  <si>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</si>
  <si>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</si>
  <si>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</si>
  <si>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</si>
  <si>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</si>
  <si>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</si>
  <si>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</si>
  <si>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</si>
  <si>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</si>
  <si>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</si>
  <si>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</si>
  <si>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</si>
  <si>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</si>
  <si>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</si>
  <si>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</si>
  <si>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</si>
  <si>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</si>
  <si>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</si>
  <si>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</si>
  <si>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</si>
  <si>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</si>
  <si>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</si>
  <si>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</si>
  <si>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</si>
  <si>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</si>
  <si>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</si>
  <si>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</si>
  <si>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</si>
  <si>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</si>
  <si>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</si>
  <si>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</si>
  <si>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</si>
  <si>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</si>
  <si>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</si>
  <si>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</si>
  <si>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</si>
  <si>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</si>
  <si>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</si>
  <si>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</si>
  <si>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</si>
  <si>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</si>
  <si>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</si>
  <si>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</si>
  <si>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</si>
  <si>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</si>
  <si>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</si>
  <si>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</si>
  <si>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</si>
  <si>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</si>
  <si>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</si>
  <si>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</si>
  <si>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</si>
  <si>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</si>
  <si>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</si>
  <si>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</si>
  <si>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</si>
  <si>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</si>
  <si>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</si>
  <si>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</si>
  <si>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</si>
  <si>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</si>
  <si>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</si>
  <si>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</si>
  <si>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</si>
  <si>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</si>
  <si>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</si>
  <si>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</si>
  <si>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</si>
  <si>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</si>
  <si>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</si>
  <si>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</si>
  <si>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</si>
  <si>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</si>
  <si>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</si>
  <si>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</si>
  <si>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</si>
  <si>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</si>
  <si>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</si>
  <si>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</si>
  <si>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</si>
  <si>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</si>
  <si>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</si>
  <si>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</si>
  <si>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</si>
  <si>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</si>
  <si>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</si>
  <si>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</si>
  <si>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</si>
  <si>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</si>
  <si>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</si>
  <si>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</si>
  <si>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</si>
  <si>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</si>
  <si>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</si>
  <si>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</si>
  <si>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</si>
  <si>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</si>
  <si>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</si>
  <si>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</si>
  <si>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</si>
  <si>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</si>
  <si>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</si>
  <si>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</si>
  <si>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</si>
  <si>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</si>
  <si>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</si>
  <si>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</si>
  <si>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</si>
  <si>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</si>
  <si>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</si>
  <si>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</si>
  <si>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</si>
  <si>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</si>
  <si>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</si>
  <si>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</si>
  <si>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</si>
  <si>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</si>
  <si>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</si>
  <si>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</si>
  <si>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</si>
  <si>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</si>
  <si>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</si>
  <si>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</si>
  <si>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</si>
  <si>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</si>
  <si>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</si>
  <si>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</si>
  <si>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</si>
  <si>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</si>
  <si>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</si>
  <si>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</si>
  <si>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</si>
  <si>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</si>
  <si>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</si>
  <si>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</si>
  <si>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</si>
  <si>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</si>
  <si>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</si>
  <si>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</si>
  <si>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</si>
  <si>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</si>
  <si>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</si>
  <si>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</si>
  <si>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</si>
  <si>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</si>
  <si>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</si>
  <si>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</si>
  <si>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</si>
  <si>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</si>
  <si>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</si>
  <si>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</si>
  <si>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</si>
  <si>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</si>
  <si>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</si>
  <si>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</si>
  <si>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</si>
  <si>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</si>
  <si>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</si>
  <si>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</si>
  <si>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</si>
  <si>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</si>
  <si>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</si>
  <si>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</si>
  <si>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</si>
  <si>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</si>
  <si>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</si>
  <si>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</si>
  <si>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</si>
  <si>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</si>
  <si>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</si>
  <si>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</si>
  <si>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</si>
  <si>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</si>
  <si>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</si>
  <si>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</si>
  <si>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</si>
  <si>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</si>
  <si>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</si>
  <si>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</si>
  <si>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</si>
  <si>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</si>
  <si>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</si>
  <si>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</si>
  <si>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</si>
  <si>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</si>
  <si>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</si>
  <si>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</si>
  <si>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</si>
  <si>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</si>
  <si>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</si>
  <si>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</si>
  <si>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</si>
  <si>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</si>
  <si>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</si>
  <si>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</si>
  <si>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</si>
  <si>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</si>
  <si>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</si>
  <si>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</si>
  <si>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</si>
  <si>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</si>
  <si>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</si>
  <si>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</si>
  <si>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</si>
  <si>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</si>
  <si>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</si>
  <si>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</si>
  <si>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</si>
  <si>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</si>
  <si>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</si>
  <si>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</si>
  <si>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</si>
  <si>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</si>
  <si>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</si>
  <si>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</si>
  <si>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</si>
  <si>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</si>
  <si>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</si>
  <si>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</si>
  <si>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</si>
  <si>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</si>
  <si>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</si>
  <si>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</si>
  <si>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</si>
  <si>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</si>
  <si>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</si>
  <si>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</si>
  <si>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</si>
  <si>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</si>
  <si>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</si>
  <si>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</si>
  <si>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</si>
  <si>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</si>
  <si>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</si>
  <si>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</si>
  <si>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</si>
  <si>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</si>
  <si>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</si>
  <si>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</si>
  <si>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</si>
  <si>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</si>
  <si>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</si>
  <si>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</si>
  <si>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</si>
  <si>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</si>
  <si>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</si>
  <si>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</si>
  <si>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</si>
  <si>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</si>
  <si>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</si>
  <si>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</si>
  <si>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</si>
  <si>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</si>
  <si>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</si>
  <si>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</si>
  <si>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</si>
  <si>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</si>
  <si>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</si>
  <si>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</si>
  <si>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</si>
  <si>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</si>
  <si>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</si>
  <si>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</si>
  <si>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</si>
  <si>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</si>
  <si>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</si>
  <si>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</si>
  <si>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</si>
  <si>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</si>
  <si>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</si>
  <si>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</si>
  <si>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</si>
  <si>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</si>
  <si>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</si>
  <si>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</si>
  <si>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</si>
  <si>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</si>
  <si>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</si>
  <si>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</si>
  <si>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</si>
  <si>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</si>
  <si>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</si>
  <si>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</si>
  <si>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</si>
  <si>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</si>
  <si>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</si>
  <si>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</si>
  <si>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</si>
  <si>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</si>
  <si>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</si>
  <si>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</si>
  <si>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</si>
  <si>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</si>
  <si>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</si>
  <si>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</si>
  <si>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</si>
  <si>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</si>
  <si>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</si>
  <si>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</si>
  <si>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</si>
  <si>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</si>
  <si>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</si>
  <si>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</si>
  <si>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</si>
  <si>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</si>
  <si>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</si>
  <si>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</si>
  <si>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</si>
  <si>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</si>
  <si>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</si>
  <si>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</si>
  <si>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</si>
  <si>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</si>
  <si>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</si>
  <si>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</si>
  <si>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</si>
  <si>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</si>
  <si>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</si>
  <si>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</si>
  <si>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</si>
  <si>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</si>
  <si>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</si>
  <si>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</si>
  <si>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</si>
  <si>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</si>
  <si>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</si>
  <si>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</si>
  <si>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</si>
  <si>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</si>
  <si>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</si>
  <si>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</si>
  <si>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</si>
  <si>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</si>
  <si>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</si>
  <si>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</si>
  <si>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</si>
  <si>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</si>
  <si>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</si>
  <si>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</si>
  <si>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</si>
  <si>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</si>
  <si>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</si>
  <si>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</si>
  <si>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</si>
  <si>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</si>
  <si>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</si>
  <si>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</si>
  <si>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</si>
  <si>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</si>
  <si>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</si>
  <si>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</si>
  <si>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</si>
  <si>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</si>
  <si>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</si>
  <si>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</si>
  <si>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</si>
  <si>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</si>
  <si>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</si>
  <si>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</si>
  <si>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</si>
  <si>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</si>
  <si>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</si>
  <si>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</si>
  <si>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</si>
  <si>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</si>
  <si>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</si>
  <si>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</si>
  <si>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</si>
  <si>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</si>
  <si>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</si>
  <si>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</si>
  <si>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</si>
  <si>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</si>
  <si>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</si>
  <si>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</si>
  <si>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</si>
  <si>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</si>
  <si>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</si>
  <si>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</si>
  <si>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</si>
  <si>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</si>
  <si>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</si>
  <si>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</si>
  <si>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</si>
  <si>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</si>
  <si>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</si>
  <si>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</si>
  <si>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</si>
  <si>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</si>
  <si>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</si>
  <si>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</si>
  <si>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</si>
  <si>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</si>
  <si>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</si>
  <si>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</si>
  <si>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</si>
  <si>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</si>
  <si>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</si>
  <si>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</si>
  <si>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</si>
  <si>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</si>
  <si>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</si>
  <si>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</si>
  <si>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</si>
  <si>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</si>
  <si>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</si>
  <si>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</si>
  <si>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</si>
  <si>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</si>
  <si>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</si>
  <si>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</si>
  <si>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</si>
  <si>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</si>
  <si>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</si>
  <si>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</si>
  <si>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</si>
  <si>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</si>
  <si>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</si>
  <si>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</si>
  <si>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</si>
  <si>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</si>
  <si>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</si>
  <si>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</si>
  <si>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</si>
  <si>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</si>
  <si>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</si>
  <si>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</si>
  <si>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</si>
  <si>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</si>
  <si>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</si>
  <si>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</si>
  <si>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</si>
  <si>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</si>
  <si>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</si>
  <si>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</si>
  <si>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</si>
  <si>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</si>
  <si>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</si>
  <si>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</si>
  <si>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</si>
  <si>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</si>
  <si>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</si>
  <si>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</si>
  <si>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</si>
  <si>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</si>
  <si>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</si>
  <si>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</si>
  <si>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</si>
  <si>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</si>
  <si>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</si>
  <si>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</si>
  <si>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</si>
  <si>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</si>
  <si>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</si>
  <si>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</si>
  <si>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</si>
  <si>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</si>
  <si>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</si>
  <si>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</si>
  <si>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</si>
  <si>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</si>
  <si>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</si>
  <si>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</si>
  <si>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</si>
  <si>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</si>
  <si>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</si>
  <si>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</si>
  <si>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</si>
  <si>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</si>
  <si>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</si>
  <si>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</si>
  <si>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</si>
  <si>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</si>
  <si>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</si>
  <si>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</si>
  <si>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</si>
  <si>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</si>
  <si>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</si>
  <si>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</si>
  <si>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</si>
  <si>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</si>
  <si>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</si>
  <si>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</si>
  <si>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</si>
  <si>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</si>
  <si>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</si>
  <si>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</si>
  <si>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</si>
  <si>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</si>
  <si>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</si>
  <si>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</si>
  <si>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</si>
  <si>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</si>
  <si>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</si>
  <si>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</si>
  <si>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</si>
  <si>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</si>
  <si>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</si>
  <si>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</si>
  <si>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</si>
  <si>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</si>
  <si>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</si>
  <si>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</si>
  <si>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</si>
  <si>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</si>
  <si>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</si>
  <si>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</si>
  <si>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</si>
  <si>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</si>
  <si>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</si>
  <si>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</si>
  <si>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</si>
  <si>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</si>
  <si>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</si>
  <si>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</si>
  <si>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</si>
  <si>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</si>
  <si>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</si>
  <si>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</si>
  <si>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</si>
  <si>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</si>
  <si>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</si>
  <si>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</si>
  <si>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</si>
  <si>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</si>
  <si>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</si>
  <si>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</si>
  <si>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</si>
  <si>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</si>
  <si>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</si>
  <si>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</si>
  <si>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</si>
  <si>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</si>
  <si>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</si>
  <si>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</si>
  <si>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</si>
  <si>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</si>
  <si>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</si>
  <si>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</si>
  <si>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</si>
  <si>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</si>
  <si>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</si>
  <si>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</si>
  <si>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</si>
  <si>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</si>
  <si>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</si>
  <si>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</si>
  <si>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</si>
  <si>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</si>
  <si>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</si>
  <si>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</si>
  <si>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</si>
  <si>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</si>
  <si>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</si>
  <si>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</si>
  <si>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</si>
  <si>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</si>
  <si>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</si>
  <si>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</si>
  <si>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</si>
  <si>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</si>
  <si>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</si>
  <si>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</si>
  <si>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</si>
  <si>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</si>
  <si>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</si>
  <si>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</si>
  <si>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</si>
  <si>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</si>
  <si>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</si>
  <si>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</si>
  <si>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</si>
  <si>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</si>
  <si>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</si>
  <si>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</si>
  <si>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</si>
  <si>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</si>
  <si>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</si>
  <si>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</si>
  <si>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</si>
  <si>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</si>
  <si>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</si>
  <si>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</si>
  <si>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</si>
  <si>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</si>
  <si>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</si>
  <si>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</si>
  <si>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</si>
  <si>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</si>
  <si>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</si>
  <si>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</si>
  <si>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</si>
  <si>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</si>
  <si>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</si>
  <si>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</si>
  <si>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</si>
  <si>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</si>
  <si>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</si>
  <si>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</si>
  <si>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</si>
  <si>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</si>
  <si>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</si>
  <si>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</si>
  <si>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</si>
  <si>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</si>
  <si>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</si>
  <si>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</si>
  <si>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</si>
  <si>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</si>
  <si>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</si>
  <si>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</si>
  <si>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</si>
  <si>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</si>
  <si>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</si>
  <si>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</si>
  <si>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</si>
  <si>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</si>
  <si>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</si>
  <si>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</si>
  <si>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</si>
  <si>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</si>
  <si>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</si>
  <si>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</si>
  <si>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</si>
  <si>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</si>
  <si>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</si>
  <si>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</si>
  <si>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</si>
  <si>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</si>
  <si>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</si>
  <si>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</si>
  <si>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</si>
  <si>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</si>
  <si>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</si>
  <si>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</si>
  <si>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</si>
  <si>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</si>
  <si>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</si>
  <si>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</si>
  <si>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</si>
  <si>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</si>
  <si>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</si>
  <si>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</si>
  <si>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</si>
  <si>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</si>
  <si>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</si>
  <si>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</si>
  <si>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</si>
  <si>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</si>
  <si>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</si>
  <si>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</si>
  <si>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</si>
  <si>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</si>
  <si>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</si>
  <si>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</si>
  <si>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</si>
  <si>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</si>
  <si>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</si>
  <si>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</si>
  <si>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</si>
  <si>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</si>
  <si>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</si>
  <si>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</si>
  <si>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</si>
  <si>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</si>
  <si>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</si>
  <si>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</si>
  <si>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</si>
  <si>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</si>
  <si>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</si>
  <si>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</si>
  <si>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</si>
  <si>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</si>
  <si>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</si>
  <si>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</si>
  <si>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</si>
  <si>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</si>
  <si>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</si>
  <si>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</si>
  <si>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</si>
  <si>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</si>
  <si>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</si>
  <si>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</si>
  <si>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</si>
  <si>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</si>
  <si>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</si>
  <si>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</si>
  <si>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</si>
  <si>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</si>
  <si>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</si>
  <si>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</si>
  <si>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</si>
  <si>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</si>
  <si>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</si>
  <si>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</si>
  <si>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</si>
  <si>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</si>
  <si>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</si>
  <si>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</si>
  <si>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</si>
  <si>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</si>
  <si>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</si>
  <si>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</si>
  <si>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</si>
  <si>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</si>
  <si>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</si>
  <si>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</si>
  <si>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</si>
  <si>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</si>
  <si>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</si>
  <si>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</si>
  <si>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</si>
  <si>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</si>
  <si>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</si>
  <si>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</si>
  <si>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</si>
  <si>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</si>
  <si>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</si>
  <si>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</si>
  <si>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</si>
  <si>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</si>
  <si>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</si>
  <si>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</si>
  <si>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</si>
  <si>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</si>
  <si>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</si>
  <si>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</si>
  <si>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</si>
  <si>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</si>
  <si>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</si>
  <si>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</si>
  <si>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</si>
  <si>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</si>
  <si>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</si>
  <si>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</si>
  <si>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</si>
  <si>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</si>
  <si>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</si>
  <si>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</si>
  <si>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</si>
  <si>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</si>
  <si>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</si>
  <si>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</si>
  <si>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</si>
  <si>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</si>
  <si>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</si>
  <si>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</si>
  <si>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</si>
  <si>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</si>
  <si>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</si>
  <si>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</si>
  <si>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</si>
  <si>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</si>
  <si>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</si>
  <si>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</si>
  <si>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</si>
  <si>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</si>
  <si>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</si>
  <si>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</si>
  <si>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</si>
  <si>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</si>
  <si>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</si>
  <si>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</si>
  <si>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</si>
  <si>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</si>
  <si>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</si>
  <si>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</si>
  <si>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</si>
  <si>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</si>
  <si>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</si>
  <si>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</si>
  <si>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</si>
  <si>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</si>
  <si>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</si>
  <si>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</si>
  <si>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</si>
  <si>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</si>
  <si>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</si>
  <si>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</si>
  <si>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</si>
  <si>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</si>
  <si>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</si>
  <si>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</si>
  <si>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</si>
  <si>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</si>
  <si>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</si>
  <si>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</si>
  <si>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</si>
  <si>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</si>
  <si>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</si>
  <si>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</si>
  <si>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</si>
  <si>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</si>
  <si>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</si>
  <si>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</si>
  <si>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</si>
  <si>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</si>
  <si>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</si>
  <si>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</si>
  <si>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</si>
  <si>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</si>
  <si>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</si>
  <si>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</si>
  <si>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</si>
  <si>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</si>
  <si>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</si>
  <si>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</si>
  <si>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</si>
  <si>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</si>
  <si>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</si>
  <si>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</si>
  <si>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</si>
  <si>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</si>
  <si>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</si>
  <si>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</si>
  <si>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</si>
  <si>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</si>
  <si>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</si>
  <si>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</si>
  <si>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</si>
  <si>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</si>
  <si>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</si>
  <si>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</si>
  <si>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</si>
  <si>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</si>
  <si>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</si>
  <si>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</si>
  <si>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</si>
  <si>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</si>
  <si>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</si>
  <si>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</si>
  <si>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</si>
  <si>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</si>
  <si>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</si>
  <si>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</si>
  <si>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</si>
  <si>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</si>
  <si>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</si>
  <si>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</si>
  <si>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</si>
  <si>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</si>
  <si>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</si>
  <si>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</si>
  <si>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</si>
  <si>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</si>
  <si>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</si>
  <si>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</si>
  <si>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</si>
  <si>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</si>
  <si>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</si>
  <si>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</si>
  <si>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</si>
  <si>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</si>
  <si>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</si>
  <si>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</si>
  <si>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</si>
  <si>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</si>
  <si>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</si>
  <si>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</si>
  <si>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</si>
  <si>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</si>
  <si>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</si>
  <si>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</si>
  <si>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</si>
  <si>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</si>
  <si>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</si>
  <si>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</si>
  <si>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</si>
  <si>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</si>
  <si>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</si>
  <si>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</si>
  <si>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</si>
  <si>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</si>
  <si>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</si>
  <si>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</si>
  <si>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</si>
  <si>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</si>
  <si>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</si>
  <si>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</si>
  <si>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</si>
  <si>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</si>
  <si>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</si>
  <si>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</si>
  <si>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</si>
  <si>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</si>
  <si>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</si>
  <si>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</si>
  <si>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</si>
  <si>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</si>
  <si>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</si>
  <si>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</si>
  <si>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</si>
  <si>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</si>
  <si>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</si>
  <si>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</si>
  <si>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</si>
  <si>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</si>
  <si>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</si>
  <si>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</si>
  <si>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</si>
  <si>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</si>
  <si>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</si>
  <si>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</si>
  <si>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</si>
  <si>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</si>
  <si>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</si>
  <si>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</si>
  <si>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</si>
  <si>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</si>
  <si>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</si>
  <si>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</si>
  <si>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</si>
  <si>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</si>
  <si>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</si>
  <si>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</si>
  <si>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</si>
  <si>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</si>
  <si>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</si>
  <si>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</si>
  <si>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</si>
  <si>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</si>
  <si>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</si>
  <si>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</si>
  <si>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</si>
  <si>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</si>
  <si>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</si>
  <si>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</si>
  <si>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</si>
  <si>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</si>
  <si>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</si>
  <si>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</si>
  <si>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</si>
  <si>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TERCERO</t>
  </si>
  <si>
    <t>AREA RESPONSABLE DEL PROCESO</t>
  </si>
  <si>
    <t>NOMBRE DEL RESPONSABLE</t>
  </si>
  <si>
    <t>CORREO ELECTRONICO DEL RESPONSABLE</t>
  </si>
  <si>
    <t>Nombre de la Entidad:</t>
  </si>
  <si>
    <t>Dirección:</t>
  </si>
  <si>
    <t>Telefono:</t>
  </si>
  <si>
    <t>Pagina Web:</t>
  </si>
  <si>
    <t>Perspectiva Estratégica:</t>
  </si>
  <si>
    <t>Información de Contacto:</t>
  </si>
  <si>
    <t>Valor Total PAA:</t>
  </si>
  <si>
    <t>PLAN ANUAL DE ADQUISICIONES</t>
  </si>
  <si>
    <t>FECHA ESTIMADA DE PRESENTACIÓN DE OFERTAS</t>
  </si>
  <si>
    <t>FECHA ESTIMADA DEL COMPROMISO DE LOS RECURSOS / SUSCRIPCIÓN DEL CONTRATO (CRP)</t>
  </si>
  <si>
    <t>FECHA ESTIMADA DE INICIO DE GIROS</t>
  </si>
  <si>
    <t>PLAZO EJECUCIÓN CONTRATO</t>
  </si>
  <si>
    <t>No. LÍNEA</t>
  </si>
  <si>
    <t>LÍNEA PAGI</t>
  </si>
  <si>
    <t>RUBRO</t>
  </si>
  <si>
    <t>PROYECTO DE INVERSIÓN</t>
  </si>
  <si>
    <t>META PLAN DE DESARROLLO</t>
  </si>
  <si>
    <t>META PROYECTO DE INVERSIÓN</t>
  </si>
  <si>
    <t>ELEMENTO PEP</t>
  </si>
  <si>
    <t>POSICIÓN PRESUPUESTAL</t>
  </si>
  <si>
    <t>CÓDIGO FONDO DE FINANCIACIÓN</t>
  </si>
  <si>
    <t>DESCRIPCIÓN FONDO DE FINANCIACIÓN</t>
  </si>
  <si>
    <t>DESCRIPCIÓN PROGRAMACIÓN (OBJETO CONTRACTUAL)</t>
  </si>
  <si>
    <t>VALOR MENSUAL $</t>
  </si>
  <si>
    <t>VALOR TOTAL PROGRAMADO $</t>
  </si>
  <si>
    <t>MODALIDAD DE SELECCIÓN</t>
  </si>
  <si>
    <t xml:space="preserve">FECHA ESTIMADA DE INICIO DEL PROCESO DE SELECCIÓN </t>
  </si>
  <si>
    <t>ÁREA RESPONSABLE DEL PROCESO</t>
  </si>
  <si>
    <t>NOMBRE DEL RESPONSABLE DEL ÁREA</t>
  </si>
  <si>
    <t>PAGI</t>
  </si>
  <si>
    <t>PAA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</si>
  <si>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</si>
  <si>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</si>
  <si>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</si>
  <si>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</si>
  <si>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</si>
  <si>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</si>
  <si>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</si>
  <si>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</si>
  <si>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</si>
  <si>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</si>
  <si>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</si>
  <si>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</si>
  <si>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</si>
  <si>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</si>
  <si>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</si>
  <si>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</si>
  <si>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</si>
  <si>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SECOP II</t>
  </si>
  <si>
    <t>CUMPLE CON EL DECRETO 248</t>
  </si>
  <si>
    <t>BIENES Y SERVICIOS DECRETO 248</t>
  </si>
  <si>
    <t>OBJETO CONTRACTUAL</t>
  </si>
  <si>
    <t>CHIP CLASIFICADOR</t>
  </si>
  <si>
    <t>CHIP DESTINACIÓN</t>
  </si>
  <si>
    <t>CHIP FINALIDAD</t>
  </si>
  <si>
    <t>FUT</t>
  </si>
  <si>
    <t>CORREO ELECTRÓNICO DEL RESPONSABLE</t>
  </si>
  <si>
    <t>VALOR CONTRATADO $</t>
  </si>
  <si>
    <t>VALOR TOTAL CONTRATADO $</t>
  </si>
  <si>
    <t>Código: 208-GE-Ft-92</t>
  </si>
  <si>
    <t xml:space="preserve">MODIFICACIONES </t>
  </si>
  <si>
    <t>FECHA ACTUALIZACIÓN EN SECOP II</t>
  </si>
  <si>
    <t>VERSIÓN PAA EN SECOP II</t>
  </si>
  <si>
    <t>Fecha de consolidación</t>
  </si>
  <si>
    <t>Versión PAA en Secop ll</t>
  </si>
  <si>
    <t>Versión : 3</t>
  </si>
  <si>
    <t>PROYECTO</t>
  </si>
  <si>
    <t>Contratar la póliza de seguros de vida grupo deudor requerida para la adecuada protección de los intereses patrimoniales actuales y futuros de la Caja de la Vivienda Popular</t>
  </si>
  <si>
    <t>Prestar servicios profesionales para el acompañamiento jurídico en las diferentes actuaciones que se deriven de la gestión contractual a cargo y como apoyo de la Dirección de Gestión Corporativa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</si>
  <si>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de la Caja de la Vivienda Popular.</t>
  </si>
  <si>
    <t>Prestar servicios profesionales jurídicos a la Oficina de Control Disciplinario Interno,  en la prevensión, en la revisión, elaboración, monitoreo e impulso de los procesos disciplinarios en primera instancia de la Caja de la Vivienda Popular.</t>
  </si>
  <si>
    <t>Prestar servicios profesionales especializados para el acompañamiento jurídico a la Dirección de Gestión Corporativa en los temas de su competencia.</t>
  </si>
  <si>
    <t>Prestar los servicios profesionales como abogado para adelantar las actuaciones administrativas, judiciales y brindar apoyo en los procedimientos jurídicos propios de la Dirección Jurídica</t>
  </si>
  <si>
    <t>Prestar servicios profesionales como abogado para apoyar jurídicamente los asuntos de derecho público y de querellas a cargo de la Dirección Jurídica de la Caja de la Vivienda Popular</t>
  </si>
  <si>
    <t>Prestar servicios profesionales especializados para el acompañamiento jurídico a la Subdirección Administrativa en los temas de su competencia.</t>
  </si>
  <si>
    <t>Prestar servicios profesionales especializados para asesorar jurídicamente en Derecho Urbanistico a la Dirección Jurídica y a la Dirección General en los asuntos que requiera la Caja de la Vivienda Popular para el desarrollo de sus proyectos misionales.</t>
  </si>
  <si>
    <t>Prestar servicios profesionales especializados para asesorar jurídicamente a la Dirección General en los asuntos que requiera la Caja de la Vivienda Popular para el desarrollo de sus proyectos misionales.</t>
  </si>
  <si>
    <t>Prestar servicios profesionales especializados en la asesoría, asistencia, acompañamiento y seguimiento desde la Dirección General en todo lo relacionado al cumplimiento de metas de los programas misionales de la Caja de la Vivienda Popular.</t>
  </si>
  <si>
    <t>Prestar servicio profesional para el acompañamiento y seguimiento desde la Dirección General en todo lo relacionado a la medición, creación y promoción de un clima organizacional de bienestar, que permitan mantener y mejorar las condiciones que favorezcan el desarrollo integral del funcionario y contratista de la Caja de la Vivienda Popular.</t>
  </si>
  <si>
    <t>Prestar servicios profesionales para apoyar la gestión operativa, administrativa, documental (expedientes físicos y virtuales) y contractual de la OAP.</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</si>
  <si>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</si>
  <si>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</si>
  <si>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</si>
  <si>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apoyar a la OAP en la implementación, actualización, evaluación y monitoreo de la Política y herramientas de Gestión del Riesgo de la Caja de la Vivienda Popular.</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</si>
  <si>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</si>
  <si>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Brindar los servicios profesionales apoyando la gestión de actividades relacionadas con cartera, aplicando la normatividad vigente y los procedimientos establecidos por la Subdirección Financiera.</t>
  </si>
  <si>
    <t>Prestación de servicios profesionales a la Subdirección Financiera de la entidad para el desarrollo de las actividades propias del Subproceso de Pagos (planeación, gestión, seguimiento a la ejecución y recomendaciones) de acuerdo con las normas vigentes, los procedimientos y lineamientos internos de la CVP en conjunto con la Secretaria Distrital de Hacienda.</t>
  </si>
  <si>
    <t>Prestación de servicios de apoyo para desarrollar actividades de implementación del plan estratégico de talento humano, plan de capacitación y bienestar, en el marco de las competencias de la Subdirección Administrativa</t>
  </si>
  <si>
    <t>Prestar servicios de apoyo a la gestión en la administración del Sistema de Gestión de la Seguridad y Salud en el Trabajo, así como en el desarrollo de las actividades del plan estratégico de talento humano</t>
  </si>
  <si>
    <t>Prestar servicios profesionales especializados para la planeación, consolidación y seguimiento de información del Sistema de Seguridad y Salud en el Trabajo de la Caja de Vivienda Popular</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</si>
  <si>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</si>
  <si>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Prestacion de servicios profesionales y de apoyo a la gestión de la Oficina Asesora de Comunicaciones en la elaboración y ejecución de contenido conforme a las estrategias de comunicación institucional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</si>
  <si>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</si>
  <si>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</si>
  <si>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Prestación de servicios profesionales en comunicación social, para la producción de información en campo, que sirva de base para la divulgación de las políticas y programas de la Caja de la Vivienda Popular hacia la comunidad.</t>
  </si>
  <si>
    <t>Prestar servicios profesionales para la consolidación del Programa de Gestión Documental y demás instrumentos archivísticos, en el marco de la estrategia de documento electrónico y racionalización de trámites</t>
  </si>
  <si>
    <t>Prestación de servicios profesionales para la revisión, elaboración, control y articulación jurídica en todo lo concerniente con los procesos a cargo de la Dirección de Gestión Corporativa.</t>
  </si>
  <si>
    <t xml:space="preserve">Prestar servicios profesionales para realizar acompañamiento a la Dirección de Gestión Corporativa,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t>
  </si>
  <si>
    <t>Prestar servicios profesionales a la Dirección de Gestión Corporativa, en todas las actividades relacionadas con los bienes inmuebles y muebles de la Caja de la Vivienda Popular y apoyando los diferentes trámites donde tenga que intervenir la DGC, en las direcciones misionales de la CVP.</t>
  </si>
  <si>
    <t>Prestar servicios profesionales, para la revisión, elaboración, control y articulación en relación con los procesos a cargo de la Dirección de Gestión Corporativa</t>
  </si>
  <si>
    <t>Prestar servicios profesionales para realizar las actividades relacionadas con los trámites en la etapa precontractual, de los pagos de los contratos y del análisis, elaboración, administración, inclusión de la información y control de las bases de datos y de los sistemas de información utilizados por la Dirección de Gestión Corporativa</t>
  </si>
  <si>
    <t>Prestar servicios de apoyo a la gestión a la Dirección de Gestión Corporativa en el monitoreo, ejecución, seguimiento y reporte oportuno de los sistemas de información utilizados por la Dirección</t>
  </si>
  <si>
    <t>Prestar servicios profesionales para implementar las dimensiones y políticas asociadas a la gestión de la Subdirección Administrativa, por medio de estrategias adelantadas bajo el referente del Modelo Integrado de Planeación y Gestión.</t>
  </si>
  <si>
    <t>Prestar servicios profesionales especializados necesarios para la implementación, seguimiento y control de las estrategias, planes y proyectos relacionados con los procesos a cargo de la Subdirección Administrativa.</t>
  </si>
  <si>
    <t>Prestar servicios profesionales especializados para la planeación, reporte y seguimiento de información asociadas a los diferentes procesos de responsabilidad de la Subdirección Administrativa.</t>
  </si>
  <si>
    <t>Prestar servicios profesionales para el desarrollo de los procesos a cargo de la Subdirección Administrativa, así como los trámites de carácter presupuestal y financiero</t>
  </si>
  <si>
    <t>Contratar los servicios en salud ocupacional en especial lo relacionado con los exámenes médicos ocupacionales y actividades de promoción y prevención para la Caja de la Vivienda Popular.</t>
  </si>
  <si>
    <t>Suministro de elementos de papelería y oficina requeridos por las diferentes dependencias de la Caja de la Vivienda Popular</t>
  </si>
  <si>
    <t>Adquisición de cajas y carpetas para la preservación y conservación de documentos que permitan la ejecución de las actividades de gestión documental en la Caja de la Vivienda Popular.</t>
  </si>
  <si>
    <t>Adquisición de canecas plásticas y puntos ecológicos  para mejorar el manejo de residuos ordinarios aprovechables y no aprovechables, dando cumplimiento al programa de Gestión Integral de Residuos del plan Institucional de Gestión Ambiental PIGA.</t>
  </si>
  <si>
    <t>Implementación de sistema de aprovechamiento de aguas lluvias en la CVP, para dar cumplimiento a las acciones establecidas en el Plan Institucional de Gestión Ambiental PIGA.</t>
  </si>
  <si>
    <t>Prestar el servicio público de transporte terrestre automotor especial para la caja de la vivienda popular</t>
  </si>
  <si>
    <t>Prestar el servicio público de transporte terrestre automotor especial en la modalidad de buses, busetas, microbuses y vans para la Caja de la Vivienda Popular.</t>
  </si>
  <si>
    <t>Contratar el arrendamiento de un inmueble para la atención oportuna y de calidad a los ciudadanos de la Caja de la Vivienda Popular</t>
  </si>
  <si>
    <t>Contratar el arrendamiento de una bodega para el archivo de gestión documental de la CVP, según acuerdo No. 049 de 2000 del AGN.</t>
  </si>
  <si>
    <t>EFECTUAR LA AUDITORÍA EXTERNA EN EL MARCO DEL SEGUIMIENTO ANUAL DE LA RENOVACIÓN DE LA CERTIFICACIÓN ICONTEC 2021.</t>
  </si>
  <si>
    <t>Contratar los servicios para la aplicación de la encuesta de batería de riesgo psicolaboral e implementación del plan de riesgo psicolaboral para la Caja de la Vivienda Popular</t>
  </si>
  <si>
    <t>Prestación de servicios profesionales para adelantar el avalúo técnico contable de los bienes muebles servibles de la Caja de la Vivienda Popular</t>
  </si>
  <si>
    <t>Prestar el servicio de diagnóstico y validación de las redes eléctricas del edificio de la Caja de Vivienda Popular</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</si>
  <si>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</si>
  <si>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prestación del servicio integral de fotocopiado, anillado y fotoplanos que requiera la Caja de la Vivienda Popular de acuerdo con las especificaciones técnicas.</t>
  </si>
  <si>
    <t>Realizar, a monto agotable, el suministro e instalación de un jardín vertical; así como el mantenimiento preventivo y correctivo tanto del jardín vertical existente en la sede principal de la Caja de la Vivienda Popular CVP, como del jardín nuevo, de ser necesario.</t>
  </si>
  <si>
    <t xml:space="preserve">Prestar el servicio de mantenimiento de equipos  para monitoreo de condiciones ambientales de los archivos de gestión, centralizado y central y  control de humedad relativa del archivo central de la Caja de la Vivienda Popular. </t>
  </si>
  <si>
    <t>Contratar la certificación del ascensor de la Caja de Vivienda Popular</t>
  </si>
  <si>
    <t>Consultoría para definición de afectaciones y necesidades técnicas del edificio donde funciona la Caja de la Vivienda Popular</t>
  </si>
  <si>
    <t>Prestar servicios profesionales en la Oficina Asesora de Comunicaciones de la Caja de la Vivienda Popular como Administrador de Contenidos de la página web e intranet asociados con las directrices de Gobierno Digital y Gobierno Abierto cumpliendo con estándares y directrices de la información publicada señalada en la Ley de transparencia y de acceso a la información pública, divulgada a la ciudadanía y que exalta la imagen y gestión de la entidad.</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</si>
  <si>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</si>
  <si>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Prestar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y posicionamiento de piezas comunicativas de la entidad.</t>
  </si>
  <si>
    <t>Prestar los servicios profesionales para apoyar la prestación de los servicios de TI en la Oficina Tic de la Caja de la Vivienda Popular.</t>
  </si>
  <si>
    <t>Prestar servicios profesionales para apoyar la administración y operación de la infraestructura tecnológica y seguridad perimetral que soportan los sistemas de la entidad</t>
  </si>
  <si>
    <t>Prestar servicios profesionales necesarios para llevar a cabo el seguimiento, administración y gestión de la adecuada atención de los servicios de TIC que se presta a los usuarios internos y externos de la Caja de la Vivienda Popular.</t>
  </si>
  <si>
    <t>Prestar los servicios profesionales para orientar y realizar actividades de desarrollo, administración y monitoreo de los componentes de los aplicativos misionales y de apoyo de propiedad de la Caja de la Vivienda Popular.</t>
  </si>
  <si>
    <t>Prestar servicios profesionales para apoyar la administración y monitoreo de los repositorios de datos y base de datos de la Caja de la Vivienda Popular</t>
  </si>
  <si>
    <t xml:space="preserve">Adquisición de servidor para la implementación de un controlador de dominio para la Caja de la Vivienda Popular </t>
  </si>
  <si>
    <t>Realizar la renovación del correo electrónico bajo plataforma google</t>
  </si>
  <si>
    <t>Realizar la adquisición de licenciamiento de adobe creative cloud para la generación de piezas comunicativas para uso de la Caja de la Vivienda Popular</t>
  </si>
  <si>
    <t>Realizar la renovación del licenciamiento para los equipos de Seguridad perimetral el sistema de Detección y respuesta de punto final y la solución De wifi seguro para la caja de la vivienda Popular</t>
  </si>
  <si>
    <t>Renovar el licenciamiento del software Arcview GIS (ArcGIS) para la Caja de la Vivienda Popular</t>
  </si>
  <si>
    <t>Contratar servicios de nube Oracle para alojar el sistema de información Oracle - si capital de la caja de la vivienda popular</t>
  </si>
  <si>
    <t>Renovación del licenciamiento de un antivirus incluida la consola de administracion y el servicio de soporte por el termino de un (1) año para la Caja de la Vivienda Popular</t>
  </si>
  <si>
    <t>Adquisicion de licencia Windows server estándar 2022</t>
  </si>
  <si>
    <t>Adquisicion de 600 licencias CALC para Windows server estándar 2022</t>
  </si>
  <si>
    <t>Contratar los servicios de soporte técnico especializado y consultoría para plataforma kubernetes</t>
  </si>
  <si>
    <t>Renovación de licenciamiento, mantenimiento y soporte de los Switches marca Cisco de propiedad de la Entidad.</t>
  </si>
  <si>
    <t>Contratar servicios de datacenter externo para alojar sistemas de información institucional, así como canales de comunicación de datos e internet para la sede principal y para las oficinas externas de la Caja de la Vivienda Popular.</t>
  </si>
  <si>
    <t>Contratar el servicio de mantenimiento preventivo y correctivo para los equipos de cómputo, servidores, impresoras y escáner de propiedad de la Caja de la Vivienda Popular.</t>
  </si>
  <si>
    <t>Contratar el servicio de mantenimiento preventivo y correctivo con repuestos para las ups trifásicas marca powersun de propiedad de la Caja de la Vivienda Popular</t>
  </si>
  <si>
    <t>Contratar el servicio de mantenimiento y extensión de garantía con repuestos y soporte técnico para el sistema de telefonía corporativa voz/IP de la CVP conforme a las especificaciones técnicas definidas.</t>
  </si>
  <si>
    <t>Prestar el servicio de mantenimiento preventivo y correctivo del sistema de carteleras digitales de la Caja de la Vivienda Popular</t>
  </si>
  <si>
    <t>Prestar el servicio de mantenimiento preventivo y correctivo del sistema de aire  acondicionado tipo mini-split ubicado en el centro de cómputo de la Caja de la Vivienda Popular</t>
  </si>
  <si>
    <t>Realizar el mantenimiento y soporte al sistema de control de acceso peatonal de la Caja de la Vivienda Popular.</t>
  </si>
  <si>
    <t>Contratar los servicios integrales de un operador logístico que lleve a cabo las actividades que requiera la Caja de la Vivienda Popular y que permita divulgar los avances de los diferentes programas misionales de la entidad.</t>
  </si>
  <si>
    <t>Prestar servicios profesionales financieros a la Dirección de Reasentamientos de la Caja de la Vivienda Popular, en el cierre administrativo y depuración financiera de los procesos, atendiendo lo establecido en los procedimientos adoptados en la CVP y la normatividad vigente que rige la materia.</t>
  </si>
  <si>
    <t>Prestar servicios profesionales a la gestión del componente administrativo inmobiliario del Programa de Reasentamiento de la Dirección de Reasentamientos de la Caja de la Vivienda Popular, en lo referente a la identificación de la oferta de vivienda en el mercado existente dentro y fuera del Distrito Capital y mecanismos de cierre financiero para las familias pertenecientes al Programa de Reasentamientos, atendiendo lo establecido en el proceso y los procedimientos adoptados en la CVP y la normatividad vigente que rige la materia.</t>
  </si>
  <si>
    <t xml:space="preserve">Prestación de servicios técnicos a la gestión del componente social de la Direccion de Reasentamientos,  en el desarrollo y acompañamiento de las actividades sociales </t>
  </si>
  <si>
    <t>Prestar servicios profesionales a la gestión del componente financiero del Programa de Reasentamiento de la Dirección de Reasentamientos de la Caja de la Vivienda Popular, en el seguimiento a la ejecución de los recursos destinados al programa, atendiendo lo establecido en el proceso y los procedimientos adoptados en la CVP y la normatividad vigente que rige la materia.</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</si>
  <si>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 </t>
  </si>
  <si>
    <t xml:space="preserve">Prestación de servicios profesionales de abogado a la Dirección de Reasentamientos para la depuración predial de los expedientes que le sean asignados dentro del proceso de reasentamiento de acuerdo con  los procedimientos y la normatividad vigente que rige la materia. </t>
  </si>
  <si>
    <t xml:space="preserve">Prestación de servicios profesionales a la gestión del componente social de la Direccion de Reasentamientos,  en la distribución, seguimiento, desarrollo y acompañamiento de las actividades sociales establecidas en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</si>
  <si>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 </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</si>
  <si>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de cierre administrativo y depuración financiera de los procesos, atendiendo lo establecido en los procedimientos adoptados en la CVP y la normatividad vigente que rige la materia.</t>
  </si>
  <si>
    <t>Prestación de servicios profesionales a la Dirección de Reasentamientos, en la atención al ciudadano y en el acompañamiento de las actividades establecidas en el proceso y los procedimientos adoptados para el programa de Reasentamientos, de acuerdo a la normatividad vigente que rige la materia.</t>
  </si>
  <si>
    <t>Prestar servicios profesionales a la gestión técnica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</si>
  <si>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Prestar servicios profesionales a la gestión del componente administrativo del Programa de Reasentamiento de la Dirección de Reasentamientos de la Caja de la Vivienda Popular, para realizar las actividades de actualización del proceso, procedimientos y demás documentos, así como el control,  y seguimiento a los asuntos que se deriven del Sistema de Control Interno requeridos en la dirección, atendiendo lo establecido en el proceso y los procedimientos adoptados en la CVP y la normatividad vigente que rige la materia.</t>
  </si>
  <si>
    <t xml:space="preserve">Prestar  servicios profesionales a la gestión del componente administrativo del Programa de Reasentamiento de la Direccion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 </t>
  </si>
  <si>
    <t>Prestación de servicios profesionales a la gestión social de la Direccion de Reasentamientos, apoyando la formulación de estrategías y lineamientos sociales, seguimiento y acompañamiento a las actuaciones de las etapas establecidas en el proceso de Reasentamiento, en especial en los cierres administrativos de los expedientes que le sean asignados de acuerdo con los procedimientos y la normatividad vigente que rige la materia.</t>
  </si>
  <si>
    <t>Prestación de servicios profesionales de abogado a la Direccion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</si>
  <si>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</si>
  <si>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Prestación de servicios técnicos administrativos a la Direccion de Reasentamientos , en el desarrollo de actividades de cierre administrativo y depuración financiera de los procesos, atendiendo lo establecido en los procedimientos adoptados en la CVP y la normatividad vigente que rige la materia.</t>
  </si>
  <si>
    <t>Prestar servicios profesionales de arquitecto a la Dirección de Reasentamientos, apoyando la formulación de estrategías y lineamientos en la gestión técnica para la depuración predial y en la elaboración de avalúos que se requieran en el proceso de Reasentamiento de acuerdo con los procedimientos adoptados en la CVP y la normatividad vigente que rige la materia.</t>
  </si>
  <si>
    <t xml:space="preserve">Prestación de servicios profesionales de abogado a la Dirección de Reasentamientos para realizar los cierres administrativos de los expedientes que le sean asignados dentro del proceso de reasentamiento de acuerdo con  los procedimientos y la normatividad vigente que rige la materia. </t>
  </si>
  <si>
    <t>Prestación de servicios profesionales de abogado a la Dirección de Reasentamientos para acompañar la defensa judicial, extrajudicial y administrativa que deba efectuar la Dirección de Reasentamientos y la Caja de la Vivienda Popular, ante las instancias competentes y atender las peticiones, quejas, reclamos y requerimientos de los expedientes que le sean asignados dentro del proceso de reasentamiento de acuerdo con los procedimientos y la normatividad vigente que rige la materia.</t>
  </si>
  <si>
    <t>Prestación de servicios profesionales especializados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t>
  </si>
  <si>
    <t>Prestar servicios técnicos de apoyo a la gestión de la Direccion de Reasentamientos, para realizar actividades operativas y de seguimiento a los PQRS, de acuerdo con los procedimientos adoptados en la CVP y la normatividad vigente que rige la materia.</t>
  </si>
  <si>
    <t>Prestar servicios profesionales para la Planeación Institucional del Programa de Reasentamiento de la Dirección de Reasentamientos, realizando actividades de seguimiento, consolidación y actualización de información a través de las herramientas de seguimiento a las metas de la Dirección.</t>
  </si>
  <si>
    <t>Prestar servicios profesionales especializados financieros a la Dirección de Reasentamientos, apoyando la formulación de estrategías y lineamientos financieros, así como realizar el seguimiento y control a la ejecución de los recursos presupuestales de acuerdo con las etapas establecidas en el proceso de Reasentamiento, atendiendo lo establecido en el proceso y los procedimientos adoptados en la CVP y la normatividad vigente que rige la materia.</t>
  </si>
  <si>
    <t xml:space="preserve">Prestación de  servicios de apoyo a la gestión administrativa de la Dirección de Reasentamiento en el manejo del Orfeo y Call center. </t>
  </si>
  <si>
    <t>Prestar servicios profesionales a la gestión  del componente técnico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</si>
  <si>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Adquirir elementos de protección personal - EPP y elementos de Bioseguridad.</t>
  </si>
  <si>
    <t>Prestar los servicios profesionales Liderando proceso de implementación de la estrategia social para la ejecución de los proyectos definidos en el marco del proyecto piloto del "Plan Terrazas", a través de los instrumentos del Plan de Gestión Social y el Manual de gestión social de CVP de conformidad con las modalidades de intervención para los programas de mejoramiento de vivienda</t>
  </si>
  <si>
    <t>Prestar los servicios profesionales para la implementación del Plan de Gestión Social de acuerdo al MGS de CVP en los territorios en donde se desarrolle el Plan Terrazas y los programas de mejoramiento de vivienda liderando la implementación de las herramientas tecnológicas necesarias para su desarrollo</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</si>
  <si>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</si>
  <si>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</si>
  <si>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Prestar los servicios profesionales para la atención y respuesta a los requerimientos presentados por los usuarios relacionados con los programas de la Dirección de Mejoramiento de Vivienda, en el marco del Plan Terrazas</t>
  </si>
  <si>
    <t>Prestar los servicios profesionales para apoyar las actividades requeridas en el proceso de implementación del Plan de Gestión Social en las etapas de prefactibilidad, factibilidad y ejecución en los territorios donde se desarrolle el Plan terrazas y los programas de mejoramiento de vivienda de acuerdo a los lineamientos del MGS-CVP</t>
  </si>
  <si>
    <t>Prestar los servicios técnicos para realizar las actividades requeridas en el proceso de implementación del Plan de Gestión Social en el marco del Plan Terrazas, de conformidad con las modalidades de intervención para los programas de mejoramiento de vivienda</t>
  </si>
  <si>
    <t>Prestar los servicios apoyando las actividades de gestión requeridas en el proceso de implementación del Plan de Gestión Social en el marco del Plan Terrazas, de conformidad con las modalidades de intervención para los programas de mejoramiento de vivienda</t>
  </si>
  <si>
    <t>Prestar los servicios profesionales en el componente jurídico para apoyar y acompañar en la ejecución e implementación del Banco de Materiales y del Fideicomiso, como instrumentos establecidos por la Dirección de Mejoramiento de Vivienda en el marco del programa del Plan Terrazas.</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</si>
  <si>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</si>
  <si>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vigentes.</t>
  </si>
  <si>
    <t>Prestar los servicios profesionales como abogado, con el fin de elaborar los análisis requeridos en cada uno de los predios objeto de postulación para los proyectos de mejoramiento de vivienda definidos en el marco del Plan Terrazas.</t>
  </si>
  <si>
    <t>Licencias software DMV</t>
  </si>
  <si>
    <t>Prestar los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</si>
  <si>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</si>
  <si>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como arquitecto para la estructuración de las actividades requeridas en el componente técnico, como en la elaboración de los insumos de la prefactibilidad de los proyectos de mejora de vivienda que se ejecutan dentro del marco del Plan Terrazas, asimismo, brindar soporte técnico en las diferentes etapas requeridas para la ejecución del mismo.</t>
  </si>
  <si>
    <t>Prestar los servicios profesionales como arquitecto para elaborar la estructuración de los insumos del componente técnico para la prefactibilidad para los proyectos potenciales en mejoramiento de vivienda progresiva - Plan terrazas, mediante las herramientas tecnológicas que soportan dicha labor.</t>
  </si>
  <si>
    <t>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</si>
  <si>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como arquitecto en la elaboración de insumos del componente técnico para la prefactibilidad para los proyectos potenciales en mejoramiento de vivienda progresiva en el marco del Plan terrazas.</t>
  </si>
  <si>
    <t>Prestar los servicios profesionales para coordinar el ejercicio de factibilidad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</si>
  <si>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</si>
  <si>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Prestar los servicios profesionales para el apoyo en la elaboración de presupuestos, análisis de precios unitarios, actualización de insumos y fichas presupuestales utilizando herramientas de modelación en construcción (BIM) o otras metodologías para cada una de las intervenciones en las viviendas objeto del programa plan terrazas</t>
  </si>
  <si>
    <t>Prestar los servicios profesionales de asistencia técnica aplicada al diagnostico de las viviendas que van a ser objeto de construcción en los territorios definidos en el marco del programa plan terrazas y los programas de mejoramiento de vivienda</t>
  </si>
  <si>
    <t>Prestar los servicios profesionales en la asistencia técnica y elaboración de informes técnicos de las viviendas que van a ser objeto de construcción y radicación ante la Curaduría Pública Social en los territorios definidos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</si>
  <si>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</si>
  <si>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</si>
  <si>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en la elaboración y subsanación de los diseños arquitectónicos de las viviendas que van a ser objeto de radicación ante la Curaduría Pública Social en los territorios definidos en el marco del Plan Terrazas y los programas de mejoramiento de Vivienda</t>
  </si>
  <si>
    <t>Prestar los servicios profesionales para el apoyo en la elaboración de presupuestos, fichas de alcance de obra y análisis de precios unitarios, utilizando herramientas de modelación en construcción (BIM) o otras metodologías para cada una de las intervenciones en las viviendas objeto del programa plan terrazas</t>
  </si>
  <si>
    <t>Prestar los servicios profesionales de asistencia técnica aplicada al diagnóstico, estructuración arquitectónica y seguimiento a los procesos de progresividad de las viviendas, que van a ser objeto de construcción en los territorios definidos en el marco del programa plan terrazas y los programas de mejoramiento de vivienda</t>
  </si>
  <si>
    <t>Prestar los servicios profesionales para las actividades estructuración  y apoyo técnico de procesos precontractuales y contractuales de obra  e interventoría, que se adelanten en la Dirección de Mejoramiento de Vivienda en el Marco del programa Plan Terrazas.</t>
  </si>
  <si>
    <t>Prestar los servicios profesionales, realizando seguimiento, control y monitoreo de las obras e interventoría derivadas del plan terrazas y de los proyectos que se desarrollen en  la Caja de la Vivienda Popular, conforme designación del supervisor</t>
  </si>
  <si>
    <t>Prestar los servicios profesionales como ingeniero catastral y geodesta para el soporte, seguimiento y el análisis espacial y cartográfico de cada uno de los predios priorizados en las diferentes etapas del proceso de la prefactibilidad dentro del marco del Plan Terrazas de conformidad con los requisitos técnicos establecidos en la estrategia territorial.</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</si>
  <si>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</si>
  <si>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como ingeniero civil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</si>
  <si>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para liderar la elaboración y seguimiento en obra de los diseños estructurales y evaluación patológica, aplicando el manual de evaluación y reforzamiento sísmico para reducción de vulnerabilidad en las viviendas dentro del marco de la norma sismorresistente NSR-10 e incluidas en el programa plan terrazas y demás programas asociados a la Dirección de Mejoramiento de vivienda</t>
  </si>
  <si>
    <t>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</si>
  <si>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Prestar los servicios profesionales en las actividades propias de la Dirección de Mejoramiento de Vivienda, en el apoyo a la supervisión de contratos y/o convenios que se desarrollen en las actividades propias de ejecución del programa Plan Terrazas.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</si>
  <si>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</si>
  <si>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en las actividades propias de la Dirección de Mejoramiento de Vivienda de diseño estructural y asistencia técnica en general que se desarrollen en las actividades propias de ejecución del programa Plan Terrazas.</t>
  </si>
  <si>
    <t>Prestar los servicios profesionales en la estructuración y acompañamiento técnico de proyectos, apoyando técnicamente en las diferentes etapas que sean requeridas en los proyectos priorizados por la Dirección de Mejoramiento de Vivienda, en el marco del plan terrazas.</t>
  </si>
  <si>
    <t>Prestar los servicios profesionales para realizar las acciones de construcción de las herramientas de costos y presupuestos y análisis de mercado de cada uno de los insumos que componen las diferentes modalidades de intervención de los proyectos del programa plan terrazas en el desarrollo de la misionalidad de la Dirección de Mejoramiento de Vivienda.</t>
  </si>
  <si>
    <t>Prestar los servicios profesionales de asistencia técnica aplicada al diagnostico y seguimiento al desarrollo progresivo de las viviendas que van a ser objeto de construcción en los territorios definidos en el marco del programa plan terrazas y los programas de mejoramiento de vivienda</t>
  </si>
  <si>
    <t>Prestar los servicios profesionales en la asistencia técnica y elaboración de informes técnicos de las viviendas que van a ser objeto de construcción y radicación ante la Curaduría Pública Social  en los territorios definidos en el marco del Plan Terrazas y los programas de mejoramiento de Vivienda</t>
  </si>
  <si>
    <t>Prestar los servicios de apoyo a la gestión en las actividades relacionadas con el manejo documental, de acuerdo con los parámetros definidos para la ejecución de los programas de mejoramiento de vivienda en el marco del Plan Terrazas.</t>
  </si>
  <si>
    <t>Prestar los servicios de apoyo a la gestión en atención al ciudadano, de acuerdo a los requerimientos presentados por los usuarios relacionados con los programas de la Dirección de Mejoramiento de Vivienda, en el marco del Plan Terrazas</t>
  </si>
  <si>
    <t>Prestar los servicios profesionales para liderar los procesos organizacionales requeridos para la ejecución de los planes y proyectos relacionados con los componentes de planeación, presupuesto y gestión contractual enmarcados en el Plan Terrazas.</t>
  </si>
  <si>
    <t>Prestar los servicios profesionales para apoyar y acompañar el avance financiero en la ejecución e implementación del Banco de Materiales y del Fideicomiso, como instrumentos establecidos por la Dirección de Mejoramiento de Vivienda en el marco de la ejecución del Plan Terrazas</t>
  </si>
  <si>
    <t>Prestar los servicios profesionales, realizando seguimiento, control y monitoreo del Sistema Integrado de Gestión del proceso de Mejoramiento de Vivienda en el marco del Plan Terrazas.</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</si>
  <si>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 en el marco del Plan terrazas.</t>
  </si>
  <si>
    <t>Prestar los servicios profesionales para liderar acciones y actividades orientadas a la planificación del manejo documental generado en el desarrollo de los proyectos ejecutados en el marco del Plan Terrazas y articularlo a los procesos, procedimientos y lineamientos establecidos sobre la materia.</t>
  </si>
  <si>
    <t>Prestar los servicios profesionales que soporten los procesos administrativos relacionados con el manejo documental requeridos para la ejecución de los proyectos de mejoramiento de vivienda en desarrollo del Plan Terrazas.</t>
  </si>
  <si>
    <t>Prestar los servicios técnicos, que soporten los procesos administrativos requeridos para la ejecución de los proyectos de mejoramiento de vivienda en desarrollo del Plan Terrazas.</t>
  </si>
  <si>
    <t>Prestar los servicios de apoyo a la gestión jurídica requeridos en el trámite de los requerimientos y respuestas a derechos de petición y seguimiento al sistema de gestión documental ORFEO en el marco de la ejecución de los proyectos del Plan Terrazas</t>
  </si>
  <si>
    <t>Prestar los servicios profesionales para enrutar, analizar y realizar seguimiento a la documentación de la estructuración de las actividades requeridas en la elaboración de la prefactibilidad de los proyectos de mejoramiento de vivienda que se ejecute dentro del marco del Plan Terrazas.</t>
  </si>
  <si>
    <t>Prestar los servicios profesionales en el proceso de trámite y seguimiento a la ruta de información generada en desarrollo de los proyectos estructurados en la fase de factibilidad incluida en el marco del Plan Terrazas y los programas de Mejoramiento de Vivienda.</t>
  </si>
  <si>
    <t>Prestar los servicios profesionales jurídicos en la proyección y trámite de respuestas a derechos de petición y tutelas que se recepción en la dirección de mejoramiento de vivienda, de conformidad con el marco normativo para los programas en el desarrollo del Plan terrazas."</t>
  </si>
  <si>
    <t>Prestar servicios de apoyo a la gestión para el trámite de pqrs y acompañamiento jurídico en los asuntos, gestiones, trámites y procesos relacionados con las funciones de curaduría pública social</t>
  </si>
  <si>
    <t>Prestar los servicios profesionales en las actividades de apoyo a la supervisión y seguimiento desde el componente jurídico de los contratos y/o convenios que se adelanten del programa Plan Terrazas</t>
  </si>
  <si>
    <t>Prestar los servicios profesionales en las actividades propias de la Dirección de Mejoramiento de Vivienda, en la coordinación y apoyo a la supervisión de contratos y/o convenios que se desarrollen en las actividades propias de ejecución del programa Plan Terrazas.</t>
  </si>
  <si>
    <t>Prestar los servicios profesionales para apoyar la gerencia de los proyectos constructivos a cargo de la Dirección de Mejoramiento de Vivienda, y sus contratos derivados, desarrollando las gestiones y actividades necesarias para la elaboración de documentos técnicos, seguimiento y control de a los cronogramas y presupuestos en los contratos de obra, consultoría e interventoría, y en general las diligencias requeridas para la correcta ejecución de los proyectos, en el marco del plan terrazas.</t>
  </si>
  <si>
    <t>Prestar los servicios profesionales en las actividades relacionadas con el seguimiento y de apoyo a la supervisión de contratos y/o convenios en el marco del Plan Terrazas.</t>
  </si>
  <si>
    <t>Prestar los servicios profesionales para la elaboración de los procesos precontractuales y postcontractuales y de apoyo a la supervisión de contratos y/o convenios en el marco del Plan Terrazas.</t>
  </si>
  <si>
    <t>Prestar los servicios profesionales en las actividades relacionadas con el seguimiento y de apoyo a la supervisión de contratos y/o convenios en el marco del Plan Terrazas</t>
  </si>
  <si>
    <t>Prestar los servicios profesionales de asistencia técnica al apoyo a la supervisión de los contratos y/o convenios en el marco del Plan Terrazas.</t>
  </si>
  <si>
    <t>Prestar los servicios técnicos en atención al ciudadano, con criterios de oportunidad y calidad de acuerdo a los requerimientos presentados por los usuarios para los trámites relacionados con los programas de mejoramiento teniendo en cuenta los lineamientos técnicos en el marco del Plan Terrazas.</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</si>
  <si>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</si>
  <si>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soportando jurídicamente a la Dirección de Mejoramiento de Vivienda, en los procesos para la expedición de los actos de reconocimiento y/o licenciamiento que deban ser atendidos a través de la Curaduría Pública Social, así como el desarrollo del proceso de Asistencia Técnica, de conformidad con sus competencias y en el marco del Plan Terrazas.</t>
  </si>
  <si>
    <t>Prestar los servicios profesionales para el análisis y el soporte jurídico requerido en el desarrollo de los tramites radicados en la Curaduría Publica Social, así mismo en el desarrollo del proceso de Apoyo Técnico en el marco del plan terrazas</t>
  </si>
  <si>
    <t>Prestar servicios profesionales como abogado a la Dirección Jurídica y Dirección de Mejoramiento de Vivienda en los trámites administrativos y jurídicos relacionados con las funciones de Curaduría Pública Social asignada a la Caja de la Vivienda Popular.</t>
  </si>
  <si>
    <t>Prestar los servicios profesionales para la asesoría, asistencia, acompañamiento, control y seguimiento en los asuntos relacionados con la función de curaduría pública social y de derecho urbano que requiera la Caja de la Vivienda Popular</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</si>
  <si>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</si>
  <si>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evaluación y aprobación técnica de las viviendas, y su diseño urbano arquitectónico, de conformidad con los instrumentos normativos de planeación que regulan la materia, que determine la viabilidad técnica en el trámite de reconocimiento y/o licenciamiento que deban ser atendidos a través de la Curaduría Pública Social.</t>
  </si>
  <si>
    <t>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</si>
  <si>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atendidos a través de la Curaduría Pública Social y la ejecución de actividades de acuerdo a sus competencias para el desarrollo del proceso de Asistencia Técnica en el marco del Plan Terrazas.</t>
  </si>
  <si>
    <t>Prestar los servicios profesionales para la evaluación y aprobación técnica del diseño estructural de las viviendas, de conformidad con los requisitos sismo resistentes establecidos por la ley, que determine la viabilidad técnica en el trámite del acto de reconocimiento y/o licenciamiento que deban ser atendidos a través de la Curaduría Pública Social.</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</si>
  <si>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</si>
  <si>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especializados para asesorar en Derecho Administrativo y contratación estatal a la Dirección de Mejoramiento de Vivienda en lo relacionado con los programas y proyectos en el marco del Plan terrazas.</t>
  </si>
  <si>
    <t>Prestar los servicios profesionales para apoyar y acompañar en la ejecución e implementación del Banco de Materiales establecidos por la Dirección de Mejoramiento de Vivienda en el marco del programa del Plan Terrazas.</t>
  </si>
  <si>
    <t>Prestar servicios profesionales para el trámite de pqrs y acompañamiento jurídico en los asuntos, gestiones, trámites y procesos en el marco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</si>
  <si>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</si>
  <si>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 xml:space="preserve">Prestar los servicios profesionales para la definición, implementación, mantenimiento y administración de la automatización del sistema de información misional de la Caja de la Vivienda Popular </t>
  </si>
  <si>
    <t>Prestar servicios profesionales para apoyar la etapa de pruebas funcionales y documentación del Sistema Misional que apoya el plan terrazas de la Entidad</t>
  </si>
  <si>
    <t>Prestar los servicios profesionales para el desarrollo, mantenimiento y soporte del Sistema Misional y del Sistema de Gestión Documental e interoperabilidad con los sistemas de información de la Caja de la Vivienda Popular.</t>
  </si>
  <si>
    <t>Prestar los servicios profesionales en el análisis, desarrollo e implementación de software que se requieran en el sistema de información misional que soporta los procesos misionales, en el marco de la implementación del Plan Terrazas.</t>
  </si>
  <si>
    <t>Prestar los servicios profesionales para apoyar el despliegue, escalado y el monitoreo dentro de contenedores de software de los proyectos misionales que soporten la implementación del Plan Terrazas y demás sistemas de información de la Caja de Vivienda Popular.</t>
  </si>
  <si>
    <t>Prestar los servicios profesionales en las actividades propias de la Dirección de Mejoramiento de Vivienda, en el apoyo a la supervisión de contratos y/o convenios desde el componente de ingenieria civil y especialista en estructuras que se desarrollen en las actividades propias de ejecución del programa Plan Terrazas</t>
  </si>
  <si>
    <t>Prestar los servicios de apoyo administartivo y gestión documental para la ejecución de los contratos de mejoramiento de vivienda en desarrollo del Plan Terrazas.</t>
  </si>
  <si>
    <t>Prestar los servicios profesionales en las actividades de apoyo a la supervisión y seguimiento en materia de sistema de gestión, seguridad y salud en el trabajo y medio ambiente en al ejecución de los contratos que se adelanten del programa Plan Terrazas.</t>
  </si>
  <si>
    <t>Prestar los servicios profesionales para organizar y armonizar las acciones complementarias a la estructuracion de proyectos en la etapa de factibilidad, de cada una de las viviendas que se originen en el desarrollo de la ejecución del Plan Terrazas y los demás proyectos de mejoramiento de vivienda.</t>
  </si>
  <si>
    <t>Prestar servicios profesionales para gestionar las actividades sociales en el marco de los programas y/o proyectos de la Dirección de Urbanizaciones y Titulación</t>
  </si>
  <si>
    <t>Prestar los servicios profesionales en el ámbito jurídico para adelantar las actividades, trámites y gestiones necesarias tendientes a ejecutar los procesos y proyectos de titulación que se encuentra estructurando y ejecutando la Dirección de Urbanizaciones y Titulación.</t>
  </si>
  <si>
    <t>Prestar servicios profesionales a la Dirección de Urbanizaciones y Titulación tendientes a la revisión, análisis, construcción y actualización de los estudios técnicos catastrales de los predios objeto de titulación, realizando el proceso de normalización y depuración de las bases de datos mediante el uso de las herramientas gis y registrando la información en el sistema de información misional SIMA</t>
  </si>
  <si>
    <t>Prestar los servicios profesionales para el acompañamiento técnico y de gestión en la elaboración de los avalúos de predios objeto de estudio que le sean asignados por la Dirección de Urbanizaciones y Titulación de conformidad con la normatividad vigente.</t>
  </si>
  <si>
    <t>Prestar servicios profesionales para apoyar en los aspectos financieros y presupuestales de la Dirección de Urbanizaciones y Titulación, haciendo también las veces de contacto entre la dependencia y las demás oficinas que tienen a cargo el manejo del presupuesto de la CVP</t>
  </si>
  <si>
    <t>Prestar servicios profesionales para apoyar desde su profesión las diligencias jurídicas en los trámites que sean requeridos por el desarrollo y cumplimiento de las funciones asignadas a la Dirección de Urbanizaciones y titulación</t>
  </si>
  <si>
    <t>Obras de Infraestructura a Escala Barrial con participación ciudadana.</t>
  </si>
  <si>
    <t>Interventoría de Infraestructura a Escala Barrial con participación ciudadana.</t>
  </si>
  <si>
    <t>Prestar Los Servicios De Apoyo A La Gestión Administrativa En El Manejo De La Información Documental Aplicando Los Parámetros De La Dirección De Mejoramiento De Barrios De Acuerdo Con Los Lineamientos Establecidos Por El Proceso De Gestión Documental De La Caja De Vivienda Popular</t>
  </si>
  <si>
    <t>Prestar los servicios profesional para la adminsitración del Banco de Proyectos, Sistema de Información Geográfica, supervisión de los proyectos y tema relacionado con el Plan de Ordenamiento Territorial.</t>
  </si>
  <si>
    <t>Prestar servicios profesionales de ingeniería para brindar acompañamiento en la formulación, evaluación, ejecución y desarrollo de los proyectos constructivos que lea sean asignados por la CVP en el marco del proyecto de inversión 7703 "Mejoramiento integral de Barrios con Participación Ciudadana".</t>
  </si>
  <si>
    <t>Prestar los servicios profesionales en materia de diseño urbanista para asesorar a la Dirección de Mejoramiento de Barrios de la Caja de la Vivienda Popular en la ejecución del proyecto de inversión 7703 "Mejoramiento Integral de Barrios con Participación Ciudadana"</t>
  </si>
  <si>
    <t>Prestar los servicios profesionales en temas sociales para la gestión del procedimiento de "seguimiento y control a la estabilidad y sostenibilidad de la obra" de la Dirección de Mejoramiento de Barrios de la Caja de Vivienda Popular.</t>
  </si>
  <si>
    <t>Prestar los servicios profesionales para apoyar a la Dirección de Mejoramiento de Barrios de la Caja de Vivienda Popular en la gestión de componente social en el marco del proyecto de inversión 7703 "Mejoramiento Integral de Barrios con Participación Ciudadana</t>
  </si>
  <si>
    <t>Prestar los servicios profesionales en materia social apoyando la supervisión de contratos de obra e interventoría suscritos por la Direción de Mejoramiento de Barrios de la Caja de la Vivienda Popular en el marco de la ejecución del proyecto de inversión 7703 "Mejoramiento Integral de Barrios con Participación Ciudadana"</t>
  </si>
  <si>
    <t>Prestar los servicios profesionales en materia social para apoyar la Dirección de Mejoramiento de Barrios de la Caja de La Vivienda Popular para el desarrollo de los procesos sociales de la Dirección de Mejoramiento de Barrios con Participación Ciudadana.</t>
  </si>
  <si>
    <t>Prestar los servicios profesionales en materia social a la Dirección de Mejoramiento de Barrios de la Caja de La Vivienda Popular en el proyecto de intervención física a escala barrial en los contratos suscritos, en el marco del proyecto de inversión 7703 "Mejoramiento Integral de Barrios con Participación Ciudadana".</t>
  </si>
  <si>
    <t>Prestar los servicios profesionales bajo la modalidad de hora cátedra, con autonomía técnica y administrativa, para efectuar capacitación a los usuarios y contratistas de la Caja de la Vivienda Popular en el maraco de la estrategia "Nuevos Afectos Nuevos Territorios"</t>
  </si>
  <si>
    <t>Prestar los servicios profesionales de carácter jurídico en materia de contratación estatal, para apoyar a la Dirección de Mejoramiento de Barrios de la Caja de la Vivienda Popular en el seguimiento a los proyectos de infraestructura, en el marco del proyecto de inversión 7703 "Mejoramiento Integral de Barrios con Participación Ciudadana".</t>
  </si>
  <si>
    <t>Prestar los servicios profesionales jurídicos relacionado con el proceso, trámite de liquidaciones y pago de los contratos interventoria y/o obras a cargo de la direccion de mejoramiento de barrios de la caja de la vivienda popular.</t>
  </si>
  <si>
    <t>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</si>
  <si>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Prestar los servicios profesionales en temas administrativos como enlace de planeación y control interno de la dirección de mejoramiento de barrios de la caja de vivienda popular en el marco del proyecto de inversión 7703 "mejoramiento integral de barrios con participación ciudadana".</t>
  </si>
  <si>
    <t>Prestar los Servicios profesionales para los proyectos físicos a escala barrial en materia de arquitectura. Seguimiento a la supervisión del banco de proyectos.</t>
  </si>
  <si>
    <t>Prestar los servicios profesionales para los proyectos físicos a escala barrial en materia de arquitectura en el  Seguimiento a la supervisión de Caracolí.</t>
  </si>
  <si>
    <t>Prestar los servicios profesionales especializados en materia ambiental, seguridad y salud en el trabajo y bioseguridad para realizar el apoyo a la supervisión de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</si>
  <si>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especializados para desarrollar el seguimiento desde el componente SST-MA en el marco de las obras de intervención a escala barrial que realiza la Dirección de Mejoramiento de barrios de la Caja de Vivienda Popular y de apoyo al area de liquidaciones.</t>
  </si>
  <si>
    <t>Prestación de servicios profesionales para  el acompañamiento al despacho de la Dirección para el seguimiento de trámites documentales en la Dirección de Mejoramiento de Barrios.</t>
  </si>
  <si>
    <t>Prestar los servicios profesionales en materia técnica a la Dirección de Mejoramiento de Barrios de la Caja de la Vivienda Popular, para la formulación estudios y diseños del banco de proyectos.</t>
  </si>
  <si>
    <t>ABRIL</t>
  </si>
  <si>
    <t>MAYO</t>
  </si>
  <si>
    <t>ENERO</t>
  </si>
  <si>
    <t>FEBRERO</t>
  </si>
  <si>
    <t>AGOSTO</t>
  </si>
  <si>
    <t>SEPTIEMBRE</t>
  </si>
  <si>
    <t>JULIO</t>
  </si>
  <si>
    <t>JUNIO</t>
  </si>
  <si>
    <t>NOVIEMBRE</t>
  </si>
  <si>
    <t>DICIEMBRE</t>
  </si>
  <si>
    <t>MARZO</t>
  </si>
  <si>
    <t>OCTUBRE</t>
  </si>
  <si>
    <t>Mayo</t>
  </si>
  <si>
    <t>047</t>
  </si>
  <si>
    <t>SANDRA MILENA CALDERON RODRIGUEZ</t>
  </si>
  <si>
    <t>027</t>
  </si>
  <si>
    <t>YAMILE PATRICIA CASTIBLANCO VENEGAS</t>
  </si>
  <si>
    <t>045</t>
  </si>
  <si>
    <t>IRENE  GONZALEZ ARIZA</t>
  </si>
  <si>
    <t>016</t>
  </si>
  <si>
    <t>CRISTHIAN CAMILO RODRIGUEZ MELO</t>
  </si>
  <si>
    <t>040</t>
  </si>
  <si>
    <t>IVONNE ASTRID BUITRAGO BERNAL</t>
  </si>
  <si>
    <t>046</t>
  </si>
  <si>
    <t>BELIA FERNANDA DOUSDEBES AGUDELO</t>
  </si>
  <si>
    <t>018</t>
  </si>
  <si>
    <t>LIGIA MERY LOPEZ DE GALLO</t>
  </si>
  <si>
    <t>BIENES RAICES ECA LTDA</t>
  </si>
  <si>
    <t>OLIVERIO  ANIMERO ORTIZ</t>
  </si>
  <si>
    <t>001</t>
  </si>
  <si>
    <t>INTELLI NEXT SAS</t>
  </si>
  <si>
    <t>037</t>
  </si>
  <si>
    <t>CARLOS MARIO ARAMBURO RAMIREZ</t>
  </si>
  <si>
    <t>031</t>
  </si>
  <si>
    <t>LINA MARIA ARIAS ACUÑA</t>
  </si>
  <si>
    <t>032</t>
  </si>
  <si>
    <t>041</t>
  </si>
  <si>
    <t>038</t>
  </si>
  <si>
    <t>ANA ELVIRA PENAGOS LOPEZ</t>
  </si>
  <si>
    <t>039</t>
  </si>
  <si>
    <t>ADELINA ISABEL GOMEZ GIOVANNETTY</t>
  </si>
  <si>
    <t>028</t>
  </si>
  <si>
    <t>JOHANA ALEXANDRA HERRERA SANCHEZ</t>
  </si>
  <si>
    <t>NELLY YAMILE GOMEZ REYES</t>
  </si>
  <si>
    <t>DIRECCIÓN DE GESTIÓN CORPORATIVA</t>
  </si>
  <si>
    <t>DIRECCIÓN DE REASENTAMIENTOS</t>
  </si>
  <si>
    <t>DIRECCIÓN DE MEJORAMIENTO DE VIVIENDA</t>
  </si>
  <si>
    <t>DIRECCIÓN DE URBANIZACIONES Y TITULACIÓN</t>
  </si>
  <si>
    <t>DIRECCIÓN DE MEJORAMIENTO DE BARRIOS</t>
  </si>
  <si>
    <t>MARÍA MERCEDES MEDINA OROZCO / 7696-19</t>
  </si>
  <si>
    <t>MARÍA MERCEDES MEDINA OROZCO / 7696-20</t>
  </si>
  <si>
    <t>MARÍA MERCEDES MEDINA OROZCO / 7696-21</t>
  </si>
  <si>
    <t>MARÍA MERCEDES MEDINA OROZCO / 7696-22</t>
  </si>
  <si>
    <t>MARÍA MERCEDES MEDINA OROZCO / 7696-23</t>
  </si>
  <si>
    <t>MARÍA MERCEDES MEDINA OROZCO / 7696-24</t>
  </si>
  <si>
    <t>MARÍA MERCEDES MEDINA OROZCO / 7696-25</t>
  </si>
  <si>
    <t>MARÍA MERCEDES MEDINA OROZCO / 7696-26</t>
  </si>
  <si>
    <t>MARÍA MERCEDES MEDINA OROZCO / 7696-27</t>
  </si>
  <si>
    <t>MARÍA MERCEDES MEDINA OROZCO / 7696-28</t>
  </si>
  <si>
    <t>MARÍA MERCEDES MEDINA OROZCO / 7696-29</t>
  </si>
  <si>
    <t>MARÍA MERCEDES MEDINA OROZCO / 7696-30</t>
  </si>
  <si>
    <t>MARÍA MERCEDES MEDINA OROZCO / 7696-31</t>
  </si>
  <si>
    <t>MARÍA MERCEDES MEDINA OROZCO / 7696-32</t>
  </si>
  <si>
    <t>MARÍA MERCEDES MEDINA OROZCO / 7696-33</t>
  </si>
  <si>
    <t>MARÍA MERCEDES MEDINA OROZCO / 7696-34</t>
  </si>
  <si>
    <t>MARÍA MERCEDES MEDINA OROZCO / 7696-35</t>
  </si>
  <si>
    <t>MARÍA MERCEDES MEDINA OROZCO / 7696-36</t>
  </si>
  <si>
    <t>MARÍA MERCEDES MEDINA OROZCO / 7696-37</t>
  </si>
  <si>
    <t>MARÍA MERCEDES MEDINA OROZCO / 7696-38</t>
  </si>
  <si>
    <t>MARÍA MERCEDES MEDINA OROZCO / 7696-39</t>
  </si>
  <si>
    <t>MARÍA MERCEDES MEDINA OROZCO / 7696-40</t>
  </si>
  <si>
    <t>MARÍA MERCEDES MEDINA OROZCO / 7696-41</t>
  </si>
  <si>
    <t>MARÍA MERCEDES MEDINA OROZCO / 7696-42</t>
  </si>
  <si>
    <t>MARÍA MERCEDES MEDINA OROZCO / 7696-43</t>
  </si>
  <si>
    <t>MARÍA MERCEDES MEDINA OROZCO / 7696-44</t>
  </si>
  <si>
    <t>MARÍA MERCEDES MEDINA OROZCO / 7696-45</t>
  </si>
  <si>
    <t>MARÍA MERCEDES MEDINA OROZCO / 7696-46</t>
  </si>
  <si>
    <t>MARÍA MERCEDES MEDINA OROZCO / 7696-47</t>
  </si>
  <si>
    <t>MARÍA MERCEDES MEDINA OROZCO / 7696-48</t>
  </si>
  <si>
    <t>MARÍA MERCEDES MEDINA OROZCO / 7696-49</t>
  </si>
  <si>
    <t>MARÍA MERCEDES MEDINA OROZCO / 7696-50</t>
  </si>
  <si>
    <t>MARÍA MERCEDES MEDINA OROZCO / 7696-51</t>
  </si>
  <si>
    <t>MARÍA MERCEDES MEDINA OROZCO / 7696-52</t>
  </si>
  <si>
    <t>MARÍA MERCEDES MEDINA OROZCO / 7696-53</t>
  </si>
  <si>
    <t>MARÍA MERCEDES MEDINA OROZCO / 7696-54</t>
  </si>
  <si>
    <t>MARÍA MERCEDES MEDINA OROZCO / 7696-55</t>
  </si>
  <si>
    <t>MARÍA MERCEDES MEDINA OROZCO / 7696-56</t>
  </si>
  <si>
    <t>MARÍA MERCEDES MEDINA OROZCO / 7696-57</t>
  </si>
  <si>
    <t>MARÍA MERCEDES MEDINA OROZCO / 7696-58</t>
  </si>
  <si>
    <t>MARÍA MERCEDES MEDINA OROZCO / 7696-59</t>
  </si>
  <si>
    <t>MARÍA MERCEDES MEDINA OROZCO / 7696-60</t>
  </si>
  <si>
    <t>MARÍA MERCEDES MEDINA OROZCO / 7696-61</t>
  </si>
  <si>
    <t>MARÍA MERCEDES MEDINA OROZCO / 7696-62</t>
  </si>
  <si>
    <t>MARÍA MERCEDES MEDINA OROZCO / 7696-63</t>
  </si>
  <si>
    <t>MARÍA MERCEDES MEDINA OROZCO / 7696-64</t>
  </si>
  <si>
    <t>MARÍA MERCEDES MEDINA OROZCO / 7696-65</t>
  </si>
  <si>
    <t>MARÍA MERCEDES MEDINA OROZCO / 7696-66</t>
  </si>
  <si>
    <t>MARÍA MERCEDES MEDINA OROZCO / 7696-67</t>
  </si>
  <si>
    <t>MARÍA MERCEDES MEDINA OROZCO / 7696-68</t>
  </si>
  <si>
    <t>MARÍA MERCEDES MEDINA OROZCO / 7696-69</t>
  </si>
  <si>
    <t>MARÍA MERCEDES MEDINA OROZCO / 7696-70</t>
  </si>
  <si>
    <t>MARÍA MERCEDES MEDINA OROZCO / 7696-71</t>
  </si>
  <si>
    <t>MARÍA MERCEDES MEDINA OROZCO / 7696-72</t>
  </si>
  <si>
    <t>MARÍA MERCEDES MEDINA OROZCO / 7696-73</t>
  </si>
  <si>
    <t>MARÍA MERCEDES MEDINA OROZCO / 7696-74</t>
  </si>
  <si>
    <t>MARÍA MERCEDES MEDINA OROZCO / 7696-76</t>
  </si>
  <si>
    <t>MARÍA MERCEDES MEDINA OROZCO / 7696-77</t>
  </si>
  <si>
    <t>MARÍA MERCEDES MEDINA OROZCO / 7696-78</t>
  </si>
  <si>
    <t>MARÍA MERCEDES MEDINA OROZCO / 7696-79</t>
  </si>
  <si>
    <t>MARÍA MERCEDES MEDINA OROZCO / 7696-80</t>
  </si>
  <si>
    <t>MARÍA MERCEDES MEDINA OROZCO / 7696-81</t>
  </si>
  <si>
    <t>MARÍA MERCEDES MEDINA OROZCO / 7696-82</t>
  </si>
  <si>
    <t>MARÍA MERCEDES MEDINA OROZCO / 7696-84</t>
  </si>
  <si>
    <t>MARÍA MERCEDES MEDINA OROZCO / 7696-85</t>
  </si>
  <si>
    <t>MARÍA MERCEDES MEDINA OROZCO / 7696-86</t>
  </si>
  <si>
    <t>MARÍA MERCEDES MEDINA OROZCO / 7696-87</t>
  </si>
  <si>
    <t>MARÍA MERCEDES MEDINA OROZCO / 7696-88</t>
  </si>
  <si>
    <t>MARÍA MERCEDES MEDINA OROZCO / 7696-89</t>
  </si>
  <si>
    <t>MARÍA MERCEDES MEDINA OROZCO / 7696-90</t>
  </si>
  <si>
    <t>MARÍA MERCEDES MEDINA OROZCO / 7696-91</t>
  </si>
  <si>
    <t>MARÍA MERCEDES MEDINA OROZCO / 7696-92</t>
  </si>
  <si>
    <t>MARÍA MERCEDES MEDINA OROZCO / 7696-96</t>
  </si>
  <si>
    <t>MARÍA MERCEDES MEDINA OROZCO / 7696-98</t>
  </si>
  <si>
    <t>MARÍA MERCEDES MEDINA OROZCO / 7696-99</t>
  </si>
  <si>
    <t>MARÍA MERCEDES MEDINA OROZCO / 7696-101</t>
  </si>
  <si>
    <t>MARÍA MERCEDES MEDINA OROZCO / 7696-102</t>
  </si>
  <si>
    <t>MARÍA MERCEDES MEDINA OROZCO / 7696-103</t>
  </si>
  <si>
    <t>MARÍA MERCEDES MEDINA OROZCO / 7696-104</t>
  </si>
  <si>
    <t>MARÍA MERCEDES MEDINA OROZCO / 7696-105</t>
  </si>
  <si>
    <t>MARÍA MERCEDES MEDINA OROZCO / 7696-106</t>
  </si>
  <si>
    <t>MARÍA MERCEDES MEDINA OROZCO / 7696-107</t>
  </si>
  <si>
    <t>MARÍA MERCEDES MEDINA OROZCO / 7696-108</t>
  </si>
  <si>
    <t>MARÍA MERCEDES MEDINA OROZCO / 7696-109</t>
  </si>
  <si>
    <t>MARÍA MERCEDES MEDINA OROZCO / 7696-110</t>
  </si>
  <si>
    <t>MARÍA MERCEDES MEDINA OROZCO / 7696-111</t>
  </si>
  <si>
    <t>MARÍA MERCEDES MEDINA OROZCO / 7696-112</t>
  </si>
  <si>
    <t>MARÍA MERCEDES MEDINA OROZCO / 7696-113</t>
  </si>
  <si>
    <t>MARÍA MERCEDES MEDINA OROZCO / 7696-114</t>
  </si>
  <si>
    <t>MARÍA MERCEDES MEDINA OROZCO / 7696-115</t>
  </si>
  <si>
    <t>MARÍA MERCEDES MEDINA OROZCO / 7696-116</t>
  </si>
  <si>
    <t>MARÍA MERCEDES MEDINA OROZCO / 7696-117</t>
  </si>
  <si>
    <t>MARÍA MERCEDES MEDINA OROZCO / 7696-118</t>
  </si>
  <si>
    <t>MARÍA MERCEDES MEDINA OROZCO / 7696-119</t>
  </si>
  <si>
    <t>MARÍA MERCEDES MEDINA OROZCO / 7696-120</t>
  </si>
  <si>
    <t>MARÍA MERCEDES MEDINA OROZCO / 7696-121</t>
  </si>
  <si>
    <t>MARÍA MERCEDES MEDINA OROZCO / 7696-122</t>
  </si>
  <si>
    <t>MARÍA MERCEDES MEDINA OROZCO / 7696-123</t>
  </si>
  <si>
    <t>MARÍA MERCEDES MEDINA OROZCO / 7696-124</t>
  </si>
  <si>
    <t>MARÍA MERCEDES MEDINA OROZCO / 7696-125</t>
  </si>
  <si>
    <t>MARÍA MERCEDES MEDINA OROZCO / 7696-126</t>
  </si>
  <si>
    <t>MARÍA MERCEDES MEDINA OROZCO / 7696-127</t>
  </si>
  <si>
    <t>MARÍA MERCEDES MEDINA OROZCO / 7696-128</t>
  </si>
  <si>
    <t>MARÍA MERCEDES MEDINA OROZCO / 7696-129</t>
  </si>
  <si>
    <t>MARÍA MERCEDES MEDINA OROZCO / 7696-130</t>
  </si>
  <si>
    <t>MARÍA MERCEDES MEDINA OROZCO / 7696-131</t>
  </si>
  <si>
    <t>MARÍA MERCEDES MEDINA OROZCO / 7696-132</t>
  </si>
  <si>
    <t>MARÍA MERCEDES MEDINA OROZCO / 7696-133</t>
  </si>
  <si>
    <t>MARÍA MERCEDES MEDINA OROZCO / 7696-134</t>
  </si>
  <si>
    <t>MARÍA MERCEDES MEDINA OROZCO / 7696-135</t>
  </si>
  <si>
    <t>MARÍA MERCEDES MEDINA OROZCO / 7696-136</t>
  </si>
  <si>
    <t>MARÍA MERCEDES MEDINA OROZCO / 7696-137</t>
  </si>
  <si>
    <t>MARÍA MERCEDES MEDINA OROZCO / 7696-138</t>
  </si>
  <si>
    <t>MARÍA MERCEDES MEDINA OROZCO / 7696-139</t>
  </si>
  <si>
    <t>MARÍA MERCEDES MEDINA OROZCO / 7696-140</t>
  </si>
  <si>
    <t>NEIFIS ISABEL ARAUJO LUQUEZ / 7698-5</t>
  </si>
  <si>
    <t>NEIFIS ISABEL ARAUJO LUQUEZ / 7698-6</t>
  </si>
  <si>
    <t>NEIFIS ISABEL ARAUJO LUQUEZ / 7698-7</t>
  </si>
  <si>
    <t>NEIFIS ISABEL ARAUJO LUQUEZ / 7698-22</t>
  </si>
  <si>
    <t>NEIFIS ISABEL ARAUJO LUQUEZ / 7698-23</t>
  </si>
  <si>
    <t>NEIFIS ISABEL ARAUJO LUQUEZ / 7698-24</t>
  </si>
  <si>
    <t>NEIFIS ISABEL ARAUJO LUQUEZ / 7698-25</t>
  </si>
  <si>
    <t>NEIFIS ISABEL ARAUJO LUQUEZ / 7698-26</t>
  </si>
  <si>
    <t>NEIFIS ISABEL ARAUJO LUQUEZ / 7698-27</t>
  </si>
  <si>
    <t>NEIFIS ISABEL ARAUJO LUQUEZ / 7698-28</t>
  </si>
  <si>
    <t>NEIFIS ISABEL ARAUJO LUQUEZ / 7698-29</t>
  </si>
  <si>
    <t>NEIFIS ISABEL ARAUJO LUQUEZ / 7698-30</t>
  </si>
  <si>
    <t>NEIFIS ISABEL ARAUJO LUQUEZ / 7698-31</t>
  </si>
  <si>
    <t>NEIFIS ISABEL ARAUJO LUQUEZ / 7698-32</t>
  </si>
  <si>
    <t>NEIFIS ISABEL ARAUJO LUQUEZ / 7698-33</t>
  </si>
  <si>
    <t>NEIFIS ISABEL ARAUJO LUQUEZ / 7698-34</t>
  </si>
  <si>
    <t>NEIFIS ISABEL ARAUJO LUQUEZ / 7698-35</t>
  </si>
  <si>
    <t>NEIFIS ISABEL ARAUJO LUQUEZ / 7698-36</t>
  </si>
  <si>
    <t>NEIFIS ISABEL ARAUJO LUQUEZ / 7698-37</t>
  </si>
  <si>
    <t>NEIFIS ISABEL ARAUJO LUQUEZ / 7698-38</t>
  </si>
  <si>
    <t>NEIFIS ISABEL ARAUJO LUQUEZ / 7698-39</t>
  </si>
  <si>
    <t>NEIFIS ISABEL ARAUJO LUQUEZ / 7698-40</t>
  </si>
  <si>
    <t>NEIFIS ISABEL ARAUJO LUQUEZ / 7698-41</t>
  </si>
  <si>
    <t>NEIFIS ISABEL ARAUJO LUQUEZ / 7698-42</t>
  </si>
  <si>
    <t>NEIFIS ISABEL ARAUJO LUQUEZ / 7698-43</t>
  </si>
  <si>
    <t>NEIFIS ISABEL ARAUJO LUQUEZ / 7698-44</t>
  </si>
  <si>
    <t>NEIFIS ISABEL ARAUJO LUQUEZ / 7698-45</t>
  </si>
  <si>
    <t>NEIFIS ISABEL ARAUJO LUQUEZ / 7698-46</t>
  </si>
  <si>
    <t>NEIFIS ISABEL ARAUJO LUQUEZ / 7698-47</t>
  </si>
  <si>
    <t>NEIFIS ISABEL ARAUJO LUQUEZ / 7698-48</t>
  </si>
  <si>
    <t>NEIFIS ISABEL ARAUJO LUQUEZ / 7698-49</t>
  </si>
  <si>
    <t>NEIFIS ISABEL ARAUJO LUQUEZ / 7698-50</t>
  </si>
  <si>
    <t>NEIFIS ISABEL ARAUJO LUQUEZ / 7698-51</t>
  </si>
  <si>
    <t>NEIFIS ISABEL ARAUJO LUQUEZ / 7698-52</t>
  </si>
  <si>
    <t>NEIFIS ISABEL ARAUJO LUQUEZ / 7698-53</t>
  </si>
  <si>
    <t>NEIFIS ISABEL ARAUJO LUQUEZ / 7698-54</t>
  </si>
  <si>
    <t>NEIFIS ISABEL ARAUJO LUQUEZ / 7698-55</t>
  </si>
  <si>
    <t>NEIFIS ISABEL ARAUJO LUQUEZ / 7698-56</t>
  </si>
  <si>
    <t>NEIFIS ISABEL ARAUJO LUQUEZ / 7698-57</t>
  </si>
  <si>
    <t>NEIFIS ISABEL ARAUJO LUQUEZ / 7698-58</t>
  </si>
  <si>
    <t>NEIFIS ISABEL ARAUJO LUQUEZ / 7698-59</t>
  </si>
  <si>
    <t>NEIFIS ISABEL ARAUJO LUQUEZ / 7698-60</t>
  </si>
  <si>
    <t>NEIFIS ISABEL ARAUJO LUQUEZ / 7698-61</t>
  </si>
  <si>
    <t>NEIFIS ISABEL ARAUJO LUQUEZ / 7698-62</t>
  </si>
  <si>
    <t>NEIFIS ISABEL ARAUJO LUQUEZ / 7698-63</t>
  </si>
  <si>
    <t>NEIFIS ISABEL ARAUJO LUQUEZ / 7698-64</t>
  </si>
  <si>
    <t>NEIFIS ISABEL ARAUJO LUQUEZ / 7698-65</t>
  </si>
  <si>
    <t>NEIFIS ISABEL ARAUJO LUQUEZ / 7698-66</t>
  </si>
  <si>
    <t>NEIFIS ISABEL ARAUJO LUQUEZ / 7698-67</t>
  </si>
  <si>
    <t>NEIFIS ISABEL ARAUJO LUQUEZ / 7698-68</t>
  </si>
  <si>
    <t>NEIFIS ISABEL ARAUJO LUQUEZ / 7698-69</t>
  </si>
  <si>
    <t>NEIFIS ISABEL ARAUJO LUQUEZ / 7698-70</t>
  </si>
  <si>
    <t>NEIFIS ISABEL ARAUJO LUQUEZ / 7698-71</t>
  </si>
  <si>
    <t>NEIFIS ISABEL ARAUJO LUQUEZ / 7698-72</t>
  </si>
  <si>
    <t>NEIFIS ISABEL ARAUJO LUQUEZ / 7698-73</t>
  </si>
  <si>
    <t>NEIFIS ISABEL ARAUJO LUQUEZ / 7698-74</t>
  </si>
  <si>
    <t>NEIFIS ISABEL ARAUJO LUQUEZ / 7698-75</t>
  </si>
  <si>
    <t>NEIFIS ISABEL ARAUJO LUQUEZ / 7698-76</t>
  </si>
  <si>
    <t>NEIFIS ISABEL ARAUJO LUQUEZ / 7698-77</t>
  </si>
  <si>
    <t>NEIFIS ISABEL ARAUJO LUQUEZ / 7698-78</t>
  </si>
  <si>
    <t>NEIFIS ISABEL ARAUJO LUQUEZ / 7698-79</t>
  </si>
  <si>
    <t>NEIFIS ISABEL ARAUJO LUQUEZ / 7698-80</t>
  </si>
  <si>
    <t>NEIFIS ISABEL ARAUJO LUQUEZ / 7698-81</t>
  </si>
  <si>
    <t>NEIFIS ISABEL ARAUJO LUQUEZ / 7698-82</t>
  </si>
  <si>
    <t>NEIFIS ISABEL ARAUJO LUQUEZ / 7698-83</t>
  </si>
  <si>
    <t>NEIFIS ISABEL ARAUJO LUQUEZ / 7698-84</t>
  </si>
  <si>
    <t>NEIFIS ISABEL ARAUJO LUQUEZ / 7698-85</t>
  </si>
  <si>
    <t>NEIFIS ISABEL ARAUJO LUQUEZ / 7698-86</t>
  </si>
  <si>
    <t>NEIFIS ISABEL ARAUJO LUQUEZ / 7698-87</t>
  </si>
  <si>
    <t>NEIFIS ISABEL ARAUJO LUQUEZ / 7698-88</t>
  </si>
  <si>
    <t>NEIFIS ISABEL ARAUJO LUQUEZ / 7698-89</t>
  </si>
  <si>
    <t>NEIFIS ISABEL ARAUJO LUQUEZ / 7698-90</t>
  </si>
  <si>
    <t>NEIFIS ISABEL ARAUJO LUQUEZ / 7698-91</t>
  </si>
  <si>
    <t>NEIFIS ISABEL ARAUJO LUQUEZ / 7698-92</t>
  </si>
  <si>
    <t>NEIFIS ISABEL ARAUJO LUQUEZ / 7698-93</t>
  </si>
  <si>
    <t>NEIFIS ISABEL ARAUJO LUQUEZ / 7698-94</t>
  </si>
  <si>
    <t>NEIFIS ISABEL ARAUJO LUQUEZ / 7698-95</t>
  </si>
  <si>
    <t>NEIFIS ISABEL ARAUJO LUQUEZ / 7698-96</t>
  </si>
  <si>
    <t>NEIFIS ISABEL ARAUJO LUQUEZ / 7698-97</t>
  </si>
  <si>
    <t>NEIFIS ISABEL ARAUJO LUQUEZ / 7698-98</t>
  </si>
  <si>
    <t>NEIFIS ISABEL ARAUJO LUQUEZ / 7698-99</t>
  </si>
  <si>
    <t>NEIFIS ISABEL ARAUJO LUQUEZ / 7698-100</t>
  </si>
  <si>
    <t>NEIFIS ISABEL ARAUJO LUQUEZ / 7698-101</t>
  </si>
  <si>
    <t>NEIFIS ISABEL ARAUJO LUQUEZ / 7698-102</t>
  </si>
  <si>
    <t>NEIFIS ISABEL ARAUJO LUQUEZ / 7698-103</t>
  </si>
  <si>
    <t>NEIFIS ISABEL ARAUJO LUQUEZ / 7698-104</t>
  </si>
  <si>
    <t>NEIFIS ISABEL ARAUJO LUQUEZ / 7698-105</t>
  </si>
  <si>
    <t>NEIFIS ISABEL ARAUJO LUQUEZ / 7698-106</t>
  </si>
  <si>
    <t>NEIFIS ISABEL ARAUJO LUQUEZ / 7698-107</t>
  </si>
  <si>
    <t>NEIFIS ISABEL ARAUJO LUQUEZ / 7698-108</t>
  </si>
  <si>
    <t>NEIFIS ISABEL ARAUJO LUQUEZ / 7698-109</t>
  </si>
  <si>
    <t>NEIFIS ISABEL ARAUJO LUQUEZ / 7698-110</t>
  </si>
  <si>
    <t>NEIFIS ISABEL ARAUJO LUQUEZ / 7698-111</t>
  </si>
  <si>
    <t>NEIFIS ISABEL ARAUJO LUQUEZ / 7698-112</t>
  </si>
  <si>
    <t>CAMILO BARBOSA MEDINA / 7680-19</t>
  </si>
  <si>
    <t>CAMILO BARBOSA MEDINA / 7680-20</t>
  </si>
  <si>
    <t>CAMILO BARBOSA MEDINA / 7680-21</t>
  </si>
  <si>
    <t>CAMILO BARBOSA MEDINA / 7680-22</t>
  </si>
  <si>
    <t>CAMILO BARBOSA MEDINA / 7680-23</t>
  </si>
  <si>
    <t>CAMILO BARBOSA MEDINA / 7680-24</t>
  </si>
  <si>
    <t>CAMILO BARBOSA MEDINA / 7680-25</t>
  </si>
  <si>
    <t>CAMILO BARBOSA MEDINA / 7680-26</t>
  </si>
  <si>
    <t>CAMILO BARBOSA MEDINA / 7680-27</t>
  </si>
  <si>
    <t>CAMILO BARBOSA MEDINA / 7680-28</t>
  </si>
  <si>
    <t>CAMILO BARBOSA MEDINA / 7680-29</t>
  </si>
  <si>
    <t>CAMILO BARBOSA MEDINA / 7680-30</t>
  </si>
  <si>
    <t>CAMILO BARBOSA MEDINA / 7680-31</t>
  </si>
  <si>
    <t>CAMILO BARBOSA MEDINA / 7680-32</t>
  </si>
  <si>
    <t>CAMILO BARBOSA MEDINA / 7680-33</t>
  </si>
  <si>
    <t>CAMILO BARBOSA MEDINA / 7680-38</t>
  </si>
  <si>
    <t>CAMILO BARBOSA MEDINA / 7680-39</t>
  </si>
  <si>
    <t>CAMILO BARBOSA MEDINA / 7680-40</t>
  </si>
  <si>
    <t>CAMILO BARBOSA MEDINA / 7680-41</t>
  </si>
  <si>
    <t>CAMILO BARBOSA MEDINA / 7680-42</t>
  </si>
  <si>
    <t>CAMILO BARBOSA MEDINA / 7680-43</t>
  </si>
  <si>
    <t>CAMILO BARBOSA MEDINA / 7680-44</t>
  </si>
  <si>
    <t>CAMILO BARBOSA MEDINA / 7680-45</t>
  </si>
  <si>
    <t>CAMILO BARBOSA MEDINA / 7680-46</t>
  </si>
  <si>
    <t>CAMILO BARBOSA MEDINA / 7680-47</t>
  </si>
  <si>
    <t>CAMILO BARBOSA MEDINA / 7680-48</t>
  </si>
  <si>
    <t>CAMILO BARBOSA MEDINA / 7680-49</t>
  </si>
  <si>
    <t>CAMILO BARBOSA MEDINA / 7680-50</t>
  </si>
  <si>
    <t>CAMILO BARBOSA MEDINA / 7680-51</t>
  </si>
  <si>
    <t>CAMILO BARBOSA MEDINA / 7680-53</t>
  </si>
  <si>
    <t>CAMILO BARBOSA MEDINA / 7680-54</t>
  </si>
  <si>
    <t>CAMILO BARBOSA MEDINA / 7680-55</t>
  </si>
  <si>
    <t>CAMILO BARBOSA MEDINA / 7680-56</t>
  </si>
  <si>
    <t>CAMILO BARBOSA MEDINA / 7680-58</t>
  </si>
  <si>
    <t>CAMILO BARBOSA MEDINA / 7680-59</t>
  </si>
  <si>
    <t>CAMILO BARBOSA MEDINA / 7680-60</t>
  </si>
  <si>
    <t>CAMILO BARBOSA MEDINA / 7680-61</t>
  </si>
  <si>
    <t>CAMILO BARBOSA MEDINA / 7680-62</t>
  </si>
  <si>
    <t>CAMILO BARBOSA MEDINA / 7680-63</t>
  </si>
  <si>
    <t>CAMILO BARBOSA MEDINA / 7680-64</t>
  </si>
  <si>
    <t>CAMILO BARBOSA MEDINA / 7680-65</t>
  </si>
  <si>
    <t>CAMILO BARBOSA MEDINA / 7680-66</t>
  </si>
  <si>
    <t>CAMILO BARBOSA MEDINA / 7680-67</t>
  </si>
  <si>
    <t>CAMILO BARBOSA MEDINA / 7680-68</t>
  </si>
  <si>
    <t>CAMILO BARBOSA MEDINA / 7680-69</t>
  </si>
  <si>
    <t>CAMILO BARBOSA MEDINA / 7680-70</t>
  </si>
  <si>
    <t>CAMILO BARBOSA MEDINA / 7680-71</t>
  </si>
  <si>
    <t>CAMILO BARBOSA MEDINA / 7680-72</t>
  </si>
  <si>
    <t>CAMILO BARBOSA MEDINA / 7680-73</t>
  </si>
  <si>
    <t>CAMILO BARBOSA MEDINA / 7680-74</t>
  </si>
  <si>
    <t>CAMILO BARBOSA MEDINA / 7680-75</t>
  </si>
  <si>
    <t>CAMILO BARBOSA MEDINA / 7680-76</t>
  </si>
  <si>
    <t>CAMILO BARBOSA MEDINA / 7680-77</t>
  </si>
  <si>
    <t>CAMILO BARBOSA MEDINA / 7680-78</t>
  </si>
  <si>
    <t>CAMILO BARBOSA MEDINA / 7680-79</t>
  </si>
  <si>
    <t>CAMILO BARBOSA MEDINA / 7680-80</t>
  </si>
  <si>
    <t>CAMILO BARBOSA MEDINA / 7680-81</t>
  </si>
  <si>
    <t>CAMILO BARBOSA MEDINA / 7680-82</t>
  </si>
  <si>
    <t>CAMILO BARBOSA MEDINA / 7680-83</t>
  </si>
  <si>
    <t>CAMILO BARBOSA MEDINA / 7680-84</t>
  </si>
  <si>
    <t>CAMILO BARBOSA MEDINA / 7680-85</t>
  </si>
  <si>
    <t>CAMILO BARBOSA MEDINA / 7680-86</t>
  </si>
  <si>
    <t>CAMILO BARBOSA MEDINA / 7680-87</t>
  </si>
  <si>
    <t>CAMILO BARBOSA MEDINA / 7680-88</t>
  </si>
  <si>
    <t>CAMILO BARBOSA MEDINA / 7680-89</t>
  </si>
  <si>
    <t>CAMILO BARBOSA MEDINA / 7680-90</t>
  </si>
  <si>
    <t>CAMILO BARBOSA MEDINA / 7680-91</t>
  </si>
  <si>
    <t>CAMILO BARBOSA MEDINA / 7680-92</t>
  </si>
  <si>
    <t>CAMILO BARBOSA MEDINA / 7680-93</t>
  </si>
  <si>
    <t>CAMILO BARBOSA MEDINA / 7680-94</t>
  </si>
  <si>
    <t>CAMILO BARBOSA MEDINA / 7680-95</t>
  </si>
  <si>
    <t>CAMILO BARBOSA MEDINA / 7680-96</t>
  </si>
  <si>
    <t>CAMILO BARBOSA MEDINA / 7680-97</t>
  </si>
  <si>
    <t>CAMILO BARBOSA MEDINA / 7680-98</t>
  </si>
  <si>
    <t>CAMILO BARBOSA MEDINA / 7680-99</t>
  </si>
  <si>
    <t>CAMILO BARBOSA MEDINA / 7680-100</t>
  </si>
  <si>
    <t>CAMILO BARBOSA MEDINA / 7680-101</t>
  </si>
  <si>
    <t>CAMILO BARBOSA MEDINA / 7680-102</t>
  </si>
  <si>
    <t>CAMILO BARBOSA MEDINA / 7680-103</t>
  </si>
  <si>
    <t>CAMILO BARBOSA MEDINA / 7680-104</t>
  </si>
  <si>
    <t>CAMILO BARBOSA MEDINA / 7680-105</t>
  </si>
  <si>
    <t>CAMILO BARBOSA MEDINA / 7680-106</t>
  </si>
  <si>
    <t>CAMILO BARBOSA MEDINA / 7680-107</t>
  </si>
  <si>
    <t>CAMILO BARBOSA MEDINA / 7680-108</t>
  </si>
  <si>
    <t>CAMILO BARBOSA MEDINA / 7680-109</t>
  </si>
  <si>
    <t>CAMILO BARBOSA MEDINA / 7680-110</t>
  </si>
  <si>
    <t>CAMILO BARBOSA MEDINA / 7680-111</t>
  </si>
  <si>
    <t>CAMILO BARBOSA MEDINA / 7680-112</t>
  </si>
  <si>
    <t>CAMILO BARBOSA MEDINA / 7680-113</t>
  </si>
  <si>
    <t>CAMILO BARBOSA MEDINA / 7680-114</t>
  </si>
  <si>
    <t>CAMILO BARBOSA MEDINA / 7680-115</t>
  </si>
  <si>
    <t>CAMILO BARBOSA MEDINA / 7680-116</t>
  </si>
  <si>
    <t>CAMILO BARBOSA MEDINA / 7680-117</t>
  </si>
  <si>
    <t>CAMILO BARBOSA MEDINA / 7680-118</t>
  </si>
  <si>
    <t>CAMILO BARBOSA MEDINA / 7680-119</t>
  </si>
  <si>
    <t>CAMILO BARBOSA MEDINA / 7680-120</t>
  </si>
  <si>
    <t>CAMILO BARBOSA MEDINA / 7680-121</t>
  </si>
  <si>
    <t>CAMILO BARBOSA MEDINA / 7680-122</t>
  </si>
  <si>
    <t>CAMILO BARBOSA MEDINA / 7680-123</t>
  </si>
  <si>
    <t>CAMILO BARBOSA MEDINA / 7680-124</t>
  </si>
  <si>
    <t>CAMILO BARBOSA MEDINA / 7680-125</t>
  </si>
  <si>
    <t>CAMILO BARBOSA MEDINA / 7680-126</t>
  </si>
  <si>
    <t>CAMILO BARBOSA MEDINA / 7680-129</t>
  </si>
  <si>
    <t>CAMILO BARBOSA MEDINA / 7680-130</t>
  </si>
  <si>
    <t>CAMILO BARBOSA MEDINA / 7680-131</t>
  </si>
  <si>
    <t>CAMILO BARBOSA MEDINA / 7680-132</t>
  </si>
  <si>
    <t>CAMILO BARBOSA MEDINA / 7680-135</t>
  </si>
  <si>
    <t>CAMILO BARBOSA MEDINA / 7680-136</t>
  </si>
  <si>
    <t>CAMILO BARBOSA MEDINA / 7680-137</t>
  </si>
  <si>
    <t>CAMILO BARBOSA MEDINA / 7680-138</t>
  </si>
  <si>
    <t>CAMILO BARBOSA MEDINA / 7680-139</t>
  </si>
  <si>
    <t>CAMILO BARBOSA MEDINA / 7680-140</t>
  </si>
  <si>
    <t>CAMILO BARBOSA MEDINA / 7680-141</t>
  </si>
  <si>
    <t>CAMILO BARBOSA MEDINA / 7680-142</t>
  </si>
  <si>
    <t>CAMILO BARBOSA MEDINA / 7680-143</t>
  </si>
  <si>
    <t>CAMILO BARBOSA MEDINA / 7680-144</t>
  </si>
  <si>
    <t>CAMILO BARBOSA MEDINA / 7680-145</t>
  </si>
  <si>
    <t>CAMILO BARBOSA MEDINA / 7680-146</t>
  </si>
  <si>
    <t>CAMILO BARBOSA MEDINA / 7680-147</t>
  </si>
  <si>
    <t>CAMILO BARBOSA MEDINA / 7680-148</t>
  </si>
  <si>
    <t>CAMILO BARBOSA MEDINA / 7680-149</t>
  </si>
  <si>
    <t>CAMILO BARBOSA MEDINA / 7680-150</t>
  </si>
  <si>
    <t>CAMILO BARBOSA MEDINA / 7680-151</t>
  </si>
  <si>
    <t>CAMILO BARBOSA MEDINA / 7680-152</t>
  </si>
  <si>
    <t>CAMILO BARBOSA MEDINA / 7680-153</t>
  </si>
  <si>
    <t>CAMILO BARBOSA MEDINA / 7680-154</t>
  </si>
  <si>
    <t>CAMILO BARBOSA MEDINA / 7680-155</t>
  </si>
  <si>
    <t>CAMILO BARBOSA MEDINA / 7680-175</t>
  </si>
  <si>
    <t>CAMILO BARBOSA MEDINA / 7680-176</t>
  </si>
  <si>
    <t>CAMILO BARBOSA MEDINA / 7680-177</t>
  </si>
  <si>
    <t>CAMILO BARBOSA MEDINA / 7680-178</t>
  </si>
  <si>
    <t>CAMILO BARBOSA MEDINA / 7680-179</t>
  </si>
  <si>
    <t>CAMILO BARBOSA MEDINA / 7680-180</t>
  </si>
  <si>
    <t>CAMILO BARBOSA MEDINA / 7680-181</t>
  </si>
  <si>
    <t>CAMILO BARBOSA MEDINA / 7680-182</t>
  </si>
  <si>
    <t>CAMILO BARBOSA MEDINA / 7680-183</t>
  </si>
  <si>
    <t>CAMILO BARBOSA MEDINA / 7680-184</t>
  </si>
  <si>
    <t>CAMILO BARBOSA MEDINA / 7680-185</t>
  </si>
  <si>
    <t>CAMILO BARBOSA MEDINA / 7680-186</t>
  </si>
  <si>
    <t>CAMILO BARBOSA MEDINA / 7680-188</t>
  </si>
  <si>
    <t>CAMILO BARBOSA MEDINA / 7680-189</t>
  </si>
  <si>
    <t>CAMILO BARBOSA MEDINA / 7680-190</t>
  </si>
  <si>
    <t>CAMILO BARBOSA MEDINA / 7680-191</t>
  </si>
  <si>
    <t>CAMILO BARBOSA MEDINA / 7680-192</t>
  </si>
  <si>
    <t>CAMILO BARBOSA MEDINA / 7680-193</t>
  </si>
  <si>
    <t>CAMILO BARBOSA MEDINA / 7680-194</t>
  </si>
  <si>
    <t>CAMILO BARBOSA MEDINA / 7680-201</t>
  </si>
  <si>
    <t>CAMILO BARBOSA MEDINA / 7680-203</t>
  </si>
  <si>
    <t>CAMILO BARBOSA MEDINA / 7680-204</t>
  </si>
  <si>
    <t>CAMILO BARBOSA MEDINA / 7680-205</t>
  </si>
  <si>
    <t>CAMILO BARBOSA MEDINA / 7680-206</t>
  </si>
  <si>
    <t>CAMILO BARBOSA MEDINA / 7680-207</t>
  </si>
  <si>
    <t>CAMILO BARBOSA MEDINA / 7680-208</t>
  </si>
  <si>
    <t>CAMILO BARBOSA MEDINA / 7680-209</t>
  </si>
  <si>
    <t>CAMILO BARBOSA MEDINA / 7680-210</t>
  </si>
  <si>
    <t>CAMILO BARBOSA MEDINA / 7680-211</t>
  </si>
  <si>
    <t>CAMILO BARBOSA MEDINA / 7680-212</t>
  </si>
  <si>
    <t>CAMILO BARBOSA MEDINA / 7680-213</t>
  </si>
  <si>
    <t>CAMILO BARBOSA MEDINA / 7680-214</t>
  </si>
  <si>
    <t>CAMILO BARBOSA MEDINA / 7680-215</t>
  </si>
  <si>
    <t>CAMILO BARBOSA MEDINA / 7680-216</t>
  </si>
  <si>
    <t>CAMILO BARBOSA MEDINA / 7680-217</t>
  </si>
  <si>
    <t>CAMILO BARBOSA MEDINA / 7680-218</t>
  </si>
  <si>
    <t>CAMILO BARBOSA MEDINA / 7680-219</t>
  </si>
  <si>
    <t>CAMILO BARBOSA MEDINA / 7680-220</t>
  </si>
  <si>
    <t>CAMILO BARBOSA MEDINA / 7680-221</t>
  </si>
  <si>
    <t>CAMILO BARBOSA MEDINA / 7680-222</t>
  </si>
  <si>
    <t>CAMILO BARBOSA MEDINA / 7680-223</t>
  </si>
  <si>
    <t>CAMILO BARBOSA MEDINA / 7680-224</t>
  </si>
  <si>
    <t>CAMILO BARBOSA MEDINA / 7680-225</t>
  </si>
  <si>
    <t>CAMILO BARBOSA MEDINA / 7680-226</t>
  </si>
  <si>
    <t>CAMILO BARBOSA MEDINA / 7680-227</t>
  </si>
  <si>
    <t>CAMILO BARBOSA MEDINA / 7680-228</t>
  </si>
  <si>
    <t>CAMILO BARBOSA MEDINA / 7680-229</t>
  </si>
  <si>
    <t>CAMILO BARBOSA MEDINA / 7680-231</t>
  </si>
  <si>
    <t>LUZ DARY LEÓN SÁNCHEZ / 7684-2</t>
  </si>
  <si>
    <t>LUZ DARY LEÓN SÁNCHEZ / 7684-3</t>
  </si>
  <si>
    <t>LUZ DARY LEÓN SÁNCHEZ / 7684-4</t>
  </si>
  <si>
    <t>LUZ DARY LEÓN SÁNCHEZ / 7684-5</t>
  </si>
  <si>
    <t>LUZ DARY LEÓN SÁNCHEZ / 7684-6</t>
  </si>
  <si>
    <t>LUZ DARY LEÓN SÁNCHEZ / 7684-7</t>
  </si>
  <si>
    <t>LUZ DARY LEÓN SÁNCHEZ / 7684-8</t>
  </si>
  <si>
    <t>LUZ DARY LEÓN SÁNCHEZ / 7684-10</t>
  </si>
  <si>
    <t>LUZ DARY LEÓN SÁNCHEZ / 7684-11</t>
  </si>
  <si>
    <t>LUZ DARY LEÓN SÁNCHEZ / 7684-13</t>
  </si>
  <si>
    <t>LUZ DARY LEÓN SÁNCHEZ / 7684-14</t>
  </si>
  <si>
    <t>LUZ DARY LEÓN SÁNCHEZ / 7684-15</t>
  </si>
  <si>
    <t>LUZ DARY LEÓN SÁNCHEZ / 7684-16</t>
  </si>
  <si>
    <t>LUZ DARY LEÓN SÁNCHEZ / 7684-18</t>
  </si>
  <si>
    <t>LUZ DARY LEÓN SÁNCHEZ / 7684-19</t>
  </si>
  <si>
    <t>LUZ DARY LEÓN SÁNCHEZ / 7684-20</t>
  </si>
  <si>
    <t>LUZ DARY LEÓN SÁNCHEZ / 7684-21</t>
  </si>
  <si>
    <t>LUZ DARY LEÓN SÁNCHEZ / 7684-22</t>
  </si>
  <si>
    <t>LUZ DARY LEÓN SÁNCHEZ / 7684-23</t>
  </si>
  <si>
    <t>LUZ DARY LEÓN SÁNCHEZ / 7684-24</t>
  </si>
  <si>
    <t>LUZ DARY LEÓN SÁNCHEZ / 7684-25</t>
  </si>
  <si>
    <t>LUZ DARY LEÓN SÁNCHEZ / 7684-26</t>
  </si>
  <si>
    <t>LUZ DARY LEÓN SÁNCHEZ / 7684-27</t>
  </si>
  <si>
    <t>LUZ DARY LEÓN SÁNCHEZ / 7684-28</t>
  </si>
  <si>
    <t>LUZ DARY LEÓN SÁNCHEZ / 7684-29</t>
  </si>
  <si>
    <t>LUZ DARY LEÓN SÁNCHEZ / 7684-30</t>
  </si>
  <si>
    <t>LUZ DARY LEÓN SÁNCHEZ / 7684-35</t>
  </si>
  <si>
    <t>LUZ DARY LEÓN SÁNCHEZ / 7684-36</t>
  </si>
  <si>
    <t>LUZ DARY LEÓN SÁNCHEZ / 7684-39</t>
  </si>
  <si>
    <t>LUZ DARY LEÓN SÁNCHEZ / 7684-40</t>
  </si>
  <si>
    <t>LUZ DARY LEÓN SÁNCHEZ / 7684-41</t>
  </si>
  <si>
    <t>LUZ DARY LEÓN SÁNCHEZ / 7684-42</t>
  </si>
  <si>
    <t>LUZ DARY LEÓN SÁNCHEZ / 7684-43</t>
  </si>
  <si>
    <t>LAURA MARCELA SANGUINO GUTIÉRREZ / 7703-1</t>
  </si>
  <si>
    <t>LAURA MARCELA SANGUINO GUTIÉRREZ / 7703-2</t>
  </si>
  <si>
    <t>LAURA MARCELA SANGUINO GUTIÉRREZ / 7703-4</t>
  </si>
  <si>
    <t>LAURA MARCELA SANGUINO GUTIÉRREZ / 7703-5</t>
  </si>
  <si>
    <t>LAURA MARCELA SANGUINO GUTIÉRREZ / 7703-6</t>
  </si>
  <si>
    <t>LAURA MARCELA SANGUINO GUTIÉRREZ / 7703-7</t>
  </si>
  <si>
    <t>LAURA MARCELA SANGUINO GUTIÉRREZ / 7703-8</t>
  </si>
  <si>
    <t>LAURA MARCELA SANGUINO GUTIÉRREZ / 7703-9</t>
  </si>
  <si>
    <t>LAURA MARCELA SANGUINO GUTIÉRREZ / 7703-10</t>
  </si>
  <si>
    <t>LAURA MARCELA SANGUINO GUTIÉRREZ / 7703-11</t>
  </si>
  <si>
    <t>LAURA MARCELA SANGUINO GUTIÉRREZ / 7703-12</t>
  </si>
  <si>
    <t>LAURA MARCELA SANGUINO GUTIÉRREZ / 7703-13</t>
  </si>
  <si>
    <t>LAURA MARCELA SANGUINO GUTIÉRREZ / 7703-14</t>
  </si>
  <si>
    <t>LAURA MARCELA SANGUINO GUTIÉRREZ / 7703-15</t>
  </si>
  <si>
    <t>LAURA MARCELA SANGUINO GUTIÉRREZ / 7703-16</t>
  </si>
  <si>
    <t>LAURA MARCELA SANGUINO GUTIÉRREZ / 7703-17</t>
  </si>
  <si>
    <t>LAURA MARCELA SANGUINO GUTIÉRREZ / 7703-18</t>
  </si>
  <si>
    <t>LAURA MARCELA SANGUINO GUTIÉRREZ / 7703-19</t>
  </si>
  <si>
    <t>LAURA MARCELA SANGUINO GUTIÉRREZ / 7703-20</t>
  </si>
  <si>
    <t>LAURA MARCELA SANGUINO GUTIÉRREZ / 7703-21</t>
  </si>
  <si>
    <t>LAURA MARCELA SANGUINO GUTIÉRREZ / 7703-22</t>
  </si>
  <si>
    <t>LAURA MARCELA SANGUINO GUTIÉRREZ / 7703-23</t>
  </si>
  <si>
    <t>LAURA MARCELA SANGUINO GUTIÉRREZ / 7703-24</t>
  </si>
  <si>
    <t>LAURA MARCELA SANGUINO GUTIÉRREZ / 7703-25</t>
  </si>
  <si>
    <t>LAURA MARCELA SANGUINO GUTIÉRREZ / 7703-26</t>
  </si>
  <si>
    <t>LAURA MARCELA SANGUINO GUTIÉRREZ / 7703-27</t>
  </si>
  <si>
    <t>LAURA MARCELA SANGUINO GUTIÉRREZ / 7703-28</t>
  </si>
  <si>
    <t>LAURA MARCELA SANGUINO GUTIÉRREZ / 7703-29</t>
  </si>
  <si>
    <t>LAURA MARCELA SANGUINO GUTIÉRREZ / 7703-30</t>
  </si>
  <si>
    <t>LAURA MARCELA SANGUINO GUTIÉRREZ / 7703-31</t>
  </si>
  <si>
    <t>LAURA MARCELA SANGUINO GUTIÉRREZ / 7703-32</t>
  </si>
  <si>
    <t>LAURA MARCELA SANGUINO GUTIÉRREZ / 7703-33</t>
  </si>
  <si>
    <t>LAURA MARCELA SANGUINO GUTIÉRREZ / 7703-34</t>
  </si>
  <si>
    <t>LAURA MARCELA SANGUINO GUTIÉRREZ / 7703-35</t>
  </si>
  <si>
    <t>LAURA MARCELA SANGUINO GUTIÉRREZ / 7703-36</t>
  </si>
  <si>
    <t>LAURA MARCELA SANGUINO GUTIÉRREZ / 7703-37</t>
  </si>
  <si>
    <t>LAURA MARCELA SANGUINO GUTIÉRREZ / 7703-38</t>
  </si>
  <si>
    <t>LAURA MARCELA SANGUINO GUTIÉRREZ / 7703-39</t>
  </si>
  <si>
    <t>LAURA MARCELA SANGUINO GUTIÉRREZ / 7703-40</t>
  </si>
  <si>
    <t>LAURA MARCELA SANGUINO GUTIÉRREZ / 7703-41</t>
  </si>
  <si>
    <t>LAURA MARCELA SANGUINO GUTIÉRREZ / 7703-42</t>
  </si>
  <si>
    <t>LAURA MARCELA SANGUINO GUTIÉRREZ / 7703-43</t>
  </si>
  <si>
    <t>LAURA MARCELA SANGUINO GUTIÉRREZ / 7703-44</t>
  </si>
  <si>
    <t>LAURA MARCELA SANGUINO GUTIÉRREZ / 7703-45</t>
  </si>
  <si>
    <t>LAURA MARCELA SANGUINO GUTIÉRREZ / 7703-46</t>
  </si>
  <si>
    <t>LAURA MARCELA SANGUINO GUTIÉRREZ / 7703-47</t>
  </si>
  <si>
    <t>LAURA MARCELA SANGUINO GUTIÉRREZ / 7703-48</t>
  </si>
  <si>
    <t>LAURA MARCELA SANGUINO GUTIÉRREZ / 7703-49</t>
  </si>
  <si>
    <t>LAURA MARCELA SANGUINO GUTIÉRREZ / 7703-50</t>
  </si>
  <si>
    <t>LAURA MARCELA SANGUINO GUTIÉRREZ / 7703-51</t>
  </si>
  <si>
    <t>LAURA MARCELA SANGUINO GUTIÉRREZ / 7703-52</t>
  </si>
  <si>
    <t>LAURA MARCELA SANGUINO GUTIÉRREZ / 7703-53</t>
  </si>
  <si>
    <t>LAURA MARCELA SANGUINO GUTIÉRREZ / 7703-54</t>
  </si>
  <si>
    <t>LAURA MARCELA SANGUINO GUTIÉRREZ / 7703-55</t>
  </si>
  <si>
    <t>LAURA MARCELA SANGUINO GUTIÉRREZ / 7703-56</t>
  </si>
  <si>
    <t>LAURA MARCELA SANGUINO GUTIÉRREZ / 7703-57</t>
  </si>
  <si>
    <t>LAURA MARCELA SANGUINO GUTIÉRREZ / 7703-58</t>
  </si>
  <si>
    <t>LAURA MARCELA SANGUINO GUTIÉRREZ / 7703-77</t>
  </si>
  <si>
    <t>LAURA MARCELA SANGUINO GUTIÉRREZ / 7703-78</t>
  </si>
  <si>
    <t>LAURA MARCELA SANGUINO GUTIÉRREZ / 7703-79</t>
  </si>
  <si>
    <t>LAURA MARCELA SANGUINO GUTIÉRREZ / 7703-80</t>
  </si>
  <si>
    <t>LAURA MARCELA SANGUINO GUTIÉRREZ / 7703-84</t>
  </si>
  <si>
    <t>LAURA MARCELA SANGUINO GUTIÉRREZ / 7703-85</t>
  </si>
  <si>
    <t>mmedinao@cajaviviendapopular.gov.co</t>
  </si>
  <si>
    <t>naraujol@cajaviviendapopular.gov.co</t>
  </si>
  <si>
    <t>cbarbosam@cajaviviendapopular.gov.co</t>
  </si>
  <si>
    <t>lleons@cajaviviendapopular.gov.co</t>
  </si>
  <si>
    <t>lsanguinog@cajaviviendapopular.gov.co</t>
  </si>
  <si>
    <t>84131500;84131600</t>
  </si>
  <si>
    <t>ANGELA MARCELA TOVAR BETANCOURT</t>
  </si>
  <si>
    <t>NIKOLAY MAURICIO SUAREZ KOZOV</t>
  </si>
  <si>
    <t>YANDHY TATIANA ROBELTO GARRIDO</t>
  </si>
  <si>
    <t>SANDRA PATRICIA GAVILAN ACEVEDO</t>
  </si>
  <si>
    <t>HECTOR ALFONSO ESCOBAR FLOREZ</t>
  </si>
  <si>
    <t>ALVARO CAMILO BRAVO LOPEZ</t>
  </si>
  <si>
    <t>CAROLL EDITH CHAVES BLANCO</t>
  </si>
  <si>
    <t>NATALIA MARIA BOCANEGRA TOVAR</t>
  </si>
  <si>
    <t>006-2023</t>
  </si>
  <si>
    <t>VIVIANA MARCELA LIBREROS</t>
  </si>
  <si>
    <t>LAURA DIOCITA ALEJANDRA SANCHEZ FORERO</t>
  </si>
  <si>
    <t>MONICA ANDREA ZIPAQUIRA DIAZ</t>
  </si>
  <si>
    <t>JOSE DAVID CUBILLOS PARRA</t>
  </si>
  <si>
    <t>LUNA LIZETH NIÑO REINA</t>
  </si>
  <si>
    <t>ANA MARIA BERMUDEZ ANDRADE</t>
  </si>
  <si>
    <r>
      <t xml:space="preserve"> /  Ana Bermúdez 54 /  Caroll Chaves 26 /  Diocita Sánchez 32 /  Héctor Escobar 21 /  Jairo Gámez 15 /  Jholman Ulloa 14 /  Joaquín Perdomo 38 /  José cubillos 41 /  Karen Muñoz 28 /  Luna Niño 53 /  Línea 11 a 78 /  Línea 20 a 79 /  Línea 41 a 77 /  Nikolay Suárez 11 /  Sandra Gavilán 20 /  Sergio Gómez 7 /  Silfredo Mercado 19 /  Zolangie Jurídica 33 / Alvaro Bravo 23 / Angela Tovar 9 /  Érika Castro 24 / Natalia Bocanegra 29 </t>
    </r>
    <r>
      <rPr>
        <b/>
        <sz val="11"/>
        <color theme="1"/>
        <rFont val="Calibri"/>
        <family val="2"/>
        <scheme val="minor"/>
      </rPr>
      <t>(22 modificaciones)</t>
    </r>
  </si>
  <si>
    <r>
      <t xml:space="preserve">Se modificaron diferentes campos de la siguientes líneas:
7684-55
7684-54
7684-53
7684-52
7684-51
7684-50
7684-49
7684-48
7684-47
7684-43
7684-20
7684-16
7684-14
7684-13
7684-11
7684-10
</t>
    </r>
    <r>
      <rPr>
        <b/>
        <sz val="11"/>
        <color theme="1"/>
        <rFont val="Calibri"/>
        <family val="2"/>
        <scheme val="minor"/>
      </rPr>
      <t>(16 modificaciones)</t>
    </r>
  </si>
  <si>
    <r>
      <t xml:space="preserve">1. Línea 7698-23: Descripción objeto contractual.
2. Línea 7698-59: Descripción objeto contractual.
3. Línea 7698-60: Descripción objeto contractual, Valor programado y Valor Unitario.
4. Línea 7698-62: Descripción objeto contractual, Plazo, Valor programado y Valor Unitario.
5. Línea  7698-63: Descripción objeto contractual, Plazo, Valor programado y Valor Unitario
6. Línea 7698-68: Descripción objeto contractual.
7. Línea 7698-70:  Descripción objeto contractual, Plazo, Valor programado y Valor Unitario.
8. Línea 7698-71:  Descripción objeto contractual,
9. Línea 7698-72: Descripción objeto contractual, Plazo, Valor programado y Valor Unitario.
10. Línea 7698-74: Valor programado.
11. Línea 7698-76: Descripción objeto contractual, Plazo, Valor programado y Valor Unitario.
12. Línea 7698-82: Descripción objeto contractual.
13. Línea 7698-89: Descripción objeto contractual.
14. Línea 7698-92:  Descripción objeto contractual, Valor programado y Valor Unitario
15. Línea 7698-109: Plazo, Valor programado y Valor Unitario.
16. Línea 7698-83:  Plazo, Valor programado, Valor Unitario, Fecha estimada inicio del proceso y Fecha Estimada de presentación de ofertas.
</t>
    </r>
    <r>
      <rPr>
        <b/>
        <sz val="11"/>
        <color theme="1"/>
        <rFont val="Calibri"/>
        <family val="2"/>
        <scheme val="minor"/>
      </rPr>
      <t>(15 modificaciones)</t>
    </r>
  </si>
  <si>
    <r>
      <t xml:space="preserve">1. Línea 7696-19: Descripción objeto contractual.
2. Línea 7696-102: Descripción objeto contractual.
3 Línea 7696-51: Descripción objeto contractual.
4. Línea 7696-33: Plazo, Valor programado y Valor Unitario.
5. Línea 7696-34: Plazo, Valor programado y Valor Unitario.
</t>
    </r>
    <r>
      <rPr>
        <b/>
        <sz val="11"/>
        <color theme="1"/>
        <rFont val="Calibri"/>
        <family val="2"/>
        <scheme val="minor"/>
      </rPr>
      <t>(5 modificaciones)</t>
    </r>
  </si>
  <si>
    <r>
      <t xml:space="preserve">Línea 7698-83: Descripción objeto contractual,  Clasificador De Bienes Y Servicios ONU, Fecha Estimada De Inicio Del Proceso, Fecha Estimada De Presentación De Ofertas.
</t>
    </r>
    <r>
      <rPr>
        <b/>
        <sz val="11"/>
        <color theme="1"/>
        <rFont val="Calibri"/>
        <family val="2"/>
        <scheme val="minor"/>
      </rPr>
      <t>(1 modificación)</t>
    </r>
  </si>
  <si>
    <r>
      <t xml:space="preserve">Se modificó la totalidad del PAA del proyecto 7680
</t>
    </r>
    <r>
      <rPr>
        <b/>
        <sz val="11"/>
        <color theme="1"/>
        <rFont val="Calibri"/>
        <family val="2"/>
        <scheme val="minor"/>
      </rPr>
      <t>(180 modificaciones)</t>
    </r>
  </si>
  <si>
    <r>
      <t xml:space="preserve">Línea 13. Modificar código de Naciones Unidas
Linea 25  Modificar código de Naciones Unidas
Línea 43: Modificar código de Naciones Unidas
</t>
    </r>
    <r>
      <rPr>
        <b/>
        <sz val="11"/>
        <color theme="1"/>
        <rFont val="Calibri"/>
        <family val="2"/>
        <scheme val="minor"/>
      </rPr>
      <t>(3 modificaciones)</t>
    </r>
  </si>
  <si>
    <t>FUN</t>
  </si>
  <si>
    <r>
      <t xml:space="preserve">Se requiere la modificación de la Descripción (Objeto),Valor programado,Plazo, Valor mensual;en el Plan Anual de Adquisiciones para continuar con el tramite contractual del proceso.
</t>
    </r>
    <r>
      <rPr>
        <b/>
        <sz val="11"/>
        <color theme="1"/>
        <rFont val="Calibri"/>
        <family val="2"/>
        <scheme val="minor"/>
      </rPr>
      <t>(1 modificación)</t>
    </r>
  </si>
  <si>
    <t>Caja de la Vivienda Popular</t>
  </si>
  <si>
    <t>Calle 54 No. 13 -30</t>
  </si>
  <si>
    <t>PBX: (+60)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</si>
  <si>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</si>
  <si>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</si>
  <si>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MARIA MERCEDES MEDINA OROZCO
Directora de Gestión Corporativa
3494520 ext 151
mmedinao@cajaviviendapopular.gov.co</t>
  </si>
  <si>
    <t>Prestar servicios de apoyo a la gestión mediante el equipo administrativo-gestión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 7703 "mejoramiento integral de barrios con participación ciudadana"</t>
  </si>
  <si>
    <t>Prestar servicios profesionales en la gestión de los sistemas de información y bases de datos  así como en los procesos administrativos   relacionados con la ejecución de las competencias de la Subdirección Administrativa</t>
  </si>
  <si>
    <t>Prestación de servicios de apoyo a la gestión documental para el fortalecimiento del proceso de gestión documental y administración de archivo de la Subdirección Administrativa</t>
  </si>
  <si>
    <t>Prestación de servicios profesionales para el soporte y mesa de ayuda en el marco de la implementación y gestión del documento electrónico</t>
  </si>
  <si>
    <t>Prestación de servicios profesionales para liderar el fortalecimiento del proceso de gestión documental y administración de archivo de la Subdirección Administrativa</t>
  </si>
  <si>
    <t>Prestar los servicios técnicos para el desarrollo de los procesos y procedimientos financieros y contables establecidos por la Caja de Vivienda Popular, aplicando la normatividad vigente.</t>
  </si>
  <si>
    <t>Prestar los servicios técnicos, en el proceso de depuración contable permanente y sostenible, para el desarrollo de los procesos y procedimientos financieros y contables de la Caja de Vivienda Popular, aplicando la normatividad vigente</t>
  </si>
  <si>
    <t>Prestar los servicios de apoyo en actividades relacionadas con el proceso financiero que permitan el registro oportuno y con calidad de las transacciones del proceso de tesorería de la Subdirección Financiera.</t>
  </si>
  <si>
    <t>Prestar servicios de apoyo a la subdirección financiera para el desarrollo de las actividades asociadas con Presupuesto (planeación, gestión, seguimiento y control).</t>
  </si>
  <si>
    <t>Prestar servicios profesionales de apoyo a la Subdirección Financiera en la verificación de los requisitos financieros habilitantes de los diferentes procesos de contratación, estudios y análisis del mercado, análisis de precios, todo de acuerdo a la normatividad contractual, contable y tributaria vigente.</t>
  </si>
  <si>
    <t>Personal Contratado para apoyar y fortalecer las labores administrativas de otros servicios jurídicos.</t>
  </si>
  <si>
    <t>Prestar servicios profesionales como abogado en el apoyo y acompañamiento en las gestiones jurídicas en materia penal y de derecho público en defensa de los intereses de la Caja de la Vivienda Popular</t>
  </si>
  <si>
    <t>Prestar servicios profesionales en derecho a la Dirección Jurídica, en el ejercicio de las actividades propias de los actos administrativos, actuaciones administrativas y representación judicial y extrajudicial en materia laboral y civil.</t>
  </si>
  <si>
    <t>PRESTAR LOS SERVICIOS PROFESIONALES ESPECIALIZADOS EN DERECHO A LA DIRECCIÓN JURÍDICA EN EL DESARROLLO Y SEGUIMIENTO DE LAS ACTIVIDADES JURÍDICAS EN MATERIA CIVIL, ADMINISTRATIVA Y COMERCIAL QUE SE REQUIERAN EN EL ÁREA.</t>
  </si>
  <si>
    <t>Prestación de servicios profesionales para apoyar a la Dirección Jurídica en el desarrollo y seguimiento de las actividades jurídicas y administrativas, así como la representación judicial y extrajudicial de la entidad en los procesos que le sean asignados.</t>
  </si>
  <si>
    <t>Prestar los servicios de apoyo a la gestion para ejecutar las actividades de gestión documental y apoyo administrativo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</si>
  <si>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los servicios profesionales en ingeniería civil a la Caja de la Vivienda Popular para apoyar la supervisión de los contratos suscritos en el proyecto de inversión 7703 "Mejoramiento Integral de Barrios con Participación Ciudadana</t>
  </si>
  <si>
    <t>Prestar los servicios profesionales en materia técnica a la Dirección de Mejoramiento de Barrios de la Caja de la Vivienda Popular, para la formulaciónestudios y diseños del banco de proyectos.</t>
  </si>
  <si>
    <t>Prestacion de servicios profesionales a la direccion de mejoramiento de barrios desde el componente tecnico en el seguimiento de los territorios priorizados en el marco del proyecto de inversión 7703 "Mejoramiento Integral de Barrios con Participación Ciudadana"</t>
  </si>
  <si>
    <t>Prestar los servicios profesionales especializados a la Dirección de Mejoramiento de Barrios como apoyo técnico en el campo de ingeniería de estructuras, en presupuestos y seguimiento de obra como equipo transversal de los proyectos en ejecución en marco del proyecto de inversión 7703"Mejoramiento Integral de Barrios con Participación Ciudadana" acorde con el Plan de Ordenamiento Territorial</t>
  </si>
  <si>
    <t>Prestar los servicios de apoyo a la gestión del proyecto de inversión 7703 "Mejoramiento Integral de Barrios con Participación Ciudadana) para realizar el acompañamiento al procedimiento "seguimiento y control a la estabilidad y sostenibilidad de la obra".</t>
  </si>
  <si>
    <t>Prestar los servicios profesionales de carácter jurídico para apoyar la Dirección de Mejoramiento de Barrios de la Caja de La Vivienda Popular.</t>
  </si>
  <si>
    <t>Prestar los servicios profesionales en materia financiera para apoyar a la Dirección de Barrios de la Caja de Vivienda Popular en el trámite deliquidación, depuración , liberación y pago para de contratos suscritos por la Dirección de Barrios de la Caja de Vivienda Popular</t>
  </si>
  <si>
    <t>Prestar los servicios profesionales especializados en materia jurídica y administrativa a la dirección de mejoramiento de barrios de la caja de vivienda popular en el marco de la ejecución del proyecto de inversión 7703 "mejoramiento integral de barrios con participación ciudadana"</t>
  </si>
  <si>
    <t>PRESTAR SERVICIOS PROFESIONALES EN LAS ACTIVIDADES ADMINISTRATIVAS RELACIONADAS CON LOS PROCESOS A CARGO DE LA DIRECCIÓN DE GESTIÓN CORPORATIVA</t>
  </si>
  <si>
    <t>Prestar servicios profesionales en derecho a la Dirección Jurídica, en el ejercicio de las actividades de apoyo al proceso de prevención de daño antijurídico y ejercer la representación judicial y extrajudicial en los procesos asignados</t>
  </si>
  <si>
    <t>PRESTAR SERVICIOS PROFESIONALES EN LA DIRECCIÓN JURÍDICA, PARA ADELANTAR LAS GESTIONES CONTRACTUALES Y DE DERECHO ADMINISTRATIVO QUE SE REQUIERAN EN LA DEPENDENCIA</t>
  </si>
  <si>
    <t>PRESTAR LOS SERVICIOS PROFESIONALES RELACIONADOS CON LA REPRESENTACIÓN JUDICIAL Y ADMINISTRATIVA EN QUERELLAS POLICIVAS EN LAS CUALES HACE PARTE LA CAJA DE LA VIVIENDA POPULAR.</t>
  </si>
  <si>
    <t>Prestar los servicios técnicos profesionales en materia de ingeniería civil a la Dirección de Mejoramiento de Barrios de la Caja de Vivienda Popular en el marco del Proyecto de Inversión 7703 "Mejoramiento Integral de Barrios con Participación Ciudadana"</t>
  </si>
  <si>
    <t xml:space="preserve"> Prestación de servicios profesionales de apoyo a la supervisión, formulación, gestión técnica y administrativa a la Dirección de Mejoramiento deBarrios de la Caja de Vivienda popular en el marco del Proyecto de Inversión 7703 "Mejoramiento Integral de Barrios con Participación Ciudadana"</t>
  </si>
  <si>
    <t>Prestacion de servicios profesionales a la direccion de mejoramiento de barrios de la caja de la vivienda popular en materia tecnica, en el proyecto deintervencion de los territorios priorizados en ellmarco del proyecto de inversión 7703 "Mejoramiento Integral de Barrios con Participación Ciudadana"</t>
  </si>
  <si>
    <t>Prestar los servicios profesionales especializados para apoyar técnicamente a la Dirección de Mejoramiento de Barrios de la caja de la vivienda popular que se requiera en el territorio de Caracolí junto con el seguimiento del proyecto de inversión 7703 “Mejoramiento integral de Barrios con participación ciudadana”</t>
  </si>
  <si>
    <t>Prestar servicios profesionales de carácter jurídico para apoyar las actividades inherentes al proceso de titulación y formalización predial a cargo de la Dirección de Urbanizaciones y Titulación, analizando, verificando y conceptuando respecto de los procesos y trámites asignados</t>
  </si>
  <si>
    <t>Prestar los servicios profesionales para acompañar el desarrollo y ejecución de las gestiones administrativas, financieras y contractuales requeridas para el desarrollo de las funciones y competencias asignadas a la Dirección de Urbanizaciones y Titulación.</t>
  </si>
  <si>
    <t xml:space="preserve">Prestar los servicios de apoyo en las actividades y trámites necesarios para el cumplimiento de las funciones de la Dirección de Urbanizaciones y Titulación  en el marco de los proyectos y/o programas a  su cargo.  </t>
  </si>
  <si>
    <t>Prestar servicios profesionales para apoyar en los trámites y actividades de carácter financiero con el fin de dar cumplimiento a las funciones de la Dirección de Urbanizaciones y Titulación de conformidad con los procesos y procedimientos establecidos.</t>
  </si>
  <si>
    <t xml:space="preserve">Prestación de servicios profesionales especializados de abogado a la Direccion de Reasentamientos, apoyando la formulación de estrategías y lineamientos jurídicos, seguimiento y acompañamiento a las actuaciones de las etapas establecidas en el proceso de Reasentamiento y de la depuración predial, de acuerdo con el proceso, los procedimientos adoptados y la normatividad vigente que rige la materia.. </t>
  </si>
  <si>
    <t xml:space="preserve">Prestar los servicios profesionales para apoyar a la Subdirección Financiera en el desarrollo de las actividades de la gestión  de Tesorería (planeación, gestión, seguimiento a la ejecución y recomendaciones) de acuerdo con las normas vigentes, los procedimientos y los lineamientos internos de la CVP, garantizando oportunidad y confiabilidad de la información   </t>
  </si>
  <si>
    <t>Prestar los servicios técnicos y de apoyo a la gestión a la Subdirección Financiera de la Caja de la Vivienda Popular, relacionados con la depuración, análisis y registro de la información de los deudores y de los archivos existentes, resultado del cobro persuasivo, de la organización y filtro de las bases de datos, de manera que se mantenga actualizada la información de cartera, así como apoyo a las actividades requeridas en la gestión del proceso Financiero de la entidad.</t>
  </si>
  <si>
    <t>Prestación de servicios como apoyo técnico a la Subdirección Financiera, en el desarrollo de las actividades propias del subproceso de Tesorería - Pagos (planeación, gestión, seguimiento a la ejecución y recomendaciones) de acuerdo con las normas vigentes, los procedimientos, los sistemas operativos (Bogdata, Sicapital,) y los lineamientos internos de la CVP y la Secretaria Distrital de Hacienda.</t>
  </si>
  <si>
    <t>Prestación de servicios profesionales para analizar, registrar, consolidar y presentar información contable, tributaria y financiera de la Caja de la Vivienda Popular, acatando lo establecido en el marco normativo contable para entidades de gobierno expedido por la Contaduría General de la Nación.</t>
  </si>
  <si>
    <t>Prestar los servicios técnicos en la Subdirección Financiera desarrollando las actividades propias del área; en los módulos Pagogt-Limay -Preddis-y Daft Ssf del sistema financiero Si capital, así mismo ejercer autocontrol con el fin de generar información confiable y oportuna, cumpliendo con los procedimientos y lineamientos de la CVP.</t>
  </si>
  <si>
    <t>Prestar servicios profesionales a subdirección financiera para realizar actividades de planeación, gestión, seguimiento y control asociadas con ejecución presupuestal, indicadores de metas, actualización y formulación de procedimientos, auditorías internas y externas, implementación de MIPG, formulación de planes de mejoramiento y entrega de informes requeridos por los entes de control.</t>
  </si>
  <si>
    <t>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</si>
  <si>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Prestar los servicios profesionales a la Dirección de Mejoramiento de Barrios de la Caja de Vivienda Popular para apoyar la supervisión de lasintervenciones que se realicen en el territorio zona sur grupo 2 en el marco del proyecto de inversión 7703 "Mejoramiento Integral de Barrios con ParticipaciónCiudadana"</t>
  </si>
  <si>
    <t>Prestar los servicios técnicos profesionales en materia de ingeniería civil a la Dirección de Mejoramiento de Barrios de la Caja de Vivienda Popularpara realizar el seguimiento y liquidación a las intervenciones realizadas en el marco del Proyecto de Inversión 7703 "Mejoramiento Integral de Barrios con Participación Ciudadana" San Cristóbal - Santafe.</t>
  </si>
  <si>
    <t>Prestar los servicios técnicos profesionales en materia de ingeniería civil a la Dirección de Mejoramiento de Barrios de la Caja de Vivienda Popular en el marco del Proyecto de Inversión 7703 "Mejoramiento Integral de Barrios con Participación Ciudadana" en los contratos suscritos de la Dirección.</t>
  </si>
  <si>
    <t>Prestar los servicios profesionales a la Dirección de Mejoramiento de Barrios de la Caja de la Vivienda Popular para gestionar los proyectos de infraestructura en el marco del proyecto de inversión 7703 "Mejoramiento Integral de Barrios con Participación Ciudadana"</t>
  </si>
  <si>
    <t>Prestar los servicios profesionales especializados a la Dirección de Mejoramiento de Barrios de la Caja de Vivienda Popular para apoyar técnicamente en la proyección, revisión de presupuestos de infraestructua para la ejecución del proyecto de Inversión 7703 "Mejoramiento Integral de Barrios Con Participacion Ciudadana"</t>
  </si>
  <si>
    <t>Prestar los servicios profesionales como Ingeniero Civil, Especialista en geotécnia para desarrollar el apoyo técnico en los proyectos de intervención de la Dirección de Mejoramiento de Barrios y de la Caja de Vivienda Popular</t>
  </si>
  <si>
    <t>Prestar los servicios profesionales en las actividades relacionadas con trámites financieros y de control presupuestal en el marco del proyecto de inversión 7703 "mejoramiento integral de barrios con participación ciudadana".</t>
  </si>
  <si>
    <t>Prestar los servicios profesionales a la Dirección de Mejoramiento de Barrios de la Caja de Vivienda Popular como Especialista en Hidrología e Hidráulica, brindando apoyo y acompañamiento a la Supervisión Técnica en las actividades que son objeto de revisión por parte de la Empresa de Acueducto de Bogotá en los diferentes contratos de Consultoría y de Obra de la Dirección, en el marco de la ejecución del proyecto 7703 "Mejoramiento Integral de Barrios con Participación Ciudadana"</t>
  </si>
  <si>
    <t>Prestar servicios profesionales para apoyar a la OAP en la formulación, seguimiento y retroalimentación de la estrategia de Rendición permanente de Cuentas de la CVP y, en particular, en el desarrollo de las fases establecidas para la realización de la Audiencia de Rendición de Cuentas de la vigencia 2022.</t>
  </si>
  <si>
    <t>Prestar servicios profesionales en la planeación, gestión, seguimiento, ejecución y evaluación e informes del proceso de Servicio al Ciudadano.</t>
  </si>
  <si>
    <t>Prestar servicios profesionales para soportar, diseñar, construir, probar y documentar los desarrollos de software para los sistemas de apoyo a la gestion, que cumplan con los requerimientos funcionales del área solicitante, y siga los lineamientos de seguridad y arquitectura de la Oficina TIC de la Caja de la Vivienda Popular.</t>
  </si>
  <si>
    <t>Prestar servicios profesionales para apoyar la gestión de proyectos de TI y gestión de los procesos contractuales de la oficina TIC del a Caja de la Vivienda</t>
  </si>
  <si>
    <t>Prestación de servicios profesionales para apoyar las actividades, configuración, soporte de las aplicaciones que inter operen con el sistema de información misional de la Caja de la Vivienda Popular</t>
  </si>
  <si>
    <t>Prestación de servicios profesionales para apoyar la definición y seguimiento de indicadores de procesos y planes de mejoramiento derivados de auditorias internas y externas, así como la actualización de los documentos del proceso de Tecnologías de la información y las comunicaciones y en las actividades de gestión, monitoreo y seguimiento, dentro del marco legal vigente, para Seguridad Digital y Protección de Datos.</t>
  </si>
  <si>
    <t>Prestar servicios profesionales para apoyar la gestión MIPG, actualización de la documentación del proceso y soporte sobre el sistema de gestion documental de la entidad.</t>
  </si>
  <si>
    <t>Prestación de servicios de apoyo técnico a la gestión para el acompañamiento en el uso de las herramientas tecnológicas y el soporte de los requerimientos registrados por los usuarios finales de la Caja de la Vivienda Popular.</t>
  </si>
  <si>
    <t>Prestar servicios profesionales para el soporte, gestión, desarrollo y monitoreo del Sistemas de Gestión Documental - ORFEO en la Caja de la Vivienda Popular.</t>
  </si>
  <si>
    <t>Realizar la renovación del licenciamiento Forms and Reports en nube para la plataforma Oracle - si capital</t>
  </si>
  <si>
    <t>Renovación de Software Administración y control de Impresoras para la Caja de la Vivienda Popular</t>
  </si>
  <si>
    <t>Realizar la Renovacion del licenciamiento de la herramienta Microsoft office ®M365 Apps for Enterprise Open</t>
  </si>
  <si>
    <t>Realizar la renovación de soporte y garantia de switches de borde para las redes de comunicación Lan y Wan de la Caja de la Vivienda Popular.</t>
  </si>
  <si>
    <t>ADQUISICIÓN DE CERTIFICADOS DIGITALES SERVIDOR SEGURO SSL PARA MULTIPLES SUBDOMINIOS DE FUNCIÓN PÚBLICA, DE CONFORMIDAD CON LAS CARACTERÍSTICAS ESTABLECIDAS POR LA CAJA DE LA VIVIENDA POPULAR</t>
  </si>
  <si>
    <t>Servicios de copia y reproducción (Contratar la prestación del servicio de fotocopiado, anillado y fotoplanos que requiere la Caja de la Vivienda Popular, de acuerdo con las especificaciones técnicas)</t>
  </si>
  <si>
    <t>Adquirir la dotación de vestido labor y calzado para servidores públicos de la Caja de la Vivienda Popular.</t>
  </si>
  <si>
    <t>Contratar el suministro de combustible para los vehículos de propiedad de la CVP</t>
  </si>
  <si>
    <t>Prestación de Servicio de Mensajería y servicio Motorizado para la recolección, transporte y entrega de la correspondencia de la Caja de la Vivienda Popular.</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</si>
  <si>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</si>
  <si>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Contratar con una compañía de seguros legalmente autorizada para funcionar en el país, la póliza de Responsabilidad Civil para Servidores Públicos requerida para la adecuada protección de los intereses patrimoniales de La Caja de Vivienda Popular.</t>
  </si>
  <si>
    <t>Prestación del servicio integral de aseo y cafetería para las diferentes sedes de la Caja de la Vivienda Popular</t>
  </si>
  <si>
    <t>Prestar el servicio de mantenimiento preventivo y correctivo con suministro de repuestos y mano de obra para el vehículo de propiedad de la Caja de la Vivienda Popular</t>
  </si>
  <si>
    <t>Prestar el servicio de mantenimiento preventivo y correctivo para el sistema de bombeo de la Caja de la Vivienda Popular.</t>
  </si>
  <si>
    <t>Compra, recarga y revisión de los extintores de la Caja de la Vivienda Popular</t>
  </si>
  <si>
    <t>Contratar la prestación del servicio de mantenimiento preventivo y correctivo con suministro de repuestos para el elevador de la caja de la vivienda popular</t>
  </si>
  <si>
    <t>Contratar la adquisición de elementos de ferretería para la Caja de la Vivienda Popular</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</si>
  <si>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</si>
  <si>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</si>
  <si>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Adquisición de los elementos de protección personal y elementos de seguridad para la Caja de Vivienda popular.</t>
  </si>
  <si>
    <t xml:space="preserve">Suministro de tonner, cintas y demás elementos requeridos para equipos de impresión de la Caja de la Vivienda Popular. </t>
  </si>
  <si>
    <t xml:space="preserve">Suscripción para acceder a la solución empresarial y académica especializada en el campo jurídico de LEGIS - MULTILEGIS, mediante las obras físicas, electrónicas, consultados a través de la dirección IP de la entidad para mejorar la eficiencia y productividad de las dependencias y los servidores públicos de la Caja de la Vivienda Popular. </t>
  </si>
  <si>
    <t>PRESTAR SERVICIOS DE APOYO A LA GESTIÓN EN LAS ACTIVIDADES TÉCNICAS REQUERIDAS A CARGO DE LA DIRECCIÓN DE GESTIÓN CORPORATIVA</t>
  </si>
  <si>
    <t>PRESTAR LOS SERVICIOS PARA APOYAR EN LAS ACTIVIDADES ADMINISTRATIVAS Y OPERATIVAS DE LA OFICINA DE CONTROL DISCIPLINARIO INTERNO.</t>
  </si>
  <si>
    <t>Prestación de servicios profesionales para la Dirección de Gestión Corporativa, en relación con las gestiones tendientes al cumplimiento de los lineamientos que reglan la atención y prestación del servicio a la ciudadanía, a cargo de la Caja de la Vivienda Popular.</t>
  </si>
  <si>
    <t>Prestación de servicios profesionales a la Dirección de Gestión Corporativa, para la implementación de las acciones necesarias en el fortalecimiento de servicio al ciudadano de la CVP, en temas relacionados con la operación de aplicativos y/o sistemas de información.</t>
  </si>
  <si>
    <t>Apoyar a la Dirección de Gestión Corporativa en la ejecución de las actividades técnicas requeridas para la gestión y trámite de las comunicaciones oficiales desde la Ventanilla única y a través del Sistema de Gestión de Documentos Electrónicos de Archivo SIGDEA.</t>
  </si>
  <si>
    <t>Prestar servicios de apoyo en las actividades de servicio al ciudadano y en las relacionadas con el registro de  información en el Sistema de Gestión Documental Orfeo, en asistencia  de las gestiones que realiza la Dirección de Gestión Corporativa para la mejora de la atención al ciudadano.</t>
  </si>
  <si>
    <t>Prestar servicios de apoyo a la gestión en las actividades, administrativas y operativas relacionadas con los procesos a cargo de la Dirección de Gestión Corporativa</t>
  </si>
  <si>
    <t>PRESTAR SERVICIOS PROFESIONALES EN LAS ACTIVIDADES ADMINISTRATIVAS Y FINANCIERAS RELACIONADAS CON LOS PROCESOS A CARGO DE LA DIRECCIÓN DE GESTIÓN CORPORATIVA</t>
  </si>
  <si>
    <t>Prestar servicios profesionales para fortalecer el proceso de Servicio al Ciudadano de la Dirección de Gestión Corporativa, relacionado con la atención al ciudadano a través de los diferentes canales de comunicación y los servicios de interpretación para personas con discapacidad</t>
  </si>
  <si>
    <t>Prestar servicios de apoyo para la realización de actividades técnicas, de soporte y mantenimiento, en el marco del proceso de gestión administrativa y de gestión documental a cargo de la Subdirección Administrativa</t>
  </si>
  <si>
    <t>Prestar los servicios como dependiente judicial, adelantando las actuaciones administrativas y de apoyo jurídico que requiera la Dirección Jurídica.</t>
  </si>
  <si>
    <t>Prestar servicios profesionales para apoyar a la OAP en la actualización, seguimiento y reporte de los planes de acción institucional, sectorial y distrital de Participación Ciudadana; en la implementación de las acciones de transparencia y acceso a la información pública, articuladas al Programa de Gobierno Digital; así como en la actualización, seguimiento y reporte de metas y compromisos de la CVP en el marco de la implementación de políticas públicas del sector, transversales y poblacionales.</t>
  </si>
  <si>
    <t>Prestar servicios profesionales para apoyar a la OAP en las acciones de formulación, implementación, seguimiento, reporte y mejoramiento del Modelo Integrado de Planeación y Gestión de la CVP; en la actualización, ejecución y seguimiento de la Política y herramientas de Gestión del Riesgo; así como en la consolidación de avances y monitoreo del PAAC de la vigencia.</t>
  </si>
  <si>
    <t>Prestar servicios profesionales en la ejecución de auditorias, segumientos y evaluaciones definidas en el Plan Anual de Auditorías aprobado por el Comité ICCI que aporten en al mejoramiento continuo de los prcesos de la Caja de la Vivienda Popular y con énfasis en la atencion de Entes de control Externo.</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</si>
  <si>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Sistema de Información y Modelo de Seguridad y Privacidad de Información</t>
  </si>
  <si>
    <t>Prestar servicios profesionales en la ejecución de las auditorías, seguimientos y evaluaciones del Plan Anual de Auditorías de la vigencia aprobado por el Comité ICCI que aporten en el mejoramiento continuo de los procesos de la Caja de la Vivienda Popular y ser el referente contractual del proceso de evaluación de la gestión en los trámites administrativos.</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</si>
  <si>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índole técnico y de gestión según su conocimiento y experiencia.</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</si>
  <si>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carácter Jurídico, Legal y Contractual.</t>
  </si>
  <si>
    <t>Prestar servicios profesionales en la ejecución de auditorías, seguimientos y evaluaciones del Plan Anual de Auditorías de la vigencia aprobado por el Comité ICCI que aporten en el mejoramiento continuo de los procesos de la Caja de la Vivienda Popular con énfasis en el componente contable y financiero.</t>
  </si>
  <si>
    <t>Prestar servicios profesionales a la Subdirección Financiera en el seguimiento de los procesos de contratación de la Entidad, en la etapa precontractual con la verificación de los requisitos financieros habilitantes, estudios y análisis del mercado, análisis de precios, todo de acuerdo a la normatividad contractual, contable y tributaria vigente y en la etapa contractual con el seguimiento a la ejecución presupuestal del PAA y demás actividades que sean requeridas por la Subdirección</t>
  </si>
  <si>
    <t>Prestar servicios profesionales a la Subdirección Financiera en el subproceso de Presupuesto llevando a cabo actividades de registro y seguimiento de información, así como de planeación, gestión, seguimiento a la ejecución y demás recomendaciones por parte de la CVP</t>
  </si>
  <si>
    <t>Prestación de servicios profesionales como apoyo al proceso de gestión del talento humano, así como acompañamiento y seguimiento en todo lo relacionado a la medición, creación y promoción de un clima organizacional de la Subdirección Administrativa.</t>
  </si>
  <si>
    <t>Prestar servicios profesionales para la realización de acciones y análisis necesarios en el fortalecimiento de la Dirección de Gestión Corporativa - Proceso de Servicio al Ciudadano de la CVP.</t>
  </si>
  <si>
    <t>Prestar servicios profesionales a la Dirección de Mejoramiento de Barrios de reconocimiento territorial, inspección de condiciones técnicas y físicas,consolidación, análisis, registro y proyección de la información desde el campo de la ingeniería civil y la topografía, para la estructuración, formulación yseguimiento de las intervenciones de espacio público a escala barrial en el marco del proyecto de inversión 7703.</t>
  </si>
  <si>
    <t>Prestar los servicios profesionales en materia urbanista para asesorar a la Dirección de Mejoramiento de Barrios de la Caja de la Vivienda Popular enla ejecución del proyecto de inversión 7703 "Mejoramiento Integral de Barrios con Participación Ciudadana"</t>
  </si>
  <si>
    <t>Prestación de Servicios profesionales para apoyar las actividades técnicas a cargo de la Dirección de Mejoramiento de Barrios de la Caja de ViviendaPopular en los proyectos de intervención física a escala barrial.</t>
  </si>
  <si>
    <t>Prestación de Servicios profesionales para apoyar a la Dirección de Mejoramiento de Barrios de la Caja de Vivienda Popular en los proyectos deintervención física a escala barrial que en materia técnica se requiera.</t>
  </si>
  <si>
    <t>Prestar los servicios profesionales a la Dirección de Mejoramiento de la Caja de Vivienda Popular para desarrollar el componente de comunicación delproyecto de inversión 7703 "Mejoramiento Integral de Barrios con Participación Ciudadana"</t>
  </si>
  <si>
    <t>Prestación de servicios profesionales a la Dirección de Mejoramiento de Barrios para el acompañamiento en la creación de contenidos, campañas y productos audiovisuales, así mismo prestar acompañamiento a la OficinaAsesora de Comunicaciones en la coordinación de estrategias de comunicación para difusión de proyectos, obras, avances, testimonios, entre otros productos, de acuerdo a las necesidades de las misionales y demásdependencias de la Caja de la Vivienda Popular.</t>
  </si>
  <si>
    <t>Prestación de servicios profesionales a la Dirección de Mejoramiento de Barrios para apoyar en el seguimientode las actividades de participación ciudadana con el operador logístico de la entidad, así mismo apoyar en elreporte, monitoreo y control de las herramientas de gestión del Modelo Integrado de Gestión y Planeación - MIPG.</t>
  </si>
  <si>
    <t>Prestar los servicios profesionales especializados en materia ambiental, de seguridad y salud en el trabajo para apoyar la Dirección de Mejoramiento de Barrios de la Caja de La Vivienda Popular en los proyectos de intervención física a escala barrial en los proyectos que se encuentran suscritos en la Dirección de Mejoramiento de Barrios, en el marco del proyecto de inversión 7703 "Mejoramiento Integral de Barrios con Participación Ciudadana"</t>
  </si>
  <si>
    <t>Prestar los servicios profesionales especializados en materia ambiental, seguridad y salud en el trabajo a la Dirección de Mejoramiento de Barrios dela Caja de Vivienda Popular en el marco del proyecto de Inversión 7703 "Mejoramiento Integral de Barrios con Participación Ciudadana".</t>
  </si>
  <si>
    <t>Prestar los servicios profesionales en las actividades administrativas y contractuales a cargo de la dirección en el Marco del Proyecto de Inversión 7703 “Mejoramiento Integral de Barrios con Participación Ciudadana”.</t>
  </si>
  <si>
    <t>Prestar servicios profesionales especializados para la asistencia, acompañamiento, revisión, elaboración, control, monitoreo, articulación y seguimiento jurídico en todo lo concerniente al proceso de adquisición de bienes, servicios y obras que adelante la Caja de la Vivienda Popular para el cumplimiento del plan de adquisiciones y las metas formuladas en el Pan de Desarrollo Distrital 2020 - 2024.</t>
  </si>
  <si>
    <t>Prestar los servicios profesionales especializados a la Dirección de Mejoramiento de Barrios de la Caja de la Vivienda Popular para realizar actividades de diseño y revisión de estructura de pavimento en el marco de la ejecución del proyecto inversión 7703 "Mejoramiento Integral de Barrios con Participación Ciudadana".</t>
  </si>
  <si>
    <t>Prestar los servicios profesionales en materia social a la Dirección de Mejoramiento de Barrios de la Caja de La Vivienda Popular en el proyecto de intervención física a escala barrial en los contratos suscritos, en el marco delproyecto de inversión 7703 "Mejoramiento Integral de Barrios con Participación Ciudadana".</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</si>
  <si>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</si>
  <si>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para apoyar la implementación del Plan de Gestión social en la etapa de ejecución en los territorios donde se desarrolle el Plan terrazas y los programas de mejoramiento de vivienda de acuerdo con los lineamientos del MGS-CVP</t>
  </si>
  <si>
    <t>Prestar los servicios profesionales para el análisis espacial y cartográfico en las diferentes etapas del proceso de la prefactibilidad definidos en el marco del Plan Terrazas de conformidad con los requisitos técnicos establecidos en la estrategia territorial.</t>
  </si>
  <si>
    <t>Prestar servicios profesionales para la realización de las actividades sociales requeridas en la ejecución de los programas y proyectos que se encuentran a cargo de la Dirección de Urbanizaciones y Titulación de conformidad con los procesos y procedimientos vigentes.</t>
  </si>
  <si>
    <t>Prestar servicios profesionales dentro del proceso social requerido para el normal desarrollo de las funciones de titulación, urbanizaciones y atención al ciudadano a cargo de la Dirección de Urbanizaciones y Titulación de la entidad.</t>
  </si>
  <si>
    <t>Prestación de servicios profesionales para adelantar las gestiones sociales y levantamiento de información relativas a los usuarios de los proyectos y/o programas de la Dirección de Urbanizaciones y Titulación</t>
  </si>
  <si>
    <t>Prestar servicios profesionales relacionados con el componente social y comunitario en la ejecución de los procesos de titulación y urbanización a cargo de la Dirección de Urbanizaciones y Titulación.</t>
  </si>
  <si>
    <t>Prestar servicios profesionales especializados para la gestión, trámite, implementación y seguimiento de los procesos y procedimientos establecidos para la legalización y/o saneamiento de la tenencia liderada por la Dirección de Urbanizaciones y Titulación predial de conformidad con las normas vigentes.</t>
  </si>
  <si>
    <t>Prestar servicios profesionales especializados a la Dirección de Urbanizaciones y Titulación en la elaboración, gestión e implementación a las acciones relacionadas con los procesos de legalización y/o saneamiento de la tenencia, acorde con las normas vigentes.</t>
  </si>
  <si>
    <t>Prestar los servicios profesionales especializados en la estructuración, ejecución y supervisión de las actividades catastral, predial, de información espacial y geográfica adelantadas por la Dirección de Urbanizaciones y Titulación, aplicando en todas las etapas del proceso los estándares de calidad y manejo de información cartográfica y alfanumérica que sean pertinentes.</t>
  </si>
  <si>
    <t>Prestar los servicios de publicación en periódicos de amplia circulación nacional o local, de los edictos y demás documentos o información que requieran ser publicados en el trámite de las actuaciones administrativas adelantadas por la CVP en el desarrollo de los procesos de titulación con el fin de dar cumplimiento de las normas aplicables.</t>
  </si>
  <si>
    <t>Prestar servicios de apoyo a la gestión para el manejo, control y distribución de expedientes, correspondencia y del archivo documental, así como de los demás procesos operativos adelantados por la Dirección de Urbanizaciones y Titulación.</t>
  </si>
  <si>
    <t>Prestar servicios de apoyo a la gestión documental, correspondencia y trámites derivados, como resultado de los procesos adelantados por la Dirección de Urbanizaciones y Titulación.</t>
  </si>
  <si>
    <t>Prestar servicios profesionales de apoyo desde el ámbito de su experticia, para adelantar las actuaciones contables y financieras que contribuyan al cumplimiento de las funciones a cargo de la Dirección de Urbanizaciones y Titulación.</t>
  </si>
  <si>
    <t>Prestar servicios de apoyo en la ejecución de los trámites administrativos y de correspondencia necesarios para el desarrollo de las obligaciones a cargo de la Dirección de Urbanizaciones y Titulación</t>
  </si>
  <si>
    <t>Prestación de servicios profesionales desde el ámbito de su experticia, para dar soporte jurídico a las actuaciones y trámites efectuados dentro de los programas y proyectos ejecutados por la Dirección de Urbanizaciones y Titulación.</t>
  </si>
  <si>
    <t>Prestar servicios profesionales para gestionar las actividades jurídicas y trámites necesarios en el marco de los proyectos de legalización, adquisición y/o saneamiento de predios ejecutados por la Dirección de Urbanizaciones y Titulación en sus diferentes etapas</t>
  </si>
  <si>
    <t>Prestar servicios profesionales para apoyar desde el área jurídica los proyectos adelantados por la Dirección de Urbanizaciones y Titulación Predial en el marco de los proyectos constructivos destinados a vivienda nueva</t>
  </si>
  <si>
    <t>Prestar servicios profesionales especializados para realizar acompañamiento desde su profesión en la gestión técnica de los predios que conforman proyectos de vivienda e inventario, que lidere la Dirección de Urbanizaciones y Titulación</t>
  </si>
  <si>
    <t>Prestar servicios especializados desde el ámbito técnico para apoyar los procesos y procedimientos implementados por la entidad en el marco del desarrollo de urbanizaciones, proyectos de vivienda nueva y trámites derivados, adelantados por la Dirección de Urbanizaciones y Titulación.</t>
  </si>
  <si>
    <t>Prestar servicios profesionales especializados para realizar acompañamiento desde su profesión en la gestión técnica de los proyectos de vivienda nueva que se encuentren en estructuración y en curso, liderados por la Caja de la Vivienda Popular.</t>
  </si>
  <si>
    <t>Prestar servicios profesionales para efectuar la consolidación, seguimiento y control a las actividades relacionadas con proyectos constructivos y de titulación, que se encuentran a cargo de la Dirección de Urbanizaciones y Titulación</t>
  </si>
  <si>
    <t>Prestar servicios profesionales especializados de carácter técnico para apoyar el proceso de estructuración, ejecución y liquidación de los contratos suscritos en el marco de los proyectos de vivienda adelantados por la Caja de la Vivienda Popular.</t>
  </si>
  <si>
    <t>Prestar servicios profesionales especializados para realizar acompañamiento desde su profesión en la gestión técnica de los proyectos priorizados por la Dirección de Urbanizaciones y Titulación, que se requieran para la gestión y/o saneamiento de predios.</t>
  </si>
  <si>
    <t>Prestar servicios profesionales para el acompañamiento, seguimiento y control jurídico a la Dirección Urbanizaciones y Titulación en las actividades relacionadas con los procesos y procedimientos adelantados en el marco de los proyectos de vivienda nueva a cargo de la Caja de la Vivienda Popular.</t>
  </si>
  <si>
    <t>Prestar servicios profesionales en el acompañamiento de los procesos de gestión de los servicios públicos de los predios propiedad de la CVP ante cada una de las empresas prestadoras de servicios públicos domiciliados, identificación en campo y demás actividades requeridas en esta materia.</t>
  </si>
  <si>
    <t>Prestar servicios profesionales de carácter técnico para la elaboración de los estudios catastrales y topográficos de los predios o sectores que se prioricen en los proyectos liderados por la Dirección de Urbanizaciones y titulación, acorde con las normas técnicas vigentes.</t>
  </si>
  <si>
    <t>Prestar los servicios profesionales jurídicos necesarios para el seguimiento, impulso procesal y representación judicial dentro de los procesos judiciales de pertenencia admitidos por los jueces civiles de Bogotá, que estén a cargo o sean coadyuvados por la Caja de la Vivienda Popular y que le sean asignadas por el supervisor del contrato</t>
  </si>
  <si>
    <t>Prestar servicios profesionales especializados para la realización de las actividades sociales requeridas en la ejecución de los programas y proyectos que se encuentran a cargo de la Dirección de Urbanizaciones y Titulación de conformidad con los procesos y procedimientos vigentes.</t>
  </si>
  <si>
    <t>Prestar servicios profesionales para la realización de las actividades sociales y de atención al ciudadano requeridas en la ejecución de los programas y proyectos que se encuentran a cargo de la Dirección de Urbanizaciones y Titulación de conformidad con los procesos y procedimientos vigentes.</t>
  </si>
  <si>
    <t>Prestar servicios profesionales relacionados con la gestión, promoción y difusión de los programas y/o proyectos de la Dirección de Urbanizaciones y Titulación</t>
  </si>
  <si>
    <t>Prestar servicios profesionales especializados para la coordinación, seguimiento e implementación de las actividades del componente sociual y comunitario que se requieran en el marco de los programas y/o proyectos de la Dirección de Urbanizaciones y Titulación.</t>
  </si>
  <si>
    <t>Prestar servicios de apoyo a la gestión para realizar las actividades administrativas requeridas para el cumplimiento de las funciones de la Dirección de Urbanizaciones y Titulación.</t>
  </si>
  <si>
    <t>Prestar servicios de apoyo en las actividades administrativas, documentales, de archivo y de gestión ejecutadas por la Dirección deUrbanizaciones y Titulación en el ejercicio de sus funciones ycompetencias</t>
  </si>
  <si>
    <t>Prestar servicios profesionales de apoyo para adelantar las actuaciones contables y financieras y su seguimiento, que se requieran para los diferentes proyectos que lidera la Dirección de Urbanizaciones y Titulación.</t>
  </si>
  <si>
    <t>Prestar servicios profesionales para el desarrollo e implementación de actividades jurídicas relacionadas con gestión y/o saneamiento de activos priorizados por la Dirección de Urbanizaciones y Titulación, acorde con la normatividad vigente.</t>
  </si>
  <si>
    <t>Prestar servicios profesionales para el acompañamiento y estructuración de documentos requeridos en procesos de legalización de la tenencia especialmente relacionados con procesos de pertenencia.</t>
  </si>
  <si>
    <t>Prestar servicios profesionales para la consolidación, seguimiento y apoyo en las diferentes fases de procesos de legalización, saneamiento y/o gestión de predios priorizados por la Dirección de Urbanizaciones y Titulación en el marco de sus competencias.</t>
  </si>
  <si>
    <t>Prestar servicios profesionales para el acompañamiento jurídicos y trámites necesarios en los diferentes proyectos priorizados por la Dirección de Urbanizaciones y Titulación en el marco de sus competencias.</t>
  </si>
  <si>
    <t>Prestar servicios profesionales en la elaboración de insumos técnicos que se requieren para los diferentes procesos de legalización y/o saneamiento de la tenencia, en los proyectos priorizados por la Dirección de Urbanizaciones y Titulación.</t>
  </si>
  <si>
    <t>Prestar servicios profesionales para la realización de estudios prediales, catastrales y urbanísticos que se requieran en los proyectos priorizados por la Dirección de Urbanizaciones y Titulación.</t>
  </si>
  <si>
    <t>Contratar por el sistema de precios unitarios fijos sin formula de reajuste, los trabajos requeridos para la intervención del predio Calvo Sur - La Gallera localidad San Cristóbal, ejecutando las obras civiles de suministro e instalación de los materiales y mano de obra requeridas para el adecuado manejo de las aguas residuales.</t>
  </si>
  <si>
    <t>Prestar el servicio público de transporte terrestre automotor especial para la Caja de la Vivienda Popular</t>
  </si>
  <si>
    <t>Prestar servicios profesionales para el acompañamiento y gestión social en campo y atención al ciudadano en los programas y proyectos que se encuentran a cargo de la Dirección de Urbanizaciones y Titulación de conformidad con los procesos y procedimientos vigentes.</t>
  </si>
  <si>
    <t>Prestar servicios profesionales para apoyar las gestiones y trámites indispensables para efectuar la titulación de predios, de conformidad con las funciones asignadas a la Dirección de Urbanizaciones y Titulación.</t>
  </si>
  <si>
    <t>Prestar el servicio público de transporte terrestre automotor especial para la Caja de la Vivienda Popular.</t>
  </si>
  <si>
    <t>Prestación de servicios profesionales a la gestión social de la Dirección de Reasentamientos,  apoyando la formulación de estrategias y lineamientos sociales, seguimiento y acompañamiento a las actuaciones de las etapas establecidas en el proceso de Reasentamiento, en especial  en  los cierres administrativos de los expedientes que le sean asignados  de acuerdo con  los procedimientos y la normatividad vigente que rige la materia.</t>
  </si>
  <si>
    <t>Prestación de servicios profesionales a la gestión social de la Dirección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 resiliencia y sostenibilidad del Plan de Gestión Social.</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</si>
  <si>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y en la identificación de la oferta de vivienda en el mercado dentro y fuera del Distrito Capital.</t>
  </si>
  <si>
    <t>Prestar servicios profesionales a la gestión técnica de la Dirección de Reasentamientos, en la elaboración de avalúos y en las actividades técnicas de las etapas de ingreso, prefactibilidad,  factibilidad y ejecución que se requieran en el proceso de Reasentamiento de acuerdo con los procedimientos adoptados en la CVP y la normatividad vigente que rige la materia.</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</si>
  <si>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de los expedientes que le sean asignados.</t>
  </si>
  <si>
    <t>Prestar servicios profesionales a la gestión del componente técnico del Programa de Reasentamiento de la Dirección de Reasentamientos de la Caja de la Vivienda Popular, para realizar las actividades de patologia de obras, estructuras o de construcción, requeridas en el Programa de Reasentamientos, atendiendo lo establecido en el proceso y los procedimientos adoptados en la CVP y la normatividad vigente que rige la materia.</t>
  </si>
  <si>
    <t>Prestar servicios profesionales a la gestión administrativa documental de la Dirección de Reasentamientos de la Caja de la Vivienda Popular, en el seguimiento e implementación de las actividades del programa de Gestión Documental de la entidad, teniendo en cuenta el proceso y los procedimientos adoptados en la CVP y la normatividad vigente que rige la materia.</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</si>
  <si>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</si>
  <si>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Prestar servicios profesionales financieros a la Dirección de Reasentamientos, en la gestión, seguimiento y control a la ejecución de los recursos destinados al Programa de Reasentamientos, atendiendo lo establecido en el proceso y los procedimientos adoptados en la CVP y la normatividad vigente que rige la materia.</t>
  </si>
  <si>
    <t>Prestar servicios profesionales a la gestión del componente administrativo del Programa de Reasentamiento de la Dirección de Reasentamientos de la Caja de la Vivienda Popular, para realizar las actividades contractuales y apoyar en la gestión de los cierres administrativos que le sean asignados, atendiendo lo establecido en los procedimientos adoptados en la CVP y la normatividad vigente que rige la materia.</t>
  </si>
  <si>
    <t>Prestación de servicios profesionales de abogado a la Dirección de Reasentamientos en la gestión de las etapas de verificación, prefactibilidad, factibilidad y ejecución establecidas en el proceso y los procedimientos del programa de Reasentamientos, de acuerdo con la normatividad vigente que rige la materia.</t>
  </si>
  <si>
    <t>Prestar servicios de apoyo técnico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</si>
  <si>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Prestación de servicios profesionales a la gestión social de la Dirección de Reasentamientos, en la gestión de las etapas de verificación, prefactibilidad, factibilidad y ejecución establecidas en el proceso y los procedimientos del programa de Reasentamientos, de acuerdo con la normatividad vigente que rige la materia.</t>
  </si>
  <si>
    <t>Prestar servicios técnicos a la gestión técnica de la Dirección de Reasentamientos, en lo referente a la verificación en campo de la información requerida para la depuración predial de los expedientes que le sean asignados dentro del proceso de reasentamiento de acuerdo con  los procedimientos y la normatividad vigente que rige la materia.</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</si>
  <si>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</si>
  <si>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Prestar servicios de apoyo operativo administrativo a la Dirección de Reasentamientos, en actividades de bodegaje de los expedientes de la dependencia, teniendo en cuenta el proceso y los procedimientos adoptados en la CVP y la normatividad vigente que rige la materia.</t>
  </si>
  <si>
    <t>Prestar servicios profesionales a la gestión del componente técnico de la Dirección de Reasentamientos, para realizar las actuaciones técnicas que se requieran en los cierres administrativos de los expedientes que le sean asignados dentro del proceso de reasentamiento de acuerdo con  los procedimientos y la normatividad vigente que rige la materia.</t>
  </si>
  <si>
    <t>Prestar servicios profesionales a la gestión del componente técnico de la Dirección de Reasentamientos, para realizar las actuaciones técnicas que se requieran en los cierres administrativos de los expedientes que le sean asignados dentro del proceso de reasentamiento de acuerdo con los procedimientos y la normatividad vigente que rige la materia.</t>
  </si>
  <si>
    <t>Prestación de servicios técnicos a la gestión social de la Dirección de Reasentamientos, en la gestión de los cierres administrativos de los expedientes que le sean asignados de acuerdo con los procedimientos y la normatividad vigente que rige la materia.</t>
  </si>
  <si>
    <t>Prestar servicios técnicos a la gestión del componente administrativo de la Dirección de Reasentamientos, para realizar el levantamiento y actualización de la información de los expedientes que le sean asignados de acuerdo con los procedimientos adoptados en la CVP.</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</si>
  <si>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</si>
  <si>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</si>
  <si>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Prestar servicios de apoyo técnico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</si>
  <si>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Prestar servicios profesionales a la gestión técnica de la Dirección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así como para realizar las actividades catastrales requeridas de acuerdo y la normatividad vigente que rige la materia.</t>
  </si>
  <si>
    <t>Prestación de servicios profesionales a la gestión social de la Dirección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</si>
  <si>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</si>
  <si>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Prestar servicios profesionales a la gestión técnica de la Dirección de Reasentamientos, en lo referente a la verificación en campo de la información requerida para la depuración predial de los expedientes que le sean asignados dentro del proceso de reasentamiento de acuerdo con los procedimientos y la normatividad vigente que rige la materia.</t>
  </si>
  <si>
    <t>Prestación de servicios profesionales de abogado a la Dirección de Reasentamientos para realizar la atención de las peticiones, quejas, reclamos y requerimientos de los expedientes que le sean asignados dentro del proceso de reasentamiento de acuerdo con los procedimientos y la normatividad vigente que rige la materia.</t>
  </si>
  <si>
    <t>Prestación de servicios profesionales de abogado a la Dirección de Reasentamientos para la gestión de los cierres administrativos y depuración de los procesos que le sean asignados atendiendo lo establecido en los procedimientos adoptados en la CVP de acuerdo con la normatividad vigente que rige la materia.</t>
  </si>
  <si>
    <t>Prestar servicios de apoyo auxiliar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</si>
  <si>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Prestar servicios profesionales a la Dirección de Reasentamientos de la Caja de la Vivienda Popular, para realizar las actividades de actualización del proceso, procedimientos y demás documentos, así como el control, y seguimiento a los asuntos que se deriven del Sistema de Control Interno requeridos, atendiendo lo establecido en el proceso y los procedimientos adoptados en la CVP y la normatividad vigente que rige la materia.</t>
  </si>
  <si>
    <t>Prestar servicios profesionales a la Dirección de Reasentamientos,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</si>
  <si>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de patología de obras, estructuras o de construcción, requeridas en el Programa de Reasentamientos, atendiendo lo establecido en el proceso y los procedimientos adoptados en la CVP y la normatividad vigente que rige la materia.</t>
  </si>
  <si>
    <t>Prestar servicios profesionales para la planeación Institucional  del proyecto de inversión a cargo de la Dirección de Reasentamientos, realizando actividades de seguimiento, consolidación y actualización de información a través de las herramientas de seguimiento a las metas de la Dirección.</t>
  </si>
  <si>
    <t>Prestar servicios profesionales a la gestión técnica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</si>
  <si>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Prestación de servicios profesionales de abogado a la Dirección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</si>
  <si>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Prestar servicios profesionales de arquitecto a la Dirección de Reasentamientos, apoyando la formulación de estrategias y lineamientos en la gestión técnica para la depuración predial y en la elaboración de avalúos que se requieran en el proceso de Reasentamiento de acuerdo con los procedimientos adoptados en la CVP y la normatividad vigente que rige la materia.</t>
  </si>
  <si>
    <t>Prestar servicios profesionales tendientes a apoyar, acompañar y asesorar el diseño e implementación del sistema de información misional de la Caja de Vivienda Popular que soporta el proceso misional de Reasentamientos.</t>
  </si>
  <si>
    <t>Prestar los Servicios Profesionales de asesoría a la Dirección de Reasentamientos en el levantamiento de diagnósticos y en la formulación normativa que requiera el programa de reasentamiento de familias en alto riesgo no mitigable de acuerdo con las directrices y niveles de prioridad determinados para tal fin.</t>
  </si>
  <si>
    <t>Prestar servicios profesionales para el desarrollo y modelamiento de los nuevos componentes de software del sistema de información misional que soporte el proceso de Reasentamientos de la Entidad y el mantenimiento de los sistemas en producción.</t>
  </si>
  <si>
    <t>Prestar Servicios Profesionales para asesorar a la Dirección de Reasentamientos en los planes de mejoramiento suscritos con la Oficina de Control Interno y con los órganos de control.</t>
  </si>
  <si>
    <t>Prestar servicios profesionales para organizar y constituir la representación legal de la URBANIZACIÓN ARBOLEDA SANTA TERESITA SECTOR 2, conforme a lo establecido en el Reglamento de Propiedad Horizontal, la Constitución Política de Colombia, la Ley 675 de 2001 y las demás normas concordantes sobre la materia y las funciones o facultades especiales que le otorgue la Caja de la Vivienda Popular, en el marco del Programa de Reasentamiento de familias.</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</si>
  <si>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</si>
  <si>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en la asistencia tecnica y elaboracion de informes tecnicos de las viviendas que van a ser objeto de construccion y radicación ante la Curaduría Pública Social en los territorios definidos en el marco del Plan Terrazas y los programas de mejoramiento de Vivienda.</t>
  </si>
  <si>
    <t>Prestar los servicios profesionales para la evaluación y aprobación técnica de las viviendas y su diseño urbano arquitectónico, de conformidad conlos instrumentos normativos de planeación que regulan la materia, que determine la viabilidad técnica en el trámite de reconocimiento y/o licenciamiento que deban ser atendidos a través de la Curaduría Pública Social.</t>
  </si>
  <si>
    <t>Prestar servicios de apoyo a la gestión mediante el equipo administrativo gestión documental, en el proceso, procedimiento y lineamientos previstos en la normatividad vigente para el manejo documental de los expedientes en mediofísico y digital, de los contratos en custodia de la dirección de mejoramiento debarrios de la caja de vivienda popular en el marco del proyecto de inversión7703 "mejoramiento integral de barrios con participación ciudadana"</t>
  </si>
  <si>
    <t>Prestar los servicios profesionales desde el componente social a la Dirección de Mejoramiento de Barrios de la Caja de La Vivienda Popular en el proyecto de intervención física a escala barrial en los contratos suscritos, en el marco del proyecto de inversión 7703 "Mejoramiento Integral de Barrios con Participación Ciudadana".</t>
  </si>
  <si>
    <t>Prestar los servicios profesionales desde el área social a la Dirección de Mejoramiento de Barrios de la Caja de La Vivienda Popular en el proyecto de intervención física a escala barrial en los contratos suscritos, en el marco del proyecto de inversión 7703 "Mejoramiento Integral de Barrios con Participación Ciudadana"</t>
  </si>
  <si>
    <t>Prestar los servicios profesionales en materia social apoyando la supervisión de contratos de obra e interventoría suscritos por la Direción de Mejoramiento de Barrios de la Caja de la Vivienda Popular en el marco de la ejecución del proyecto de inversión 7703 "Mejoramiento Integral de Barrios con Participación Ciudadana</t>
  </si>
  <si>
    <t>Prestar servicios de apoyo a la gestión a la Dirección de Mejoramiento de Barrios de la Caja de Vivienda Popular, apoyando la creación de contenido, campañas y productos audiovisuales en el marco del proyecto de inversión 7703 "Mejoramiento Integral de Barrios con Participación Ciudadana"</t>
  </si>
  <si>
    <t>Adquisición de certificados firma digital de función pública, de conformidad con las características establecidas por la Caja de la Vivienda Popular</t>
  </si>
  <si>
    <t>Prestar los servicios profesionales para orientar los proyectos de desarrollo, administración y monitoreo de los componentes de software de los sistemas de información misional de la Caja de la Vivienda Popular</t>
  </si>
  <si>
    <t>Prestar servicios de apoyo en las actividades de tipo administrativo y en los trámites efectuados en el marco de las competencias asignadas a la Dirección de Urbanizaciones y titulación</t>
  </si>
  <si>
    <t>Prestar servicios profesionales para apoyar los procesos administrativos y revisión de carácter jurídico de la Subdirección Administrativa</t>
  </si>
  <si>
    <t>Prestación de servicios Técnicos de apoyo para la organización, clasificación y ordenación de las diferentes dependencias de la entidad para el fortalecimiento del proceso de Gestión Documental de la Entidad.</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</si>
  <si>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</si>
  <si>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Prestación de servicios profesionales para analizar y registrar en el sistema contable los hechos económicos de la Caja de la Vivienda Popular, acatando lo establecido en el marco normativo contable para entidades de gobierno expedido por la Contaduría General de la Nación.</t>
  </si>
  <si>
    <t>Prestar servicios profesionales en la gestión de los procesos a cargo de la Subdirección Administrativa, especialmente los relacionados con la gestión administrativa.</t>
  </si>
  <si>
    <t>Prestar los servicios profesionales de Abogado a la Oficina de Control Disciplinario Interno de la Caja de Vivienda Popular para el impulso y la sustanciación de los procesos disciplinarios que le sean asignados, con el respectivo seguimiento, así como realizar las actuaciones administrativas de competencia de ésta oficina.</t>
  </si>
  <si>
    <t>80111607</t>
  </si>
  <si>
    <t>80111600</t>
  </si>
  <si>
    <t>80111617</t>
  </si>
  <si>
    <t>81101500</t>
  </si>
  <si>
    <t>72141000;72141100;72141600</t>
  </si>
  <si>
    <t>81101500;81101600;81102200</t>
  </si>
  <si>
    <t>93141500</t>
  </si>
  <si>
    <t>80121700</t>
  </si>
  <si>
    <t>77101700</t>
  </si>
  <si>
    <t>80111605</t>
  </si>
  <si>
    <t>80111614</t>
  </si>
  <si>
    <t>80111601</t>
  </si>
  <si>
    <t>84111700</t>
  </si>
  <si>
    <t>80121703</t>
  </si>
  <si>
    <t>93141506</t>
  </si>
  <si>
    <t>80131500</t>
  </si>
  <si>
    <t>81101508</t>
  </si>
  <si>
    <t>80161504</t>
  </si>
  <si>
    <t>82101600</t>
  </si>
  <si>
    <t>43231513</t>
  </si>
  <si>
    <t>81161600</t>
  </si>
  <si>
    <t>43232100</t>
  </si>
  <si>
    <t>43233200</t>
  </si>
  <si>
    <t>43232605</t>
  </si>
  <si>
    <t>81112100</t>
  </si>
  <si>
    <t>43233400</t>
  </si>
  <si>
    <t>43222612</t>
  </si>
  <si>
    <t>81111801</t>
  </si>
  <si>
    <t>81112300</t>
  </si>
  <si>
    <t>39121004</t>
  </si>
  <si>
    <t>81161708</t>
  </si>
  <si>
    <t>81112215</t>
  </si>
  <si>
    <t>72151207</t>
  </si>
  <si>
    <t>72151701</t>
  </si>
  <si>
    <t>82121700</t>
  </si>
  <si>
    <t>14111500;44121600;44121700;44121800;44121900</t>
  </si>
  <si>
    <t>53101604;53101702;53101704;53101802;53101804;53101902;53101904;53102002;53101502;53101504;53111601;53111602;53101602;53102710</t>
  </si>
  <si>
    <t>78181701</t>
  </si>
  <si>
    <t>78102201</t>
  </si>
  <si>
    <t>92101501;92121701;92121502;92121503;92121504</t>
  </si>
  <si>
    <t>76111500;76111501;76111504;76111505;76111506;76111604;76101500;76101502;76101503;50201706;50201708;50201709;50201712</t>
  </si>
  <si>
    <t>78181500;78181505;78181507</t>
  </si>
  <si>
    <t>20121421;72154022</t>
  </si>
  <si>
    <t>72101516;46191601</t>
  </si>
  <si>
    <t>72101506;72154010</t>
  </si>
  <si>
    <t>39121700;31162800</t>
  </si>
  <si>
    <t>86101808;86111604;86132000;86101705;86101600;86101700</t>
  </si>
  <si>
    <t>93141506;80111504;80141624;80141625</t>
  </si>
  <si>
    <t>46181800;46182000;47121702;42312311;14111703;42132200;42181800;24111503;46181604;46181500;46181700</t>
  </si>
  <si>
    <t>44103103</t>
  </si>
  <si>
    <t>55111513;55101531</t>
  </si>
  <si>
    <t>80101509</t>
  </si>
  <si>
    <t>80101604</t>
  </si>
  <si>
    <t>80101504</t>
  </si>
  <si>
    <t>85121800;93141808</t>
  </si>
  <si>
    <t>44111515;44122003</t>
  </si>
  <si>
    <t>47121702</t>
  </si>
  <si>
    <t>24111810</t>
  </si>
  <si>
    <t>78111800</t>
  </si>
  <si>
    <t>78111802;78111803</t>
  </si>
  <si>
    <t>84111603</t>
  </si>
  <si>
    <t>41114214;85122201;85121608;85121701</t>
  </si>
  <si>
    <t>84111507</t>
  </si>
  <si>
    <t>81101700</t>
  </si>
  <si>
    <t>92121504;92121503;92121502;92121701;92101501</t>
  </si>
  <si>
    <t>70111703;72102902</t>
  </si>
  <si>
    <t>40101902;41112215;40101900;41112200;78131804;73152108;72154100</t>
  </si>
  <si>
    <t>72154010</t>
  </si>
  <si>
    <t>81101505</t>
  </si>
  <si>
    <t>81141601</t>
  </si>
  <si>
    <t>46181804;42132205;42131606;76111501</t>
  </si>
  <si>
    <t>81101512</t>
  </si>
  <si>
    <t>82101501</t>
  </si>
  <si>
    <t>80161500</t>
  </si>
  <si>
    <t>80111621</t>
  </si>
  <si>
    <t>82101504</t>
  </si>
  <si>
    <t>72141100</t>
  </si>
  <si>
    <t>80131803</t>
  </si>
  <si>
    <t>80101700</t>
  </si>
  <si>
    <t>3</t>
  </si>
  <si>
    <t>5</t>
  </si>
  <si>
    <t>2</t>
  </si>
  <si>
    <t>7</t>
  </si>
  <si>
    <t>11</t>
  </si>
  <si>
    <t>6</t>
  </si>
  <si>
    <t>1</t>
  </si>
  <si>
    <t>4</t>
  </si>
  <si>
    <t>10</t>
  </si>
  <si>
    <t>9</t>
  </si>
  <si>
    <t>8</t>
  </si>
  <si>
    <t>12</t>
  </si>
  <si>
    <t>82DICIEMBRE1700</t>
  </si>
  <si>
    <t>14111500;44DICIEMBRE1600;44DICIEMBRE1700;44DICIEMBRE1800;44DICIEMBRE1900</t>
  </si>
  <si>
    <t>Contratación directa.</t>
  </si>
  <si>
    <t>Licitación pública</t>
  </si>
  <si>
    <t>Concurso de méritos abierto</t>
  </si>
  <si>
    <t>Selección abreviada menor cuantía</t>
  </si>
  <si>
    <t>Seléccion abreviada - acuerdo marco</t>
  </si>
  <si>
    <t>Selección abreviada subasta inversa</t>
  </si>
  <si>
    <t>Mínima cuantía</t>
  </si>
  <si>
    <t>GERMAN DARIO CAMACHO SANCHEZ</t>
  </si>
  <si>
    <t>LAURA FERNANDA GUERRA JIMENEZ</t>
  </si>
  <si>
    <t>ERIKA JOHANA BORBON VEGA</t>
  </si>
  <si>
    <t>HEBER DAVID VILLAMIL ARTEAGA</t>
  </si>
  <si>
    <t>GISELA MARIA ISAZA ZULUAGA</t>
  </si>
  <si>
    <t>JHOLMAN ALEXIS ULLOA AVILA</t>
  </si>
  <si>
    <t>SILFREDO  MERCADO CORREA</t>
  </si>
  <si>
    <t>ERIKA YANETH CASTRO PEREZ</t>
  </si>
  <si>
    <t>MARIA ALEJANDRA HUERTAS ZAMBRANO</t>
  </si>
  <si>
    <t>052</t>
  </si>
  <si>
    <t>LUIS ALIRIO CASTRO PEÑA</t>
  </si>
  <si>
    <t>074</t>
  </si>
  <si>
    <t>KELLY NATALIA GONZALEZ ARTUNDUAGA</t>
  </si>
  <si>
    <t>077</t>
  </si>
  <si>
    <t>HERNAN MAURICIO RINCON BEDOYA</t>
  </si>
  <si>
    <t>JOSE NAPOLEON STRUSBERG OROZCO</t>
  </si>
  <si>
    <t>GUILLERMO ANDRES MURILLO HOYOS</t>
  </si>
  <si>
    <t>FREDY OMAR ALVAREZ ARRIETA</t>
  </si>
  <si>
    <t>MARIA ALEJANDRA CASTELLANOS GARCIA</t>
  </si>
  <si>
    <t>033</t>
  </si>
  <si>
    <t>DIEGO MAURICIO BARON RINCON</t>
  </si>
  <si>
    <t>026</t>
  </si>
  <si>
    <t>LAURA MARCELA HERNANDEZ DUARTE</t>
  </si>
  <si>
    <t>076</t>
  </si>
  <si>
    <t>YEIMY YOLANDA MARIN BARRERO</t>
  </si>
  <si>
    <t>048</t>
  </si>
  <si>
    <t>MANUEL ALFONSO DURAN RIVERA</t>
  </si>
  <si>
    <t>030</t>
  </si>
  <si>
    <t>MAYRA MARCELA VALLEJO VALLEJO</t>
  </si>
  <si>
    <t>034</t>
  </si>
  <si>
    <t>036</t>
  </si>
  <si>
    <t>CARLOS MAURICIO GOMEZ MACIAS</t>
  </si>
  <si>
    <t>072</t>
  </si>
  <si>
    <t>JOSE LUIS ALDANA ROMERO</t>
  </si>
  <si>
    <t>029</t>
  </si>
  <si>
    <t>MYRIAM SILDANA ESPITIA CASTELLANOS</t>
  </si>
  <si>
    <t>051</t>
  </si>
  <si>
    <t>FRANCISCO JAVIER GUTIERREZ FORERO</t>
  </si>
  <si>
    <t>035</t>
  </si>
  <si>
    <t>CLAUDIA PATRICIA QUINTERO DUQUE</t>
  </si>
  <si>
    <t>SERGIO ALEJANDRO GOMEZ SOSA</t>
  </si>
  <si>
    <t>MARIA TERESA CAICEDO SAENZ</t>
  </si>
  <si>
    <t>OLIVER  BAEZ SANTIAGO</t>
  </si>
  <si>
    <t>JAIRO ISAAC GAMEZ BARRERO</t>
  </si>
  <si>
    <t>KAREN NATHALY MUÑOZ SANCHEZ</t>
  </si>
  <si>
    <t>JOAQUIN EDUARDO PERDOMO ARTUNDUAGA</t>
  </si>
  <si>
    <t>146</t>
  </si>
  <si>
    <t>ANDREA LILIANA DIAZ RINCON</t>
  </si>
  <si>
    <t>MARIO HERNANDO CORDOBA ARCILA</t>
  </si>
  <si>
    <t>106</t>
  </si>
  <si>
    <t>JOSE ANTONIO RAMIREZ OROZCO</t>
  </si>
  <si>
    <t>090</t>
  </si>
  <si>
    <t>ROBERTO CARLOS NARVAEZ CORTES</t>
  </si>
  <si>
    <t>067</t>
  </si>
  <si>
    <t>WILMAR  DIAZ RODRIGUEZ</t>
  </si>
  <si>
    <t>105045</t>
  </si>
  <si>
    <t>ORACLE COLOMBIA LIMITADA</t>
  </si>
  <si>
    <t>135</t>
  </si>
  <si>
    <t>VIRGINIA  SUAREZ NIÑO</t>
  </si>
  <si>
    <t>156</t>
  </si>
  <si>
    <t>JUAN ESTEBAN BETANCOURT SANCHEZ</t>
  </si>
  <si>
    <t>124</t>
  </si>
  <si>
    <t>HENRY ANDRES CUESTA SANCHEZ</t>
  </si>
  <si>
    <t>123</t>
  </si>
  <si>
    <t>DAVID FERNANDO LOPEZ VARGAS</t>
  </si>
  <si>
    <t>073</t>
  </si>
  <si>
    <t>YENNY FARITH BEJARANO CORREA</t>
  </si>
  <si>
    <t>136</t>
  </si>
  <si>
    <t>INGRID DALILA MARIÑO MORALES</t>
  </si>
  <si>
    <t>132</t>
  </si>
  <si>
    <t>ALEJANDRA LORENA MARIÑO RONDEROS</t>
  </si>
  <si>
    <t>091</t>
  </si>
  <si>
    <t>ALVARO  DAVILA REMOLINA</t>
  </si>
  <si>
    <t>078</t>
  </si>
  <si>
    <t>JUAN DAVID SOLANO ROJAS</t>
  </si>
  <si>
    <t>083</t>
  </si>
  <si>
    <t>MANUEL LEONARDO TELLEZ BELTRAN</t>
  </si>
  <si>
    <t>134</t>
  </si>
  <si>
    <t>EDWIN JAVIER ESPITIA ESPITIA</t>
  </si>
  <si>
    <t>JEIMY TATIANA CRUZ BEJARANO</t>
  </si>
  <si>
    <t>097</t>
  </si>
  <si>
    <t>MARIA DEL MAR GONZALEZ PASCUAS</t>
  </si>
  <si>
    <t>049</t>
  </si>
  <si>
    <t>DACCY ELENA BELEÑO CAAMAÑO</t>
  </si>
  <si>
    <t>MARITZA  SANCHEZ OCHOA</t>
  </si>
  <si>
    <t>YURY SOFIA ALVAREZ LOPEZ</t>
  </si>
  <si>
    <t>DIANNA SOPHIA GOMEZ ANTONIO</t>
  </si>
  <si>
    <t>DIANA CAROLINA CHAVARRIAGA VALENCIA</t>
  </si>
  <si>
    <t>CIRO ANDRES CASTRO SALGADO</t>
  </si>
  <si>
    <t>DIANA CAROLINA GOMEZ GARAY</t>
  </si>
  <si>
    <t>OLGA LUCIA ESPITIA GARZON</t>
  </si>
  <si>
    <t>LUIS ENRIQUE BONILLA HERNANDEZ</t>
  </si>
  <si>
    <t>JHONNY STEVEN LANDINEZ LEON</t>
  </si>
  <si>
    <t>CRISTIAN RICARDO BERMUDEZ HORTUA</t>
  </si>
  <si>
    <t>ADALIA  SERRANO RODRIGUEZ</t>
  </si>
  <si>
    <t>LAURA KAMILA PARADA SANCHEZ</t>
  </si>
  <si>
    <t>JUAN SEBASTIAN GOMEZ CABEZAS</t>
  </si>
  <si>
    <t>LAURA ISABEL RINCON LOPEZ</t>
  </si>
  <si>
    <t>JESSICA  ALARCON ISAZA</t>
  </si>
  <si>
    <t>JUAN FELIPE GONZALEZ BUSTOS</t>
  </si>
  <si>
    <t>RAMIRO EDUARDO PACHON VEGA</t>
  </si>
  <si>
    <t>DIEGO ALVEIRO NARVAEZ SANCHEZ</t>
  </si>
  <si>
    <t>EDGAR ANDRES PASTRAN CHAUX</t>
  </si>
  <si>
    <t>LEONARDO ALBERTO NUNEZ PRIETO</t>
  </si>
  <si>
    <t>PABLO ANDRES PEDREROS CANO</t>
  </si>
  <si>
    <t>LILIANA CAROLINA CASTRO CELIS</t>
  </si>
  <si>
    <t>RAUL IVAN ARIAS RODRIGUEZ</t>
  </si>
  <si>
    <t>LEONEL STEVEN SOLANO MORENO</t>
  </si>
  <si>
    <t>ALBERTO  QUINTERO PARIAS</t>
  </si>
  <si>
    <t>NATHALY JULIETH RUIZ HERNANDEZ</t>
  </si>
  <si>
    <t>YULY ALEXANDRA AGUIRRE CASTRILLON</t>
  </si>
  <si>
    <t>JOHANA PATRICIA ANDRADE HERNANDEZ</t>
  </si>
  <si>
    <t>ALEJANDRO  HURTADO GALLEGO</t>
  </si>
  <si>
    <t>NATALIA ANDREA SAENZ CARMONA</t>
  </si>
  <si>
    <t>DAYANA  LANCHEROS BUITRAGO</t>
  </si>
  <si>
    <t>JOHANNA  GOMEZ CANCHON</t>
  </si>
  <si>
    <t>DANIEL CAMILO GOMEZ OTALORA</t>
  </si>
  <si>
    <t>EDGAR HERNAN CARDOZO VARGAS</t>
  </si>
  <si>
    <t>RAFAEL ANDRES CAMACHO NAVARRO</t>
  </si>
  <si>
    <t>NICOLAS  HERNANDEZ LEAÑO</t>
  </si>
  <si>
    <t>MARTHA JEANNETH AMAYA TORRES</t>
  </si>
  <si>
    <t>JOSE DAVID SEPULVEDA HENAO</t>
  </si>
  <si>
    <t>CARLOS EDUARDO ROMERO RANGEL</t>
  </si>
  <si>
    <t>MARIA MERCEDES CAÑON TACUMA</t>
  </si>
  <si>
    <t>ANDREA CAROLINA BETANCOURT QUIROGA</t>
  </si>
  <si>
    <t>LIZETH MARGARITA BERMUDEZ DIAZ</t>
  </si>
  <si>
    <t>GIOVANNY ANDRES MARIN SILVA</t>
  </si>
  <si>
    <t>ANGELICA VANESSA MONSALVE PEDRAZA</t>
  </si>
  <si>
    <t>JULIAN FERNANDO BAEZ LAGUADO</t>
  </si>
  <si>
    <t>JUAN PABLO VILLATE DIAZ</t>
  </si>
  <si>
    <t>ANGELA PATRICIA HERNANDEZ NARANJO</t>
  </si>
  <si>
    <t>118</t>
  </si>
  <si>
    <t>ELSA MARIELA MEDINA HIGUERA</t>
  </si>
  <si>
    <t>127</t>
  </si>
  <si>
    <t>LADY TATIANA PAEZ FONSECA</t>
  </si>
  <si>
    <t>129</t>
  </si>
  <si>
    <t>MARIA NIDIA ELIS SALGADO SUBIETA</t>
  </si>
  <si>
    <t>185</t>
  </si>
  <si>
    <t>EDITH  MENDOZA CARDENAS</t>
  </si>
  <si>
    <t>128</t>
  </si>
  <si>
    <t>LUZ STELLA CARDENAS LAVERDE</t>
  </si>
  <si>
    <t>116</t>
  </si>
  <si>
    <t>ALEJANDRA  MARTINEZ TABORDA</t>
  </si>
  <si>
    <t>115</t>
  </si>
  <si>
    <t>ANGELA VIVIANA CUEVAS ABRIL</t>
  </si>
  <si>
    <t>114</t>
  </si>
  <si>
    <t>JAIRO ALBERTO NIÑO BARBOSA</t>
  </si>
  <si>
    <t>140</t>
  </si>
  <si>
    <t>JUAN PABLO LUGO BOTELLO</t>
  </si>
  <si>
    <t>139</t>
  </si>
  <si>
    <t>SONIA ESPERANZA AREVALO SILVA</t>
  </si>
  <si>
    <t>183</t>
  </si>
  <si>
    <t>MICHEL ANGEL ORTIZ ACEVEDO</t>
  </si>
  <si>
    <t>184</t>
  </si>
  <si>
    <t>JAQUELINE  MUÑOZ CAICEDO</t>
  </si>
  <si>
    <t>104</t>
  </si>
  <si>
    <t>DIANA CAROLINA GUEVARA TRIANA</t>
  </si>
  <si>
    <t>111</t>
  </si>
  <si>
    <t>EDUARDO  SIERRA ZAMORA</t>
  </si>
  <si>
    <t>109</t>
  </si>
  <si>
    <t>MYRIAN SIRLEY OLARTE AVILA</t>
  </si>
  <si>
    <t>110</t>
  </si>
  <si>
    <t>126</t>
  </si>
  <si>
    <t>105</t>
  </si>
  <si>
    <t>121</t>
  </si>
  <si>
    <t>PAOLA ANDREA MARTINEZ RODRIGUEZ</t>
  </si>
  <si>
    <t>131</t>
  </si>
  <si>
    <t>119</t>
  </si>
  <si>
    <t>MIGUEL DAVID PERDOMO DURAN</t>
  </si>
  <si>
    <t>LIZETH PAOLA LOPEZ BARRERA</t>
  </si>
  <si>
    <t>189</t>
  </si>
  <si>
    <t>HERNANDO MANUEL MANJARRES ALTAHONA</t>
  </si>
  <si>
    <t>MARÍA MERCEDES MEDINA OROZCO / FUN-53</t>
  </si>
  <si>
    <t>MARÍA MERCEDES MEDINA OROZCO / FUN-54</t>
  </si>
  <si>
    <t>MARÍA MERCEDES MEDINA OROZCO / FUN-56</t>
  </si>
  <si>
    <t>MARÍA MERCEDES MEDINA OROZCO / FUN-57</t>
  </si>
  <si>
    <t>MARÍA MERCEDES MEDINA OROZCO / FUN-58</t>
  </si>
  <si>
    <t>MARÍA MERCEDES MEDINA OROZCO / FUN-59</t>
  </si>
  <si>
    <t>MARÍA MERCEDES MEDINA OROZCO / FUN-60</t>
  </si>
  <si>
    <t>MARÍA MERCEDES MEDINA OROZCO / FUN-61</t>
  </si>
  <si>
    <t>MARÍA MERCEDES MEDINA OROZCO / FUN-66</t>
  </si>
  <si>
    <t>MARÍA MERCEDES MEDINA OROZCO / FUN-67</t>
  </si>
  <si>
    <t>MARÍA MERCEDES MEDINA OROZCO / FUN-68</t>
  </si>
  <si>
    <t>MARÍA MERCEDES MEDINA OROZCO / FUN-69</t>
  </si>
  <si>
    <t>MARÍA MERCEDES MEDINA OROZCO / FUN-70</t>
  </si>
  <si>
    <t>MARÍA MERCEDES MEDINA OROZCO / FUN-73</t>
  </si>
  <si>
    <t>MARÍA MERCEDES MEDINA OROZCO / FUN-75</t>
  </si>
  <si>
    <t>MARÍA MERCEDES MEDINA OROZCO / FUN-77</t>
  </si>
  <si>
    <t>MARÍA MERCEDES MEDINA OROZCO / FUN-78</t>
  </si>
  <si>
    <t>MARÍA MERCEDES MEDINA OROZCO / FUN-79</t>
  </si>
  <si>
    <t>MARÍA MERCEDES MEDINA OROZCO / FUN-49</t>
  </si>
  <si>
    <t>MARÍA MERCEDES MEDINA OROZCO / FUN-74</t>
  </si>
  <si>
    <t>MARÍA MERCEDES MEDINA OROZCO / FUN-76</t>
  </si>
  <si>
    <t>MARÍA MERCEDES MEDINA OROZCO / FUN-80</t>
  </si>
  <si>
    <t>MARÍA MERCEDES MEDINA OROZCO / FUN-51</t>
  </si>
  <si>
    <t>MARÍA MERCEDES MEDINA OROZCO / FUN-55</t>
  </si>
  <si>
    <t>MARÍA MERCEDES MEDINA OROZCO / FUN-62</t>
  </si>
  <si>
    <t>MARÍA MERCEDES MEDINA OROZCO / FUN-63</t>
  </si>
  <si>
    <t>MARÍA MERCEDES MEDINA OROZCO / FUN-64</t>
  </si>
  <si>
    <t>MARÍA MERCEDES MEDINA OROZCO / FUN-65</t>
  </si>
  <si>
    <t>MARÍA MERCEDES MEDINA OROZCO / FUN-71</t>
  </si>
  <si>
    <t>MARÍA MERCEDES MEDINA OROZCO / FUN-72</t>
  </si>
  <si>
    <t>MARÍA MERCEDES MEDINA OROZCO / FUN-14</t>
  </si>
  <si>
    <t>MARÍA MERCEDES MEDINA OROZCO / FUN-15</t>
  </si>
  <si>
    <t>MARÍA MERCEDES MEDINA OROZCO / FUN-16</t>
  </si>
  <si>
    <t>MARÍA MERCEDES MEDINA OROZCO / FUN-17</t>
  </si>
  <si>
    <t>MARÍA MERCEDES MEDINA OROZCO / FUN-18</t>
  </si>
  <si>
    <t>MARÍA MERCEDES MEDINA OROZCO / FUN-19</t>
  </si>
  <si>
    <t>MARÍA MERCEDES MEDINA OROZCO / FUN-20</t>
  </si>
  <si>
    <t>MARÍA MERCEDES MEDINA OROZCO / FUN-21</t>
  </si>
  <si>
    <t>MARÍA MERCEDES MEDINA OROZCO / FUN-22</t>
  </si>
  <si>
    <t>MARÍA MERCEDES MEDINA OROZCO / FUN-23</t>
  </si>
  <si>
    <t>MARÍA MERCEDES MEDINA OROZCO / FUN-24</t>
  </si>
  <si>
    <t>MARÍA MERCEDES MEDINA OROZCO / FUN-25</t>
  </si>
  <si>
    <t>MARÍA MERCEDES MEDINA OROZCO / FUN-26</t>
  </si>
  <si>
    <t>MARÍA MERCEDES MEDINA OROZCO / FUN-27</t>
  </si>
  <si>
    <t>MARÍA MERCEDES MEDINA OROZCO / FUN-28</t>
  </si>
  <si>
    <t>MARÍA MERCEDES MEDINA OROZCO / FUN-29</t>
  </si>
  <si>
    <t>MARÍA MERCEDES MEDINA OROZCO / FUN-30</t>
  </si>
  <si>
    <t>MARÍA MERCEDES MEDINA OROZCO / FUN-31</t>
  </si>
  <si>
    <t>MARÍA MERCEDES MEDINA OROZCO / FUN-32</t>
  </si>
  <si>
    <t>MARÍA MERCEDES MEDINA OROZCO / FUN-33</t>
  </si>
  <si>
    <t>MARÍA MERCEDES MEDINA OROZCO / FUN-34</t>
  </si>
  <si>
    <t>MARÍA MERCEDES MEDINA OROZCO / FUN-35</t>
  </si>
  <si>
    <t>MARÍA MERCEDES MEDINA OROZCO / FUN-36</t>
  </si>
  <si>
    <t>MARÍA MERCEDES MEDINA OROZCO / FUN-39</t>
  </si>
  <si>
    <t>MARÍA MERCEDES MEDINA OROZCO / FUN-40</t>
  </si>
  <si>
    <t>MARÍA MERCEDES MEDINA OROZCO / FUN-41</t>
  </si>
  <si>
    <t>MARÍA MERCEDES MEDINA OROZCO / FUN-42</t>
  </si>
  <si>
    <t>MARÍA MERCEDES MEDINA OROZCO / FUN-43</t>
  </si>
  <si>
    <t>MARÍA MERCEDES MEDINA OROZCO / FUN-44</t>
  </si>
  <si>
    <t>MARÍA MERCEDES MEDINA OROZCO / FUN-45</t>
  </si>
  <si>
    <t>MARÍA MERCEDES MEDINA OROZCO / FUN-46</t>
  </si>
  <si>
    <t>MARÍA MERCEDES MEDINA OROZCO / FUN-47</t>
  </si>
  <si>
    <t>MARÍA MERCEDES MEDINA OROZCO / FUN-48</t>
  </si>
  <si>
    <t>MARÍA MERCEDES MEDINA OROZCO / FUN-50</t>
  </si>
  <si>
    <t>MARÍA MERCEDES MEDINA OROZCO / FUN-52</t>
  </si>
  <si>
    <t>LUZ DARY LEÓN SÁNCHEZ / 7684-17</t>
  </si>
  <si>
    <t>LUZ DARY LEÓN SÁNCHEZ / 7684-54</t>
  </si>
  <si>
    <t>LUZ DARY LEÓN SÁNCHEZ / 7684-59</t>
  </si>
  <si>
    <t>LUZ DARY LEÓN SÁNCHEZ / 7684-62</t>
  </si>
  <si>
    <t>LUZ DARY LEÓN SÁNCHEZ / 7684-66</t>
  </si>
  <si>
    <t>LUZ DARY LEÓN SÁNCHEZ / 7684-68</t>
  </si>
  <si>
    <t>LUZ DARY LEÓN SÁNCHEZ / 7684-77</t>
  </si>
  <si>
    <t>LUZ DARY LEÓN SÁNCHEZ / 7684-80</t>
  </si>
  <si>
    <t>LUZ DARY LEÓN SÁNCHEZ / 7684-83</t>
  </si>
  <si>
    <t>LUZ DARY LEÓN SÁNCHEZ / 7684-92</t>
  </si>
  <si>
    <t>LUZ DARY LEÓN SÁNCHEZ / 7684-94</t>
  </si>
  <si>
    <t>LUZ DARY LEÓN SÁNCHEZ / 7684-96</t>
  </si>
  <si>
    <t>LUZ DARY LEÓN SÁNCHEZ / 7684-98</t>
  </si>
  <si>
    <t>LUZ DARY LEÓN SÁNCHEZ / 7684-100</t>
  </si>
  <si>
    <t>LUZ DARY LEÓN SÁNCHEZ / 7684-102</t>
  </si>
  <si>
    <t>LUZ DARY LEÓN SÁNCHEZ / 7684-104</t>
  </si>
  <si>
    <t>LUZ DARY LEÓN SÁNCHEZ / 7684-106</t>
  </si>
  <si>
    <t>LUZ DARY LEÓN SÁNCHEZ / 7684-108</t>
  </si>
  <si>
    <t>LUZ DARY LEÓN SÁNCHEZ / 7684-110</t>
  </si>
  <si>
    <t>LUZ DARY LEÓN SÁNCHEZ / 7684-111</t>
  </si>
  <si>
    <t>LUZ DARY LEÓN SÁNCHEZ / 7684-112</t>
  </si>
  <si>
    <t>LUZ DARY LEÓN SÁNCHEZ / 7684-114</t>
  </si>
  <si>
    <t>NEIFIS ISABEL ARAUJO LUQUEZ / 7698-114</t>
  </si>
  <si>
    <t>NEIFIS ISABEL ARAUJO LUQUEZ / 7698-115</t>
  </si>
  <si>
    <t>NEIFIS ISABEL ARAUJO LUQUEZ / 7698-116</t>
  </si>
  <si>
    <t>NEIFIS ISABEL ARAUJO LUQUEZ / 7698-118</t>
  </si>
  <si>
    <t>NEIFIS ISABEL ARAUJO LUQUEZ / 7698-120</t>
  </si>
  <si>
    <t>NEIFIS ISABEL ARAUJO LUQUEZ / 7698-121</t>
  </si>
  <si>
    <t>NEIFIS ISABEL ARAUJO LUQUEZ / 7698-122</t>
  </si>
  <si>
    <t>NEIFIS ISABEL ARAUJO LUQUEZ / 7698-123</t>
  </si>
  <si>
    <t>NEIFIS ISABEL ARAUJO LUQUEZ / 7698-124</t>
  </si>
  <si>
    <t>NEIFIS ISABEL ARAUJO LUQUEZ / 7698-125</t>
  </si>
  <si>
    <t>NEIFIS ISABEL ARAUJO LUQUEZ / 7698-126</t>
  </si>
  <si>
    <t>NEIFIS ISABEL ARAUJO LUQUEZ / 7698-128</t>
  </si>
  <si>
    <t>NEIFIS ISABEL ARAUJO LUQUEZ / 7698-129</t>
  </si>
  <si>
    <t>NEIFIS ISABEL ARAUJO LUQUEZ / 7698-130</t>
  </si>
  <si>
    <t>NEIFIS ISABEL ARAUJO LUQUEZ / 7698-131</t>
  </si>
  <si>
    <t>NEIFIS ISABEL ARAUJO LUQUEZ / 7698-132</t>
  </si>
  <si>
    <t>CAMILO BARBOSA MEDINA / 7680-232</t>
  </si>
  <si>
    <t>CAMILO BARBOSA MEDINA / 7680-233</t>
  </si>
  <si>
    <t>CAMILO BARBOSA MEDINA / 7680-234</t>
  </si>
  <si>
    <t>LAURA MARCELA SANGUINO GUTIÉRREZ / 7703-87</t>
  </si>
  <si>
    <t>LAURA MARCELA SANGUINO GUTIÉRREZ / 7703-88</t>
  </si>
  <si>
    <t>LAURA MARCELA SANGUINO GUTIÉRREZ / 7703-89</t>
  </si>
  <si>
    <t>LAURA MARCELA SANGUINO GUTIÉRREZ / 7703-90</t>
  </si>
  <si>
    <t>LAURA MARCELA SANGUINO GUTIÉRREZ / 7703-91</t>
  </si>
  <si>
    <t>MARÍA MERCEDES MEDINA OROZCO / 7696-144</t>
  </si>
  <si>
    <t>MARÍA MERCEDES MEDINA OROZCO / 7696-145</t>
  </si>
  <si>
    <t>CAMILO BARBOSA MEDINA / 7680-235</t>
  </si>
  <si>
    <t>CAMILO BARBOSA MEDINA / 7680-236</t>
  </si>
  <si>
    <t>LUZ DARY LEÓN SÁNCHEZ / 7684-116</t>
  </si>
  <si>
    <t>MARÍA MERCEDES MEDINA OROZCO / 7696-148</t>
  </si>
  <si>
    <t>MARÍA MERCEDES MEDINA OROZCO / 7696-150</t>
  </si>
  <si>
    <t>MARÍA MERCEDES MEDINA OROZCO / 7696-151</t>
  </si>
  <si>
    <t>MARÍA MERCEDES MEDINA OROZCO / FUN-81</t>
  </si>
  <si>
    <t>MARÍA MERCEDES MEDINA OROZCO / FUN-82</t>
  </si>
  <si>
    <t>NEIFIS ISABEL ARAUJO LUQUEZ / 7698-136</t>
  </si>
  <si>
    <t>MARIA MERCEDES MEDINA OROZCO / FUN-83</t>
  </si>
  <si>
    <r>
      <t xml:space="preserve">1. Línea 7696-30: Descripción objeto contractual, Fecha estimada inicio del proceso y Fecha estimada de presentación de ofertas.
2. Línea 7696-44: Descripción objeto contractual, Fecha estimada inicio del proceso y Fecha estimada de presentación de ofertas.
3. Línea 7696-45: Descripción objeto contractual, Fecha estimada inicio del proceso y Fecha estimada de presentación de ofertas.
4. Línea 7696-46: Descripción objeto contractual, Fecha estimada inicio del proceso y Fecha estimada de presentación de ofertas.
5. Línea 7696-47: Descripción objeto contractual, Fecha estimada inicio del proceso y Fecha estimada de presentación de ofertas
6. Línea 7696-48: Descripción objeto contractual, Fecha estimada inicio del proceso y Fecha estimada de presentación de ofertas
7. Línea 7696-49: Descripción objeto contractual, Fecha estimada inicio del proceso y Fecha estimada de presentación de ofertas
8. Línea 7696-65: Descripción objeto contractual, Fecha estimada inicio del proceso y Fecha estimada de presentación de ofertas
9. Línea 7696-101: Descripción objeto contractual, Valor programado, plazo, valor unitario, Fecha estimada inicio del proceso y Fecha estimada de presentación de ofertas.
10 Línea 7696-104: Descripción objeto contractual, Fecha estimada inicio del proceso y Fecha estimada de presentación de ofertas
11. Línea 7696-106: Descripción objeto contractual, plazo, Fecha estimada inicio del proceso y Fecha estimada de presentación de ofertas
12. Línea 7696-107: Descripción objeto contractual, plazo, Fecha estimada inicio del proceso y Fecha estimada de presentación de ofertas
13. Línea 7696-110: Descripción objeto contractual, plazo, Fecha estimada inicio del proceso y Fecha estimada de presentación de ofertas
14. Línea 7696-113: Descripción objeto contractual, Valor programado, plazo, valor unitario, Fecha estimada inicio del proceso y Fecha estimada de presentación de ofertas.
15. Línea 7696-114: Descripción objeto contractual, plazo, Fecha estimada inicio del proceso y Fecha estimada de presentación de ofertas
16. Línea 7696-116: Descripción objeto contractual, plazo, Fecha estimada inicio del proceso y Fecha estimada de presentación de ofertas
17. Línea 7696-117: Descripción objeto contractual, Valor programado, plazo, valor unitario, Fecha estimada inicio del proceso y Fecha estimada de presentación de ofertas.
18. Línea 7696-120: Fecha estimada inicio del proceso y Fecha estimada de presentación de ofertas
19. Línea 7696-121: Fecha estimada inicio del proceso y Fecha estimada de presentación de ofertas
20. Línea 7696-122: Descripción objeto contractual.
21. Línea 7696-123: Fecha estimada inicio del proceso y Fecha estimada de presentación de ofertas
22. Línea 7696-125: Descripción objeto contractual.
23. Línea 7696-126: Fecha estimada inicio del proceso y Fecha estimada de presentación de ofertas  
24. Línea 7696-131: Descripción objeto contractual.
25. Línea 7696-132: Fecha estimada inicio del proceso y Fecha estimada de presentación de ofertas
26.Línea 7696-133: Valor programado y Valor Unitario.
27.Línea 7696-134: Descripción objeto contractual, Modalidad de selección, Valor programado, plazo, valor unitario, Fecha estimada inicio del proceso y Fecha estimada de presentación de ofertas.
28.Plazo. Línea 7696-138:Plazo
29.Plazo. Línea 7696-139:Plazo
</t>
    </r>
    <r>
      <rPr>
        <b/>
        <sz val="11"/>
        <color theme="1"/>
        <rFont val="Calibri"/>
        <family val="2"/>
        <scheme val="minor"/>
      </rPr>
      <t>(29 modificaciones)</t>
    </r>
    <r>
      <rPr>
        <sz val="11"/>
        <color theme="1"/>
        <rFont val="Calibri"/>
        <family val="2"/>
        <scheme val="minor"/>
      </rPr>
      <t xml:space="preserve">
</t>
    </r>
  </si>
  <si>
    <r>
      <t xml:space="preserve">Línea 4 Disminuir en $1.332.968 y trasladarlos a la línea nueva 7703-84
Línea 4 Cambiar el plazo y el valor total programado
línea 7703-34 Disminuir el valor de $2.624.960 y trasladarlos a la línea 7703-33
línea 7703-33 Modificar objeto, plazo, valor mensual, valor total
Linea7703-42 Disminuir el valor programado en $37.419.900 y trasladarlos a la línea 7703-77
línea 7703-77 Modificar el objeto, valor mensual, valor programado, y las fechas estimadas de presentación, compromiso, e inicio de giros.
línea 7703-56 Disminuir el valor de $6.418.840 y trasladarlos a la línea 7703-55.
línea 7703-55 Modificar el plazo de ejecución del contrato, valor programado, descripción programación (objeto contractual)
línea 7703-22 Disminuir el valor de $42.451.800 y trasladarlos a la línea 7703-79
línea 7703-79 Modificar el plazo de ejecución del contrato, valor programado, descripción programación (objeto contractual) y las fechas estimadas de presentación, compromiso, e inicio de giros.
Línea 13 modificación de valor y plazo programado.
la línea 7703-01 Disminuir en $29.824.503 y trasladarlos a la línea 7703-34.
línea 7703-34. Modificar el plazo de ejecución del contrato, valor mensual, valor programado, descripción programación (objeto contractual)
línea 7703-57 Disminuir en $7.377.066 y trasladarlos a la línea 7703-58
línea 7703-58 Modificar plazo de ejecución, valor programado y valor mensual.
línea 7703-30 Disminuir en $25.819.731 y trasladarlos a la línea nueva 7703-87
Línea 7703-30: Modificar código naciones unidas, plazo, valor programado
Línea 7703-12 Disminuir el valor programado en $7.552.503 y trasladarlo a la línea 88 y Modificar descripción programación (objeto contractual), y valor mensual, plazo de ejecución del contrato, valor programado
Disminuir de la línea 7703-27 en $11.562.934 y trasladarlos a la línea nueva 7703-89
Disminuir de la línea 7703-87 en $6.879.731 y trasladarlos a la línea nueva 7703-89
Disminuir la línea 7703-1 en $28.000.000 y trasladarlos a la línea nueva 7703-90  
línea 7703-1 Disminuir en $49.015.553 y trasladarlos a la línea 7703-30
línea 7703-30 Modificar el plazo de ejecución y Valor programado.
Disminuir de la línea 7703-56 en $6.414.840 y trasladarlos a la línea 7703-55
línea 7703-55 Modificar plazo de ejecución, Valor programado y descripción programación (objeto contractual)
Disminuir la línea 7703-44 en $19.191.668 y trasladarlos a la línea 7703-43
línea 7703-43 Modificar Valor programado
Disminuir de la línea 7703-86 $6.414.840 y trasladarlos a la línea 7703-13.
Disminuir de la línea 7703-78 $8.553.120 y trasladarlos a la línea 7703-13.
línea 7703-13 Modificar plazo de ejecución, Valor programado y valor mensual
Disminuir la línea 7703-52 en $20.713.932 y trasladarlos a la línea nueva 7703-91
Línea 7703-91 Crear línea nueva Línea
Línea 7703-90 Crear línea nueva Línea
Línea 7703-89 Crear línea nueva Línea
Línea 7703-88 Crear línea nueva Línea
línea 7703-87 Crear línea nueva Línea
Creación de las líneas 85 y 86
Creación de las líneas 84
</t>
    </r>
    <r>
      <rPr>
        <b/>
        <sz val="11"/>
        <color theme="1"/>
        <rFont val="Calibri"/>
        <family val="2"/>
        <scheme val="minor"/>
      </rPr>
      <t>(40 modificaciones)</t>
    </r>
  </si>
  <si>
    <r>
      <t xml:space="preserve">Línea 86 Modificar la descripción programación (objeto), y la meta del PI.
Línea 44 Modificar el valor mensual y el plazo.
Línea 32 Modificar el Objeto, el valor mensual, el plazo
Línea 87 Modificar el objeto
Línea 104 El valor mensual, el valor programado
Línea 107; Disminuir el valor programado en $23.522.000 Modificar el valor mensual y el plazo.
Disminuir en $72.700.500 la línea 128, valor que será trasladado a la nueva línea 232
línea 232 Crear nueva línea
Disminuir en $29.989.700 la línea 128, valor que será trasladado a la nueva línea 233
línea 233 Crear nueva línea
Disminuir en $29.989.700 la línea 128, valor que será trasladado a la nueva línea 234
línea 234 Crear nueva línea
Línea 27 Modificar la descripción programación (objeto) y código de clasificación.
Línea 191 disminuir el objeto, el clasificador de bienes, el valor mensual, el plazo y el valor programado
Línea 181 Modificar el valor mensual
</t>
    </r>
    <r>
      <rPr>
        <b/>
        <sz val="11"/>
        <color theme="1"/>
        <rFont val="Calibri"/>
        <family val="2"/>
        <scheme val="minor"/>
      </rPr>
      <t>(16 modificaciones)</t>
    </r>
  </si>
  <si>
    <r>
      <t xml:space="preserve">Se modifica todo el PAA excepto las líneas viabilizadas
</t>
    </r>
    <r>
      <rPr>
        <b/>
        <sz val="11"/>
        <color theme="1"/>
        <rFont val="Calibri"/>
        <family val="2"/>
        <scheme val="minor"/>
      </rPr>
      <t>(70 modificaciones)</t>
    </r>
  </si>
  <si>
    <r>
      <t xml:space="preserve">Se modifica todo el PAA excepto las líneas viabilizadas
</t>
    </r>
    <r>
      <rPr>
        <b/>
        <sz val="11"/>
        <color theme="1"/>
        <rFont val="Calibri"/>
        <family val="2"/>
        <scheme val="minor"/>
      </rPr>
      <t>(111 modificaciones)</t>
    </r>
  </si>
  <si>
    <r>
      <t xml:space="preserve">3 líneas modificadas de acuerdo a los memorandos de 2023
</t>
    </r>
    <r>
      <rPr>
        <b/>
        <sz val="11"/>
        <color theme="1"/>
        <rFont val="Calibri"/>
        <family val="2"/>
        <scheme val="minor"/>
      </rPr>
      <t>(3 modificaciones)</t>
    </r>
  </si>
  <si>
    <t>Funcionamiento</t>
  </si>
  <si>
    <r>
      <t xml:space="preserve">1. Línea 7696-50: Descripción objeto contractual, Plazo, Valor programado, Valor Unitario, Fecha estimada inicio del proceso y Fecha estimada de presentación de ofertas.
2. Línea 7696-113: Plazo
3. Línea 7696-36: Descripción objeto contractual, Plazo, Valor programado, Valor Unitario, Fecha estimada inicio del proceso y Fecha estimada de presentación de ofertas.
4. Línea 7696-41: Descripción objeto contractual, Plazo, Valor programado, Valor Unitario, Fecha estimada inicio del proceso y Fecha estimada de presentación de ofertas.
5. Línea 7696-56: Descripción objeto contractual, Clasificador ONU, Plazo, Valor programado, Valor Unitario, Fecha estimada inicio del proceso y Fecha estimada de presentación de ofertas.
</t>
    </r>
    <r>
      <rPr>
        <b/>
        <sz val="11"/>
        <color theme="1"/>
        <rFont val="Calibri"/>
        <family val="2"/>
        <scheme val="minor"/>
      </rPr>
      <t>(5 modificaciones)</t>
    </r>
  </si>
  <si>
    <r>
      <t xml:space="preserve">línea 39 Disminuir en $36,256,500 y de la línea 29 disminuir en $15.743.500, y Crear nueva línea 235
línea 128 Disminuir en $37,632,000 y crear nueva línea 236
</t>
    </r>
    <r>
      <rPr>
        <b/>
        <sz val="11"/>
        <color theme="1"/>
        <rFont val="Calibri"/>
        <family val="2"/>
        <scheme val="minor"/>
      </rPr>
      <t>(2 modificaciones)</t>
    </r>
  </si>
  <si>
    <r>
      <t xml:space="preserve">Línea 68 Modificación del valor mensual y plazo
Línea 112 Modificación del valor mensual y plazo
Creación de la línea 116 (Falta por determinar de dónde se trasladan los recursos para la creación de esta nueva línea)
</t>
    </r>
    <r>
      <rPr>
        <b/>
        <sz val="11"/>
        <color theme="1"/>
        <rFont val="Calibri"/>
        <family val="2"/>
        <scheme val="minor"/>
      </rPr>
      <t>(3 modificaciones)</t>
    </r>
  </si>
  <si>
    <r>
      <t xml:space="preserve">
1. Línea 7698-51: Valor programado y valor unitario.
2 Línea 7698-127: Eliminar la línea.
</t>
    </r>
    <r>
      <rPr>
        <b/>
        <sz val="11"/>
        <color theme="1"/>
        <rFont val="Calibri"/>
        <family val="2"/>
        <scheme val="minor"/>
      </rPr>
      <t>(2 modificaciones)</t>
    </r>
  </si>
  <si>
    <r>
      <t xml:space="preserve">1. Línea 7698-5: Descripción objeto contractual, Valor programado, Valor Unitario, Fecha estimada inicio del proceso y Fecha estimada de presentación de ofertas.
2. Línea 7698-51: Valor programado y Valor unitario.
3 Línea 7698-110: Valor programado, Valor unitario, Fecha estimada inicio del proceso y Fecha estimada de presentación de ofertas.
4 Línea 7698-136: Valor programado, Valor unitario, Fecha estimada inicio del proceso y Fecha estimada de presentación de ofertas.
5. Línea 7698-136: Con traslado de la línea 7696-51, por valor de $31.753.458
</t>
    </r>
    <r>
      <rPr>
        <b/>
        <sz val="11"/>
        <color theme="1"/>
        <rFont val="Calibri"/>
        <family val="2"/>
        <scheme val="minor"/>
      </rPr>
      <t xml:space="preserve">(5 modificaciones)
</t>
    </r>
  </si>
  <si>
    <r>
      <t xml:space="preserve">4 lineas nuevas de Funcionamientos
</t>
    </r>
    <r>
      <rPr>
        <b/>
        <sz val="11"/>
        <color theme="1"/>
        <rFont val="Calibri"/>
        <family val="2"/>
        <scheme val="minor"/>
      </rPr>
      <t>(4 modificaciones)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</si>
</sst>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_€_-;\-* #,##0.00\ _€_-;_-* &quot;-&quot;??\ _€_-;_-@_-"/>
    <numFmt numFmtId="166" formatCode="_(* #,##0.00_);_(* \(#,##0.00\);_(* &quot;-&quot;??_);_(@_)"/>
    <numFmt numFmtId="167" formatCode="_(&quot;$&quot;\ * #,##0.00_);_(&quot;$&quot;\ * \(#,##0.00\);_(&quot;$&quot;\ * &quot;-&quot;??_);_(@_)"/>
    <numFmt numFmtId="168" formatCode="_-&quot;$&quot;* #,##0_-;\-&quot;$&quot;* #,##0_-;_-&quot;$&quot;* &quot;-&quot;??_-;_-@_-"/>
    <numFmt numFmtId="169" formatCode="_(&quot;$&quot;* #,##0.00_);_(&quot;$&quot;* \(#,##0.00\);_(&quot;$&quot;* &quot;-&quot;??_);_(@_)"/>
    <numFmt numFmtId="170" formatCode="#,###\ &quot;COP&quot;"/>
  </numFmts>
  <fonts count="21"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b/>
      <sz val="10"/>
      <name val="Arial Narrow"/>
      <family val="2"/>
    </font>
    <font>
      <sz val="10"/>
      <color theme="1"/>
      <name val="Arial Narrow"/>
      <family val="2"/>
    </font>
    <font>
      <b/>
      <sz val="10"/>
      <color theme="1"/>
      <name val="Arial"/>
      <family val="2"/>
    </font>
    <font>
      <sz val="10"/>
      <color theme="1"/>
      <name val="Arial"/>
      <family val="2"/>
    </font>
    <font>
      <b/>
      <sz val="12"/>
      <name val="Arial Narrow"/>
      <family val="2"/>
    </font>
    <font>
      <sz val="11"/>
      <name val="Calibri"/>
      <family val="2"/>
    </font>
    <font>
      <b/>
      <sz val="10"/>
      <color theme="1"/>
      <name val="Verdana"/>
      <family val="2"/>
    </font>
    <font>
      <u/>
      <sz val="11"/>
      <color theme="10"/>
      <name val="Calibri"/>
      <family val="2"/>
      <scheme val="minor"/>
    </font>
    <font>
      <sz val="11"/>
      <color theme="1"/>
      <name val="Arial"/>
      <family val="2"/>
    </font>
    <font>
      <sz val="10"/>
      <color theme="1"/>
      <name val="Verdana"/>
      <family val="2"/>
    </font>
  </fonts>
  <fills count="6">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DBE5F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82">
    <xf numFmtId="0" fontId="0"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0" fontId="3" fillId="0" borderId="0"/>
    <xf numFmtId="165"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0" fontId="17" fillId="5" borderId="0" applyNumberFormat="0" applyBorder="0" applyProtection="0">
      <alignment horizontal="center" vertical="center"/>
    </xf>
    <xf numFmtId="44" fontId="1" fillId="0" borderId="0" applyFont="0" applyFill="0" applyBorder="0" applyAlignment="0" applyProtection="0"/>
    <xf numFmtId="0" fontId="1" fillId="0" borderId="0"/>
    <xf numFmtId="0" fontId="1" fillId="0" borderId="0"/>
    <xf numFmtId="0" fontId="18" fillId="0" borderId="0" applyNumberFormat="0" applyFill="0" applyBorder="0" applyAlignment="0" applyProtection="0"/>
    <xf numFmtId="164" fontId="19" fillId="0" borderId="0" applyFont="0" applyFill="0" applyBorder="0" applyAlignment="0" applyProtection="0"/>
    <xf numFmtId="169" fontId="19" fillId="0" borderId="0" applyFont="0" applyFill="0" applyBorder="0" applyAlignment="0" applyProtection="0"/>
    <xf numFmtId="49" fontId="20" fillId="0" borderId="0" applyFill="0" applyBorder="0" applyProtection="0">
      <alignment horizontal="left" vertical="center"/>
    </xf>
    <xf numFmtId="170" fontId="14" fillId="0" borderId="0" applyFont="0" applyFill="0" applyBorder="0" applyAlignment="0" applyProtection="0"/>
  </cellStyleXfs>
  <cellXfs count="116">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2" fillId="0" borderId="0" xfId="0" applyFont="1"/>
    <xf numFmtId="0" fontId="11" fillId="2" borderId="1" xfId="0" applyFont="1" applyFill="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2" fillId="4" borderId="1" xfId="0" applyFont="1" applyFill="1" applyBorder="1" applyAlignment="1">
      <alignment horizontal="center" vertical="center" wrapText="1"/>
    </xf>
    <xf numFmtId="14" fontId="10" fillId="0" borderId="0" xfId="0" applyNumberFormat="1" applyFont="1" applyFill="1" applyAlignment="1">
      <alignment horizontal="center" vertical="center"/>
    </xf>
    <xf numFmtId="0" fontId="12" fillId="0" borderId="1" xfId="0" applyFont="1" applyBorder="1"/>
    <xf numFmtId="0" fontId="12" fillId="0" borderId="1" xfId="0" applyFont="1" applyBorder="1" applyAlignment="1">
      <alignment horizontal="center" vertical="center"/>
    </xf>
    <xf numFmtId="0" fontId="12" fillId="0" borderId="1" xfId="0" applyFont="1" applyBorder="1" applyAlignment="1">
      <alignment vertical="center" wrapText="1"/>
    </xf>
    <xf numFmtId="14" fontId="10" fillId="0" borderId="1"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4" fillId="0" borderId="0" xfId="0" applyFont="1" applyFill="1"/>
    <xf numFmtId="0" fontId="0" fillId="0" borderId="0" xfId="0" applyFill="1" applyBorder="1" applyAlignment="1">
      <alignment horizontal="center" vertical="center"/>
    </xf>
    <xf numFmtId="0" fontId="12" fillId="0" borderId="2" xfId="0" applyFont="1" applyBorder="1"/>
    <xf numFmtId="0" fontId="12" fillId="0" borderId="5" xfId="0" applyFont="1" applyBorder="1"/>
    <xf numFmtId="0" fontId="12" fillId="0" borderId="7" xfId="0" applyFont="1" applyBorder="1"/>
    <xf numFmtId="0" fontId="13" fillId="3" borderId="23"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14" fontId="3" fillId="0" borderId="12" xfId="0" applyNumberFormat="1" applyFont="1" applyFill="1" applyBorder="1" applyAlignment="1">
      <alignment horizontal="left" vertical="center"/>
    </xf>
    <xf numFmtId="2" fontId="10" fillId="0" borderId="1" xfId="0" applyNumberFormat="1" applyFont="1" applyFill="1" applyBorder="1" applyAlignment="1">
      <alignment horizontal="center" vertical="center"/>
    </xf>
    <xf numFmtId="1" fontId="10" fillId="0" borderId="1" xfId="0" applyNumberFormat="1" applyFont="1" applyFill="1" applyBorder="1" applyAlignment="1">
      <alignment horizontal="center" vertical="center"/>
    </xf>
    <xf numFmtId="44" fontId="10" fillId="0" borderId="1" xfId="74" applyFont="1" applyFill="1" applyBorder="1" applyAlignment="1">
      <alignment horizontal="center" vertical="center"/>
    </xf>
    <xf numFmtId="168" fontId="10" fillId="0" borderId="1" xfId="74" applyNumberFormat="1" applyFont="1" applyFill="1" applyBorder="1" applyAlignment="1">
      <alignment horizontal="center" vertical="center"/>
    </xf>
    <xf numFmtId="14" fontId="10" fillId="0" borderId="0" xfId="0" applyNumberFormat="1" applyFont="1" applyFill="1" applyAlignment="1">
      <alignment horizontal="left" vertical="center"/>
    </xf>
    <xf numFmtId="0" fontId="2" fillId="4" borderId="1" xfId="0" applyFont="1" applyFill="1" applyBorder="1" applyAlignment="1">
      <alignment horizontal="left" vertical="center" wrapText="1"/>
    </xf>
    <xf numFmtId="14" fontId="10" fillId="0" borderId="1" xfId="0" applyNumberFormat="1" applyFont="1" applyFill="1" applyBorder="1" applyAlignment="1">
      <alignment horizontal="left" vertical="center"/>
    </xf>
    <xf numFmtId="0" fontId="12" fillId="0" borderId="1" xfId="0" applyFont="1" applyBorder="1" applyAlignment="1">
      <alignment horizontal="left" vertical="top"/>
    </xf>
    <xf numFmtId="0" fontId="12" fillId="0" borderId="1" xfId="0" applyFont="1" applyBorder="1" applyAlignment="1">
      <alignment horizontal="center" vertical="top" wrapText="1"/>
    </xf>
    <xf numFmtId="0" fontId="0" fillId="0" borderId="0" xfId="0" applyAlignment="1">
      <alignment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9" xfId="0" applyFont="1" applyBorder="1" applyAlignment="1">
      <alignment horizontal="center" vertical="center" wrapText="1"/>
    </xf>
    <xf numFmtId="0" fontId="13" fillId="3" borderId="34" xfId="0" applyFont="1" applyFill="1" applyBorder="1" applyAlignment="1">
      <alignment horizontal="center" vertical="center" wrapText="1"/>
    </xf>
    <xf numFmtId="0" fontId="11" fillId="4" borderId="1"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164" fontId="11" fillId="4" borderId="1" xfId="69" applyFont="1" applyFill="1" applyBorder="1" applyAlignment="1">
      <alignment horizontal="center" vertical="center" wrapText="1"/>
    </xf>
    <xf numFmtId="0" fontId="11" fillId="4" borderId="1" xfId="0" applyFont="1" applyFill="1" applyBorder="1" applyAlignment="1">
      <alignment horizontal="left" vertical="center" wrapText="1"/>
    </xf>
    <xf numFmtId="0" fontId="0" fillId="0" borderId="38" xfId="0" applyBorder="1" applyAlignment="1">
      <alignment horizontal="center" vertical="center" wrapText="1"/>
    </xf>
    <xf numFmtId="14" fontId="0" fillId="0" borderId="30" xfId="0" applyNumberFormat="1" applyFont="1" applyBorder="1" applyAlignment="1">
      <alignment horizontal="center" vertical="center"/>
    </xf>
    <xf numFmtId="0" fontId="0" fillId="0" borderId="32" xfId="0" applyFont="1" applyBorder="1" applyAlignment="1">
      <alignment horizontal="center" vertical="center"/>
    </xf>
    <xf numFmtId="0" fontId="0" fillId="0" borderId="39" xfId="0" applyFont="1" applyBorder="1" applyAlignment="1">
      <alignment horizontal="center" vertical="center" wrapText="1"/>
    </xf>
    <xf numFmtId="14" fontId="0" fillId="0" borderId="1" xfId="0" applyNumberFormat="1" applyFont="1" applyBorder="1" applyAlignment="1">
      <alignment horizontal="center" vertical="center"/>
    </xf>
    <xf numFmtId="0" fontId="0" fillId="0" borderId="11" xfId="0" applyFont="1" applyBorder="1" applyAlignment="1">
      <alignment horizontal="center" vertical="center"/>
    </xf>
    <xf numFmtId="0" fontId="0" fillId="0" borderId="33" xfId="0" applyFont="1" applyBorder="1"/>
    <xf numFmtId="0" fontId="0" fillId="0" borderId="39" xfId="0" applyFont="1" applyBorder="1" applyAlignment="1">
      <alignment horizontal="center" vertical="center"/>
    </xf>
    <xf numFmtId="0" fontId="0" fillId="0" borderId="1" xfId="0" applyFont="1" applyBorder="1" applyAlignment="1">
      <alignment horizontal="center" vertical="center"/>
    </xf>
    <xf numFmtId="0" fontId="0" fillId="0" borderId="33" xfId="0" applyFont="1" applyBorder="1" applyAlignment="1">
      <alignment wrapText="1"/>
    </xf>
    <xf numFmtId="168" fontId="13" fillId="3" borderId="28" xfId="74" applyNumberFormat="1" applyFont="1" applyFill="1" applyBorder="1" applyAlignment="1">
      <alignment horizontal="left" vertical="center" wrapText="1"/>
    </xf>
    <xf numFmtId="44" fontId="14" fillId="3" borderId="8" xfId="74" applyFont="1" applyFill="1" applyBorder="1" applyAlignment="1">
      <alignment horizontal="left" vertical="center" wrapText="1"/>
    </xf>
    <xf numFmtId="44" fontId="14" fillId="3" borderId="9" xfId="74"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0" fillId="0" borderId="31" xfId="0" applyBorder="1" applyAlignment="1">
      <alignment horizontal="left" vertical="top" wrapText="1"/>
    </xf>
    <xf numFmtId="0" fontId="0" fillId="0" borderId="0" xfId="0" applyAlignment="1">
      <alignment horizontal="left" vertical="top"/>
    </xf>
    <xf numFmtId="0" fontId="0" fillId="0" borderId="33" xfId="0" applyFont="1" applyBorder="1" applyAlignment="1">
      <alignment horizontal="left" vertical="top"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14" fontId="15" fillId="0" borderId="2" xfId="0" applyNumberFormat="1" applyFont="1" applyFill="1" applyBorder="1" applyAlignment="1">
      <alignment horizontal="center" vertical="center"/>
    </xf>
    <xf numFmtId="14" fontId="15" fillId="0" borderId="3" xfId="0" applyNumberFormat="1" applyFont="1" applyFill="1" applyBorder="1" applyAlignment="1">
      <alignment horizontal="center" vertical="center"/>
    </xf>
    <xf numFmtId="14" fontId="15" fillId="0" borderId="5" xfId="0" applyNumberFormat="1" applyFont="1" applyFill="1" applyBorder="1" applyAlignment="1">
      <alignment horizontal="center" vertical="center"/>
    </xf>
    <xf numFmtId="14" fontId="15" fillId="0" borderId="0" xfId="0" applyNumberFormat="1" applyFont="1" applyFill="1" applyBorder="1" applyAlignment="1">
      <alignment horizontal="center" vertical="center"/>
    </xf>
    <xf numFmtId="14" fontId="15" fillId="0" borderId="7" xfId="0"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0" fontId="12" fillId="0" borderId="0" xfId="0" applyFont="1" applyAlignment="1">
      <alignment horizontal="center"/>
    </xf>
    <xf numFmtId="0" fontId="14" fillId="3" borderId="26"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27" xfId="0" applyFont="1" applyFill="1" applyBorder="1" applyAlignment="1">
      <alignment horizontal="left" vertical="center" wrapText="1"/>
    </xf>
    <xf numFmtId="0" fontId="14" fillId="3" borderId="22"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8" fillId="3" borderId="27" xfId="77" applyFill="1" applyBorder="1" applyAlignment="1">
      <alignment horizontal="left" vertical="center" wrapText="1"/>
    </xf>
    <xf numFmtId="0" fontId="18" fillId="3" borderId="22" xfId="77" applyFill="1" applyBorder="1" applyAlignment="1">
      <alignment horizontal="left" vertical="center" wrapText="1"/>
    </xf>
    <xf numFmtId="0" fontId="18" fillId="3" borderId="19" xfId="77" applyFill="1" applyBorder="1" applyAlignment="1">
      <alignment horizontal="left" vertical="center" wrapText="1"/>
    </xf>
    <xf numFmtId="0" fontId="14" fillId="3" borderId="27" xfId="0" applyFont="1" applyFill="1" applyBorder="1" applyAlignment="1">
      <alignment horizontal="left" vertical="top" wrapText="1"/>
    </xf>
    <xf numFmtId="0" fontId="14" fillId="3" borderId="22" xfId="0" applyFont="1" applyFill="1" applyBorder="1" applyAlignment="1">
      <alignment horizontal="left" vertical="top" wrapText="1"/>
    </xf>
    <xf numFmtId="0" fontId="14" fillId="3" borderId="19" xfId="0" applyFont="1" applyFill="1" applyBorder="1" applyAlignment="1">
      <alignment horizontal="left" vertical="top" wrapText="1"/>
    </xf>
    <xf numFmtId="14" fontId="14" fillId="3" borderId="35" xfId="0" applyNumberFormat="1" applyFont="1" applyFill="1" applyBorder="1" applyAlignment="1">
      <alignment horizontal="left" vertical="center" wrapText="1"/>
    </xf>
    <xf numFmtId="0" fontId="14" fillId="3" borderId="36" xfId="0" applyFont="1" applyFill="1" applyBorder="1" applyAlignment="1">
      <alignment horizontal="left" vertical="center" wrapText="1"/>
    </xf>
    <xf numFmtId="0" fontId="14" fillId="3" borderId="37"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4" fillId="0" borderId="13" xfId="0" applyFont="1" applyFill="1" applyBorder="1" applyAlignment="1">
      <alignment horizontal="center"/>
    </xf>
    <xf numFmtId="0" fontId="4" fillId="0" borderId="14" xfId="0" applyFont="1" applyFill="1" applyBorder="1" applyAlignment="1">
      <alignment horizontal="center"/>
    </xf>
  </cellXfs>
  <cellStyles count="82">
    <cellStyle name="BodyStyle" xfId="80"/>
    <cellStyle name="Currency" xfId="81"/>
    <cellStyle name="HeaderStyle" xfId="73"/>
    <cellStyle name="Hipervínculo" xfId="77" builtinId="8"/>
    <cellStyle name="Millares [0]" xfId="3" builtinId="6"/>
    <cellStyle name="Millares [0] 2" xfId="9"/>
    <cellStyle name="Millares [0] 2 2" xfId="20"/>
    <cellStyle name="Millares [0] 2 3" xfId="65"/>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xfId="74" builtinId="4"/>
    <cellStyle name="Moneda [0]" xfId="69" builtinId="7"/>
    <cellStyle name="Moneda [0] 2" xfId="6"/>
    <cellStyle name="Moneda [0] 2 2" xfId="67"/>
    <cellStyle name="Moneda [0] 3" xfId="57"/>
    <cellStyle name="Moneda [0] 5" xfId="78"/>
    <cellStyle name="Moneda 2" xfId="79"/>
    <cellStyle name="Moneda 3" xfId="62"/>
    <cellStyle name="Moneda 3 2" xfId="72"/>
    <cellStyle name="Normal" xfId="0" builtinId="0"/>
    <cellStyle name="Normal 2" xfId="12"/>
    <cellStyle name="Normal 2 2" xfId="56"/>
    <cellStyle name="Normal 2 2 3" xfId="76"/>
    <cellStyle name="Normal 3" xfId="58"/>
    <cellStyle name="Normal 3 2" xfId="60"/>
    <cellStyle name="Normal 5 4" xfId="63"/>
    <cellStyle name="Normal 6" xfId="1"/>
    <cellStyle name="Normal 9" xfId="75"/>
  </cellStyles>
  <dxfs count="0"/>
  <tableStyles count="0" defaultTableStyle="TableStyleMedium2" defaultPivotStyle="PivotStyleLight16"/>
  <colors>
    <mruColors>
      <color rgb="FFCCFFFF"/>
      <color rgb="FF00FF99"/>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951258</xdr:colOff>
      <xdr:row>0</xdr:row>
      <xdr:rowOff>225665</xdr:rowOff>
    </xdr:from>
    <xdr:to>
      <xdr:col>2</xdr:col>
      <xdr:colOff>306042</xdr:colOff>
      <xdr:row>2</xdr:row>
      <xdr:rowOff>181917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1258" y="225665"/>
          <a:ext cx="935934" cy="76587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7"/>
  <sheetViews>
    <sheetView tabSelected="1" zoomScaleNormal="100" workbookViewId="0">
      <pane xSplit="1" ySplit="16" topLeftCell="B17" activePane="bottomRight" state="frozen"/>
      <selection activeCell="D4" sqref="D4"/>
      <selection pane="topRight" activeCell="D4" sqref="D4"/>
      <selection pane="bottomLeft" activeCell="D4" sqref="D4"/>
      <selection pane="bottomRight" activeCell="B29" sqref="B29"/>
    </sheetView>
  </sheetViews>
  <sheetFormatPr baseColWidth="10" defaultRowHeight="12.75" x14ac:dyDescent="0.2"/>
  <cols>
    <col min="1" max="1" width="28" style="22" hidden="1" customWidth="1"/>
    <col min="2" max="2" width="23.7109375" style="23" customWidth="1"/>
    <col min="3" max="3" width="23.7109375" style="24" customWidth="1"/>
    <col min="4" max="8" width="23.7109375" style="25" customWidth="1"/>
    <col min="9" max="9" width="23.7109375" style="49" customWidth="1"/>
    <col min="10" max="10" width="23.7109375" style="47" customWidth="1"/>
    <col min="11" max="12" width="23.7109375" style="49" customWidth="1"/>
    <col min="13" max="13" width="23.7109375" style="47" customWidth="1"/>
    <col min="14" max="14" width="23.7109375" style="53" customWidth="1"/>
    <col min="15" max="16" width="23.7109375" style="22" customWidth="1"/>
    <col min="17" max="17" width="35.42578125" style="22" customWidth="1"/>
    <col min="18" max="16384" width="11.42578125" style="11"/>
  </cols>
  <sheetData>
    <row r="1" spans="1:17" ht="35.25" customHeight="1" x14ac:dyDescent="0.2">
      <c r="A1" s="11"/>
      <c r="B1" s="83"/>
      <c r="C1" s="84"/>
      <c r="D1" s="89" t="s">
        <v>5060</v>
      </c>
      <c r="E1" s="90"/>
      <c r="F1" s="90"/>
      <c r="G1" s="90"/>
      <c r="H1" s="90"/>
      <c r="I1" s="90"/>
      <c r="J1" s="90"/>
      <c r="K1" s="90"/>
      <c r="L1" s="90"/>
      <c r="M1" s="90"/>
      <c r="N1" s="90"/>
      <c r="O1" s="90"/>
      <c r="P1" s="90"/>
      <c r="Q1" s="44" t="s">
        <v>5112</v>
      </c>
    </row>
    <row r="2" spans="1:17" ht="28.5" customHeight="1" x14ac:dyDescent="0.2">
      <c r="A2" s="11"/>
      <c r="B2" s="85"/>
      <c r="C2" s="86"/>
      <c r="D2" s="91"/>
      <c r="E2" s="92"/>
      <c r="F2" s="92"/>
      <c r="G2" s="92"/>
      <c r="H2" s="92"/>
      <c r="I2" s="92"/>
      <c r="J2" s="92"/>
      <c r="K2" s="92"/>
      <c r="L2" s="92"/>
      <c r="M2" s="92"/>
      <c r="N2" s="92"/>
      <c r="O2" s="92"/>
      <c r="P2" s="92"/>
      <c r="Q2" s="45" t="s">
        <v>5118</v>
      </c>
    </row>
    <row r="3" spans="1:17" ht="35.25" customHeight="1" thickBot="1" x14ac:dyDescent="0.25">
      <c r="A3" s="11"/>
      <c r="B3" s="87"/>
      <c r="C3" s="88"/>
      <c r="D3" s="93"/>
      <c r="E3" s="94"/>
      <c r="F3" s="94"/>
      <c r="G3" s="94"/>
      <c r="H3" s="94"/>
      <c r="I3" s="94"/>
      <c r="J3" s="94"/>
      <c r="K3" s="94"/>
      <c r="L3" s="94"/>
      <c r="M3" s="94"/>
      <c r="N3" s="94"/>
      <c r="O3" s="94"/>
      <c r="P3" s="94"/>
      <c r="Q3" s="46">
        <v>44918</v>
      </c>
    </row>
    <row r="4" spans="1:17" ht="13.5" thickBot="1" x14ac:dyDescent="0.25">
      <c r="A4" s="11"/>
      <c r="B4" s="13"/>
      <c r="C4" s="14"/>
      <c r="D4" s="21"/>
      <c r="E4" s="21"/>
      <c r="F4" s="21"/>
      <c r="G4" s="21"/>
      <c r="H4" s="21"/>
      <c r="I4" s="21"/>
      <c r="J4" s="21"/>
      <c r="K4" s="21"/>
      <c r="L4" s="21"/>
      <c r="M4" s="21"/>
      <c r="N4" s="51"/>
      <c r="O4" s="11"/>
      <c r="P4" s="11"/>
      <c r="Q4" s="11"/>
    </row>
    <row r="5" spans="1:17" ht="11.25" customHeight="1" x14ac:dyDescent="0.2">
      <c r="A5" s="38"/>
      <c r="B5" s="41" t="s">
        <v>5053</v>
      </c>
      <c r="C5" s="96" t="s">
        <v>5908</v>
      </c>
      <c r="D5" s="97"/>
      <c r="E5" s="97"/>
      <c r="F5" s="97"/>
      <c r="G5" s="97"/>
      <c r="H5" s="97"/>
      <c r="I5" s="97"/>
      <c r="J5" s="97"/>
      <c r="K5" s="97"/>
      <c r="L5" s="97"/>
      <c r="M5" s="97"/>
      <c r="N5" s="98"/>
      <c r="O5" s="95"/>
      <c r="P5" s="95"/>
      <c r="Q5" s="95"/>
    </row>
    <row r="6" spans="1:17" ht="11.25" customHeight="1" x14ac:dyDescent="0.2">
      <c r="A6" s="39"/>
      <c r="B6" s="42" t="s">
        <v>5054</v>
      </c>
      <c r="C6" s="99" t="s">
        <v>5909</v>
      </c>
      <c r="D6" s="100"/>
      <c r="E6" s="100"/>
      <c r="F6" s="100"/>
      <c r="G6" s="100"/>
      <c r="H6" s="100"/>
      <c r="I6" s="100"/>
      <c r="J6" s="100"/>
      <c r="K6" s="100"/>
      <c r="L6" s="100"/>
      <c r="M6" s="100"/>
      <c r="N6" s="101"/>
      <c r="O6" s="95"/>
      <c r="P6" s="95"/>
      <c r="Q6" s="95"/>
    </row>
    <row r="7" spans="1:17" ht="11.25" customHeight="1" x14ac:dyDescent="0.2">
      <c r="A7" s="39"/>
      <c r="B7" s="42" t="s">
        <v>5055</v>
      </c>
      <c r="C7" s="99" t="s">
        <v>5910</v>
      </c>
      <c r="D7" s="100"/>
      <c r="E7" s="100"/>
      <c r="F7" s="100"/>
      <c r="G7" s="100"/>
      <c r="H7" s="100"/>
      <c r="I7" s="100"/>
      <c r="J7" s="100"/>
      <c r="K7" s="100"/>
      <c r="L7" s="100"/>
      <c r="M7" s="100"/>
      <c r="N7" s="101"/>
      <c r="O7" s="95"/>
      <c r="P7" s="95"/>
      <c r="Q7" s="95"/>
    </row>
    <row r="8" spans="1:17" ht="11.25" customHeight="1" x14ac:dyDescent="0.2">
      <c r="A8" s="39"/>
      <c r="B8" s="42" t="s">
        <v>5056</v>
      </c>
      <c r="C8" s="102" t="s">
        <v>5911</v>
      </c>
      <c r="D8" s="103"/>
      <c r="E8" s="103"/>
      <c r="F8" s="103"/>
      <c r="G8" s="103"/>
      <c r="H8" s="103"/>
      <c r="I8" s="103"/>
      <c r="J8" s="103"/>
      <c r="K8" s="103"/>
      <c r="L8" s="103"/>
      <c r="M8" s="103"/>
      <c r="N8" s="104"/>
      <c r="O8" s="95"/>
      <c r="P8" s="95"/>
      <c r="Q8" s="95"/>
    </row>
    <row r="9" spans="1:17" ht="11.25" customHeight="1" x14ac:dyDescent="0.2">
      <c r="A9" s="39"/>
      <c r="B9" s="42" t="s">
        <v>5057</v>
      </c>
      <c r="C9" s="99" t="s">
        <v>5912</v>
      </c>
      <c r="D9" s="100"/>
      <c r="E9" s="100"/>
      <c r="F9" s="100"/>
      <c r="G9" s="100"/>
      <c r="H9" s="100"/>
      <c r="I9" s="100"/>
      <c r="J9" s="100"/>
      <c r="K9" s="100"/>
      <c r="L9" s="100"/>
      <c r="M9" s="100"/>
      <c r="N9" s="101"/>
      <c r="O9" s="95"/>
      <c r="P9" s="95"/>
      <c r="Q9" s="95"/>
    </row>
    <row r="10" spans="1:17" ht="11.25" customHeight="1" x14ac:dyDescent="0.2">
      <c r="A10" s="39"/>
      <c r="B10" s="42" t="s">
        <v>5058</v>
      </c>
      <c r="C10" s="105" t="s">
        <v>5913</v>
      </c>
      <c r="D10" s="106"/>
      <c r="E10" s="106"/>
      <c r="F10" s="106"/>
      <c r="G10" s="106"/>
      <c r="H10" s="106"/>
      <c r="I10" s="106"/>
      <c r="J10" s="106"/>
      <c r="K10" s="106"/>
      <c r="L10" s="106"/>
      <c r="M10" s="106"/>
      <c r="N10" s="107"/>
      <c r="O10" s="95"/>
      <c r="P10" s="95"/>
      <c r="Q10" s="95"/>
    </row>
    <row r="11" spans="1:17" ht="11.25" customHeight="1" x14ac:dyDescent="0.2">
      <c r="A11" s="39"/>
      <c r="B11" s="60" t="s">
        <v>5116</v>
      </c>
      <c r="C11" s="108">
        <v>44985</v>
      </c>
      <c r="D11" s="109"/>
      <c r="E11" s="109"/>
      <c r="F11" s="109"/>
      <c r="G11" s="109"/>
      <c r="H11" s="109"/>
      <c r="I11" s="109"/>
      <c r="J11" s="109"/>
      <c r="K11" s="109"/>
      <c r="L11" s="109"/>
      <c r="M11" s="109"/>
      <c r="N11" s="110"/>
      <c r="O11" s="95"/>
      <c r="P11" s="95"/>
      <c r="Q11" s="95"/>
    </row>
    <row r="12" spans="1:17" ht="11.25" customHeight="1" x14ac:dyDescent="0.2">
      <c r="A12" s="39"/>
      <c r="B12" s="60" t="s">
        <v>5117</v>
      </c>
      <c r="C12" s="111">
        <v>8</v>
      </c>
      <c r="D12" s="111"/>
      <c r="E12" s="111"/>
      <c r="F12" s="111"/>
      <c r="G12" s="111"/>
      <c r="H12" s="111"/>
      <c r="I12" s="111"/>
      <c r="J12" s="111"/>
      <c r="K12" s="111"/>
      <c r="L12" s="111"/>
      <c r="M12" s="111"/>
      <c r="N12" s="111"/>
      <c r="O12" s="95"/>
      <c r="P12" s="95"/>
      <c r="Q12" s="95"/>
    </row>
    <row r="13" spans="1:17" ht="11.25" customHeight="1" thickBot="1" x14ac:dyDescent="0.25">
      <c r="A13" s="40"/>
      <c r="B13" s="43" t="s">
        <v>5059</v>
      </c>
      <c r="C13" s="75">
        <f>+SUM(K18:K621)</f>
        <v>54449715617</v>
      </c>
      <c r="D13" s="76"/>
      <c r="E13" s="76"/>
      <c r="F13" s="76"/>
      <c r="G13" s="76"/>
      <c r="H13" s="76"/>
      <c r="I13" s="76"/>
      <c r="J13" s="76"/>
      <c r="K13" s="76"/>
      <c r="L13" s="76"/>
      <c r="M13" s="76"/>
      <c r="N13" s="77"/>
      <c r="O13" s="95"/>
      <c r="P13" s="95"/>
      <c r="Q13" s="95"/>
    </row>
    <row r="14" spans="1:17" x14ac:dyDescent="0.2">
      <c r="A14" s="11"/>
      <c r="B14" s="13"/>
      <c r="C14" s="14"/>
      <c r="D14" s="21"/>
      <c r="E14" s="21"/>
      <c r="F14" s="21"/>
      <c r="G14" s="21"/>
      <c r="H14" s="21"/>
      <c r="I14" s="21"/>
      <c r="J14" s="21"/>
      <c r="K14" s="21"/>
      <c r="L14" s="21"/>
      <c r="M14" s="21"/>
      <c r="N14" s="51"/>
      <c r="O14" s="11"/>
      <c r="P14" s="11"/>
      <c r="Q14" s="11"/>
    </row>
    <row r="15" spans="1:17" x14ac:dyDescent="0.2">
      <c r="A15" s="11"/>
      <c r="B15" s="13"/>
      <c r="C15" s="14"/>
      <c r="D15" s="21"/>
      <c r="E15" s="21"/>
      <c r="F15" s="21"/>
      <c r="G15" s="21"/>
      <c r="H15" s="21"/>
      <c r="I15" s="21"/>
      <c r="J15" s="21"/>
      <c r="K15" s="21"/>
      <c r="L15" s="21"/>
      <c r="M15" s="21"/>
      <c r="N15" s="51"/>
      <c r="O15" s="11"/>
      <c r="P15" s="11"/>
      <c r="Q15" s="11"/>
    </row>
    <row r="16" spans="1:17" ht="17.25" customHeight="1" x14ac:dyDescent="0.2">
      <c r="A16" s="12" t="s">
        <v>0</v>
      </c>
      <c r="B16" s="20">
        <v>1</v>
      </c>
      <c r="C16" s="20">
        <v>2</v>
      </c>
      <c r="D16" s="20">
        <v>3</v>
      </c>
      <c r="E16" s="20">
        <v>4</v>
      </c>
      <c r="F16" s="20">
        <v>5</v>
      </c>
      <c r="G16" s="20">
        <v>6</v>
      </c>
      <c r="H16" s="20">
        <v>7</v>
      </c>
      <c r="I16" s="20">
        <v>8</v>
      </c>
      <c r="J16" s="20">
        <v>9</v>
      </c>
      <c r="K16" s="20">
        <v>10</v>
      </c>
      <c r="L16" s="20">
        <v>11</v>
      </c>
      <c r="M16" s="20">
        <v>12</v>
      </c>
      <c r="N16" s="52">
        <v>13</v>
      </c>
      <c r="O16" s="20">
        <v>14</v>
      </c>
      <c r="P16" s="20">
        <v>15</v>
      </c>
      <c r="Q16" s="20">
        <v>16</v>
      </c>
    </row>
    <row r="17" spans="2:17" ht="30" customHeight="1" x14ac:dyDescent="0.2">
      <c r="B17" s="61" t="s">
        <v>5104</v>
      </c>
      <c r="C17" s="61" t="s">
        <v>4</v>
      </c>
      <c r="D17" s="61" t="s">
        <v>2</v>
      </c>
      <c r="E17" s="62" t="s">
        <v>5</v>
      </c>
      <c r="F17" s="61" t="s">
        <v>5061</v>
      </c>
      <c r="G17" s="61" t="s">
        <v>5062</v>
      </c>
      <c r="H17" s="61" t="s">
        <v>5063</v>
      </c>
      <c r="I17" s="61" t="s">
        <v>5076</v>
      </c>
      <c r="J17" s="61" t="s">
        <v>5064</v>
      </c>
      <c r="K17" s="63" t="s">
        <v>5077</v>
      </c>
      <c r="L17" s="63" t="s">
        <v>5111</v>
      </c>
      <c r="M17" s="61" t="s">
        <v>211</v>
      </c>
      <c r="N17" s="64" t="s">
        <v>5049</v>
      </c>
      <c r="O17" s="61" t="s">
        <v>5050</v>
      </c>
      <c r="P17" s="61" t="s">
        <v>5051</v>
      </c>
      <c r="Q17" s="61" t="s">
        <v>5052</v>
      </c>
    </row>
    <row r="18" spans="2:17" ht="13.5" customHeight="1" x14ac:dyDescent="0.2">
      <c r="B18" s="54" t="s">
        <v>5309</v>
      </c>
      <c r="C18" s="55" t="s">
        <v>6231</v>
      </c>
      <c r="D18" s="48" t="s">
        <v>6138</v>
      </c>
      <c r="E18" s="25" t="s">
        <v>5359</v>
      </c>
      <c r="F18" s="25" t="s">
        <v>5359</v>
      </c>
      <c r="G18" s="25" t="s">
        <v>5359</v>
      </c>
      <c r="H18" s="25" t="s">
        <v>5349</v>
      </c>
      <c r="I18" s="50">
        <v>8015625</v>
      </c>
      <c r="J18" s="48" t="s">
        <v>6227</v>
      </c>
      <c r="K18" s="50">
        <v>64125000</v>
      </c>
      <c r="L18" s="50">
        <v>0</v>
      </c>
      <c r="M18" s="50"/>
      <c r="N18" s="50"/>
      <c r="O18" s="22" t="s">
        <v>5395</v>
      </c>
      <c r="P18" s="22" t="s">
        <v>5754</v>
      </c>
      <c r="Q18" s="22" t="s">
        <v>5880</v>
      </c>
    </row>
    <row r="19" spans="2:17" ht="13.5" customHeight="1" x14ac:dyDescent="0.2">
      <c r="B19" s="54" t="s">
        <v>5310</v>
      </c>
      <c r="C19" s="55" t="s">
        <v>6231</v>
      </c>
      <c r="D19" s="48" t="s">
        <v>6138</v>
      </c>
      <c r="E19" s="25" t="s">
        <v>5350</v>
      </c>
      <c r="F19" s="25" t="s">
        <v>5350</v>
      </c>
      <c r="G19" s="25" t="s">
        <v>5350</v>
      </c>
      <c r="H19" s="25" t="s">
        <v>5356</v>
      </c>
      <c r="I19" s="50">
        <v>4500000</v>
      </c>
      <c r="J19" s="48" t="s">
        <v>6227</v>
      </c>
      <c r="K19" s="50">
        <v>36000000</v>
      </c>
      <c r="L19" s="50">
        <v>0</v>
      </c>
      <c r="M19" s="50"/>
      <c r="N19" s="50"/>
      <c r="O19" s="22" t="s">
        <v>5395</v>
      </c>
      <c r="P19" s="22" t="s">
        <v>5755</v>
      </c>
      <c r="Q19" s="22" t="s">
        <v>5880</v>
      </c>
    </row>
    <row r="20" spans="2:17" ht="13.5" customHeight="1" x14ac:dyDescent="0.2">
      <c r="B20" s="54" t="s">
        <v>5311</v>
      </c>
      <c r="C20" s="55" t="s">
        <v>6231</v>
      </c>
      <c r="D20" s="48" t="s">
        <v>6139</v>
      </c>
      <c r="E20" s="25" t="s">
        <v>5352</v>
      </c>
      <c r="F20" s="25" t="s">
        <v>5352</v>
      </c>
      <c r="G20" s="25" t="s">
        <v>5352</v>
      </c>
      <c r="H20" s="25" t="s">
        <v>5359</v>
      </c>
      <c r="I20" s="50">
        <v>8553120</v>
      </c>
      <c r="J20" s="48" t="s">
        <v>6220</v>
      </c>
      <c r="K20" s="50">
        <v>59871840</v>
      </c>
      <c r="L20" s="50">
        <v>0</v>
      </c>
      <c r="M20" s="50"/>
      <c r="N20" s="50"/>
      <c r="O20" s="22" t="s">
        <v>5395</v>
      </c>
      <c r="P20" s="22" t="s">
        <v>5756</v>
      </c>
      <c r="Q20" s="22" t="s">
        <v>5880</v>
      </c>
    </row>
    <row r="21" spans="2:17" ht="13.5" customHeight="1" x14ac:dyDescent="0.2">
      <c r="B21" s="54" t="s">
        <v>5312</v>
      </c>
      <c r="C21" s="55" t="s">
        <v>6231</v>
      </c>
      <c r="D21" s="48" t="s">
        <v>6139</v>
      </c>
      <c r="E21" s="25" t="s">
        <v>5352</v>
      </c>
      <c r="F21" s="25" t="s">
        <v>5352</v>
      </c>
      <c r="G21" s="25" t="s">
        <v>5352</v>
      </c>
      <c r="H21" s="25" t="s">
        <v>5359</v>
      </c>
      <c r="I21" s="50">
        <v>6000000</v>
      </c>
      <c r="J21" s="48" t="s">
        <v>6227</v>
      </c>
      <c r="K21" s="50">
        <v>48000000</v>
      </c>
      <c r="L21" s="50">
        <v>0</v>
      </c>
      <c r="M21" s="50"/>
      <c r="N21" s="50"/>
      <c r="O21" s="22" t="s">
        <v>5395</v>
      </c>
      <c r="P21" s="22" t="s">
        <v>5757</v>
      </c>
      <c r="Q21" s="22" t="s">
        <v>5880</v>
      </c>
    </row>
    <row r="22" spans="2:17" ht="13.5" customHeight="1" x14ac:dyDescent="0.2">
      <c r="B22" s="54" t="s">
        <v>5313</v>
      </c>
      <c r="C22" s="55" t="s">
        <v>6231</v>
      </c>
      <c r="D22" s="48" t="s">
        <v>6139</v>
      </c>
      <c r="E22" s="25" t="s">
        <v>5359</v>
      </c>
      <c r="F22" s="25" t="s">
        <v>5359</v>
      </c>
      <c r="G22" s="25" t="s">
        <v>5359</v>
      </c>
      <c r="H22" s="25" t="s">
        <v>5349</v>
      </c>
      <c r="I22" s="50">
        <v>6000000</v>
      </c>
      <c r="J22" s="48" t="s">
        <v>6227</v>
      </c>
      <c r="K22" s="50">
        <v>48000000</v>
      </c>
      <c r="L22" s="50">
        <v>0</v>
      </c>
      <c r="M22" s="50"/>
      <c r="N22" s="50"/>
      <c r="O22" s="22" t="s">
        <v>5395</v>
      </c>
      <c r="P22" s="22" t="s">
        <v>5758</v>
      </c>
      <c r="Q22" s="22" t="s">
        <v>5880</v>
      </c>
    </row>
    <row r="23" spans="2:17" ht="13.5" customHeight="1" x14ac:dyDescent="0.2">
      <c r="B23" s="54" t="s">
        <v>5314</v>
      </c>
      <c r="C23" s="55" t="s">
        <v>6231</v>
      </c>
      <c r="D23" s="48" t="s">
        <v>6139</v>
      </c>
      <c r="E23" s="25" t="s">
        <v>5359</v>
      </c>
      <c r="F23" s="25" t="s">
        <v>5359</v>
      </c>
      <c r="G23" s="25" t="s">
        <v>5359</v>
      </c>
      <c r="H23" s="25" t="s">
        <v>5349</v>
      </c>
      <c r="I23" s="50">
        <v>5880270</v>
      </c>
      <c r="J23" s="48" t="s">
        <v>6227</v>
      </c>
      <c r="K23" s="50">
        <v>47042160</v>
      </c>
      <c r="L23" s="50">
        <v>0</v>
      </c>
      <c r="M23" s="50"/>
      <c r="N23" s="50"/>
      <c r="O23" s="22" t="s">
        <v>5395</v>
      </c>
      <c r="P23" s="22" t="s">
        <v>5759</v>
      </c>
      <c r="Q23" s="22" t="s">
        <v>5880</v>
      </c>
    </row>
    <row r="24" spans="2:17" ht="13.5" customHeight="1" x14ac:dyDescent="0.2">
      <c r="B24" s="54" t="s">
        <v>5315</v>
      </c>
      <c r="C24" s="55" t="s">
        <v>6231</v>
      </c>
      <c r="D24" s="48" t="s">
        <v>6139</v>
      </c>
      <c r="E24" s="25" t="s">
        <v>5359</v>
      </c>
      <c r="F24" s="25" t="s">
        <v>5359</v>
      </c>
      <c r="G24" s="25" t="s">
        <v>5359</v>
      </c>
      <c r="H24" s="25" t="s">
        <v>5349</v>
      </c>
      <c r="I24" s="50">
        <v>5228095</v>
      </c>
      <c r="J24" s="48" t="s">
        <v>6227</v>
      </c>
      <c r="K24" s="50">
        <v>41824760</v>
      </c>
      <c r="L24" s="50">
        <v>0</v>
      </c>
      <c r="M24" s="50"/>
      <c r="N24" s="50"/>
      <c r="O24" s="22" t="s">
        <v>5395</v>
      </c>
      <c r="P24" s="22" t="s">
        <v>5760</v>
      </c>
      <c r="Q24" s="22" t="s">
        <v>5880</v>
      </c>
    </row>
    <row r="25" spans="2:17" ht="13.5" customHeight="1" x14ac:dyDescent="0.2">
      <c r="B25" s="54" t="s">
        <v>5316</v>
      </c>
      <c r="C25" s="55" t="s">
        <v>6231</v>
      </c>
      <c r="D25" s="48" t="s">
        <v>6139</v>
      </c>
      <c r="E25" s="25" t="s">
        <v>5359</v>
      </c>
      <c r="F25" s="25" t="s">
        <v>5359</v>
      </c>
      <c r="G25" s="25" t="s">
        <v>5359</v>
      </c>
      <c r="H25" s="25" t="s">
        <v>5349</v>
      </c>
      <c r="I25" s="50">
        <v>6000000</v>
      </c>
      <c r="J25" s="48" t="s">
        <v>6227</v>
      </c>
      <c r="K25" s="50">
        <v>48000000</v>
      </c>
      <c r="L25" s="50">
        <v>48000000</v>
      </c>
      <c r="M25" s="78">
        <v>157</v>
      </c>
      <c r="N25" s="79" t="s">
        <v>6238</v>
      </c>
      <c r="O25" s="22" t="s">
        <v>5395</v>
      </c>
      <c r="P25" s="22" t="s">
        <v>5761</v>
      </c>
      <c r="Q25" s="22" t="s">
        <v>5880</v>
      </c>
    </row>
    <row r="26" spans="2:17" ht="13.5" customHeight="1" x14ac:dyDescent="0.2">
      <c r="B26" s="54" t="s">
        <v>5285</v>
      </c>
      <c r="C26" s="55" t="s">
        <v>6231</v>
      </c>
      <c r="D26" s="48" t="s">
        <v>6139</v>
      </c>
      <c r="E26" s="25" t="s">
        <v>5352</v>
      </c>
      <c r="F26" s="25" t="s">
        <v>5352</v>
      </c>
      <c r="G26" s="25" t="s">
        <v>5352</v>
      </c>
      <c r="H26" s="25" t="s">
        <v>5359</v>
      </c>
      <c r="I26" s="50">
        <v>4704000</v>
      </c>
      <c r="J26" s="48" t="s">
        <v>6221</v>
      </c>
      <c r="K26" s="50">
        <v>51744000</v>
      </c>
      <c r="L26" s="50">
        <v>0</v>
      </c>
      <c r="M26" s="50"/>
      <c r="N26" s="50"/>
      <c r="O26" s="22" t="s">
        <v>5395</v>
      </c>
      <c r="P26" s="22" t="s">
        <v>5762</v>
      </c>
      <c r="Q26" s="22" t="s">
        <v>5880</v>
      </c>
    </row>
    <row r="27" spans="2:17" ht="13.5" customHeight="1" x14ac:dyDescent="0.2">
      <c r="B27" s="54" t="s">
        <v>5290</v>
      </c>
      <c r="C27" s="55" t="s">
        <v>6231</v>
      </c>
      <c r="D27" s="48" t="s">
        <v>6140</v>
      </c>
      <c r="E27" s="25" t="s">
        <v>5350</v>
      </c>
      <c r="F27" s="25" t="s">
        <v>5350</v>
      </c>
      <c r="G27" s="25" t="s">
        <v>5350</v>
      </c>
      <c r="H27" s="25" t="s">
        <v>5356</v>
      </c>
      <c r="I27" s="50">
        <v>11000000</v>
      </c>
      <c r="J27" s="48" t="s">
        <v>6227</v>
      </c>
      <c r="K27" s="50">
        <v>88000000</v>
      </c>
      <c r="L27" s="50">
        <v>0</v>
      </c>
      <c r="M27" s="50"/>
      <c r="N27" s="50"/>
      <c r="O27" s="22" t="s">
        <v>5395</v>
      </c>
      <c r="P27" s="22" t="s">
        <v>5763</v>
      </c>
      <c r="Q27" s="22" t="s">
        <v>5880</v>
      </c>
    </row>
    <row r="28" spans="2:17" ht="13.5" customHeight="1" x14ac:dyDescent="0.2">
      <c r="B28" s="54" t="s">
        <v>5290</v>
      </c>
      <c r="C28" s="55" t="s">
        <v>6231</v>
      </c>
      <c r="D28" s="48" t="s">
        <v>6140</v>
      </c>
      <c r="E28" s="25" t="s">
        <v>5350</v>
      </c>
      <c r="F28" s="25" t="s">
        <v>5350</v>
      </c>
      <c r="G28" s="25" t="s">
        <v>5350</v>
      </c>
      <c r="H28" s="25" t="s">
        <v>5356</v>
      </c>
      <c r="I28" s="50">
        <v>8500000</v>
      </c>
      <c r="J28" s="48" t="s">
        <v>6227</v>
      </c>
      <c r="K28" s="50">
        <v>68000000</v>
      </c>
      <c r="L28" s="50">
        <v>0</v>
      </c>
      <c r="M28" s="50"/>
      <c r="N28" s="50"/>
      <c r="O28" s="22" t="s">
        <v>5395</v>
      </c>
      <c r="P28" s="22" t="s">
        <v>5764</v>
      </c>
      <c r="Q28" s="22" t="s">
        <v>5880</v>
      </c>
    </row>
    <row r="29" spans="2:17" ht="13.5" customHeight="1" x14ac:dyDescent="0.2">
      <c r="B29" s="54" t="s">
        <v>5268</v>
      </c>
      <c r="C29" s="55" t="s">
        <v>6231</v>
      </c>
      <c r="D29" s="48" t="s">
        <v>6140</v>
      </c>
      <c r="E29" s="25" t="s">
        <v>5350</v>
      </c>
      <c r="F29" s="25" t="s">
        <v>5350</v>
      </c>
      <c r="G29" s="25" t="s">
        <v>5350</v>
      </c>
      <c r="H29" s="25" t="s">
        <v>5356</v>
      </c>
      <c r="I29" s="50">
        <v>8500000</v>
      </c>
      <c r="J29" s="48" t="s">
        <v>6225</v>
      </c>
      <c r="K29" s="50">
        <v>85000000</v>
      </c>
      <c r="L29" s="50">
        <v>0</v>
      </c>
      <c r="M29" s="50"/>
      <c r="N29" s="50"/>
      <c r="O29" s="22" t="s">
        <v>5395</v>
      </c>
      <c r="P29" s="22" t="s">
        <v>5765</v>
      </c>
      <c r="Q29" s="22" t="s">
        <v>5880</v>
      </c>
    </row>
    <row r="30" spans="2:17" ht="13.5" customHeight="1" x14ac:dyDescent="0.2">
      <c r="B30" s="54" t="s">
        <v>5268</v>
      </c>
      <c r="C30" s="55" t="s">
        <v>6231</v>
      </c>
      <c r="D30" s="48" t="s">
        <v>6140</v>
      </c>
      <c r="E30" s="25" t="s">
        <v>5355</v>
      </c>
      <c r="F30" s="25" t="s">
        <v>5355</v>
      </c>
      <c r="G30" s="25" t="s">
        <v>5355</v>
      </c>
      <c r="H30" s="25" t="s">
        <v>5353</v>
      </c>
      <c r="I30" s="50">
        <v>8500000</v>
      </c>
      <c r="J30" s="48" t="s">
        <v>6225</v>
      </c>
      <c r="K30" s="50">
        <v>85000000</v>
      </c>
      <c r="L30" s="50">
        <v>0</v>
      </c>
      <c r="M30" s="50"/>
      <c r="N30" s="50"/>
      <c r="O30" s="22" t="s">
        <v>5395</v>
      </c>
      <c r="P30" s="22" t="s">
        <v>5766</v>
      </c>
      <c r="Q30" s="22" t="s">
        <v>5880</v>
      </c>
    </row>
    <row r="31" spans="2:17" ht="13.5" customHeight="1" x14ac:dyDescent="0.2">
      <c r="B31" s="54" t="s">
        <v>5268</v>
      </c>
      <c r="C31" s="55" t="s">
        <v>6231</v>
      </c>
      <c r="D31" s="48" t="s">
        <v>6140</v>
      </c>
      <c r="E31" s="25" t="s">
        <v>5355</v>
      </c>
      <c r="F31" s="25" t="s">
        <v>5355</v>
      </c>
      <c r="G31" s="25" t="s">
        <v>5355</v>
      </c>
      <c r="H31" s="25" t="s">
        <v>5353</v>
      </c>
      <c r="I31" s="50">
        <v>8500000</v>
      </c>
      <c r="J31" s="48" t="s">
        <v>6225</v>
      </c>
      <c r="K31" s="50">
        <v>85000000</v>
      </c>
      <c r="L31" s="50">
        <v>0</v>
      </c>
      <c r="M31" s="50"/>
      <c r="N31" s="50"/>
      <c r="O31" s="22" t="s">
        <v>5395</v>
      </c>
      <c r="P31" s="22" t="s">
        <v>5767</v>
      </c>
      <c r="Q31" s="22" t="s">
        <v>5880</v>
      </c>
    </row>
    <row r="32" spans="2:17" ht="13.5" customHeight="1" x14ac:dyDescent="0.2">
      <c r="B32" s="54" t="s">
        <v>5268</v>
      </c>
      <c r="C32" s="55" t="s">
        <v>6231</v>
      </c>
      <c r="D32" s="48" t="s">
        <v>6141</v>
      </c>
      <c r="E32" s="25" t="s">
        <v>5355</v>
      </c>
      <c r="F32" s="25" t="s">
        <v>5355</v>
      </c>
      <c r="G32" s="25" t="s">
        <v>5355</v>
      </c>
      <c r="H32" s="25" t="s">
        <v>5353</v>
      </c>
      <c r="I32" s="50">
        <v>8500000</v>
      </c>
      <c r="J32" s="48" t="s">
        <v>6225</v>
      </c>
      <c r="K32" s="50">
        <v>85000000</v>
      </c>
      <c r="L32" s="50">
        <v>0</v>
      </c>
      <c r="M32" s="50"/>
      <c r="N32" s="50"/>
      <c r="O32" s="22" t="s">
        <v>5395</v>
      </c>
      <c r="P32" s="22" t="s">
        <v>5768</v>
      </c>
      <c r="Q32" s="22" t="s">
        <v>5880</v>
      </c>
    </row>
    <row r="33" spans="2:17" ht="13.5" customHeight="1" x14ac:dyDescent="0.2">
      <c r="B33" s="54" t="s">
        <v>5268</v>
      </c>
      <c r="C33" s="55" t="s">
        <v>6231</v>
      </c>
      <c r="D33" s="48" t="s">
        <v>6141</v>
      </c>
      <c r="E33" s="25" t="s">
        <v>5355</v>
      </c>
      <c r="F33" s="25" t="s">
        <v>5355</v>
      </c>
      <c r="G33" s="25" t="s">
        <v>5355</v>
      </c>
      <c r="H33" s="25" t="s">
        <v>5353</v>
      </c>
      <c r="I33" s="50">
        <v>8500000</v>
      </c>
      <c r="J33" s="48" t="s">
        <v>6225</v>
      </c>
      <c r="K33" s="50">
        <v>85000000</v>
      </c>
      <c r="L33" s="50">
        <v>0</v>
      </c>
      <c r="M33" s="50"/>
      <c r="N33" s="50"/>
      <c r="O33" s="22" t="s">
        <v>5395</v>
      </c>
      <c r="P33" s="22" t="s">
        <v>5769</v>
      </c>
      <c r="Q33" s="22" t="s">
        <v>5880</v>
      </c>
    </row>
    <row r="34" spans="2:17" ht="13.5" customHeight="1" x14ac:dyDescent="0.2">
      <c r="B34" s="54" t="s">
        <v>5293</v>
      </c>
      <c r="C34" s="55" t="s">
        <v>6231</v>
      </c>
      <c r="D34" s="48" t="s">
        <v>6141</v>
      </c>
      <c r="E34" s="25" t="s">
        <v>5359</v>
      </c>
      <c r="F34" s="25" t="s">
        <v>5359</v>
      </c>
      <c r="G34" s="25" t="s">
        <v>5359</v>
      </c>
      <c r="H34" s="25" t="s">
        <v>5349</v>
      </c>
      <c r="I34" s="50">
        <v>4500000</v>
      </c>
      <c r="J34" s="48" t="s">
        <v>6225</v>
      </c>
      <c r="K34" s="50">
        <v>45000000</v>
      </c>
      <c r="L34" s="50">
        <v>0</v>
      </c>
      <c r="M34" s="50"/>
      <c r="N34" s="50"/>
      <c r="O34" s="22" t="s">
        <v>5395</v>
      </c>
      <c r="P34" s="22" t="s">
        <v>5770</v>
      </c>
      <c r="Q34" s="22" t="s">
        <v>5880</v>
      </c>
    </row>
    <row r="35" spans="2:17" ht="13.5" customHeight="1" x14ac:dyDescent="0.2">
      <c r="B35" s="54" t="s">
        <v>5293</v>
      </c>
      <c r="C35" s="55" t="s">
        <v>6231</v>
      </c>
      <c r="D35" s="48" t="s">
        <v>6141</v>
      </c>
      <c r="E35" s="25" t="s">
        <v>5359</v>
      </c>
      <c r="F35" s="25" t="s">
        <v>5359</v>
      </c>
      <c r="G35" s="25" t="s">
        <v>5359</v>
      </c>
      <c r="H35" s="25" t="s">
        <v>5349</v>
      </c>
      <c r="I35" s="50">
        <v>4276500</v>
      </c>
      <c r="J35" s="48" t="s">
        <v>6225</v>
      </c>
      <c r="K35" s="50">
        <v>42765000</v>
      </c>
      <c r="L35" s="50">
        <v>28224000</v>
      </c>
      <c r="M35" s="78">
        <v>187</v>
      </c>
      <c r="N35" s="79" t="s">
        <v>6239</v>
      </c>
      <c r="O35" s="22" t="s">
        <v>5395</v>
      </c>
      <c r="P35" s="22" t="s">
        <v>5771</v>
      </c>
      <c r="Q35" s="22" t="s">
        <v>5880</v>
      </c>
    </row>
    <row r="36" spans="2:17" ht="13.5" customHeight="1" x14ac:dyDescent="0.2">
      <c r="B36" s="54" t="s">
        <v>5317</v>
      </c>
      <c r="C36" s="55" t="s">
        <v>6231</v>
      </c>
      <c r="D36" s="48" t="s">
        <v>6141</v>
      </c>
      <c r="E36" s="25" t="s">
        <v>5359</v>
      </c>
      <c r="F36" s="25" t="s">
        <v>5359</v>
      </c>
      <c r="G36" s="25" t="s">
        <v>5359</v>
      </c>
      <c r="H36" s="25" t="s">
        <v>5349</v>
      </c>
      <c r="I36" s="50">
        <v>8553000</v>
      </c>
      <c r="J36" s="48" t="s">
        <v>6219</v>
      </c>
      <c r="K36" s="50">
        <v>17106000</v>
      </c>
      <c r="L36" s="50">
        <v>0</v>
      </c>
      <c r="M36" s="50"/>
      <c r="N36" s="50"/>
      <c r="O36" s="22" t="s">
        <v>5395</v>
      </c>
      <c r="P36" s="22" t="s">
        <v>5772</v>
      </c>
      <c r="Q36" s="22" t="s">
        <v>5880</v>
      </c>
    </row>
    <row r="37" spans="2:17" ht="13.5" customHeight="1" x14ac:dyDescent="0.2">
      <c r="B37" s="54" t="s">
        <v>5317</v>
      </c>
      <c r="C37" s="55" t="s">
        <v>6231</v>
      </c>
      <c r="D37" s="48" t="s">
        <v>6141</v>
      </c>
      <c r="E37" s="25" t="s">
        <v>5357</v>
      </c>
      <c r="F37" s="25" t="s">
        <v>5357</v>
      </c>
      <c r="G37" s="25" t="s">
        <v>5357</v>
      </c>
      <c r="H37" s="25" t="s">
        <v>5358</v>
      </c>
      <c r="I37" s="50">
        <v>8553000</v>
      </c>
      <c r="J37" s="48" t="s">
        <v>6219</v>
      </c>
      <c r="K37" s="50">
        <v>17106000</v>
      </c>
      <c r="L37" s="50">
        <v>0</v>
      </c>
      <c r="M37" s="50"/>
      <c r="N37" s="50"/>
      <c r="O37" s="22" t="s">
        <v>5395</v>
      </c>
      <c r="P37" s="22" t="s">
        <v>5773</v>
      </c>
      <c r="Q37" s="22" t="s">
        <v>5880</v>
      </c>
    </row>
    <row r="38" spans="2:17" ht="13.5" customHeight="1" x14ac:dyDescent="0.2">
      <c r="B38" s="54" t="s">
        <v>5317</v>
      </c>
      <c r="C38" s="55" t="s">
        <v>6231</v>
      </c>
      <c r="D38" s="48" t="s">
        <v>6141</v>
      </c>
      <c r="E38" s="25" t="s">
        <v>5357</v>
      </c>
      <c r="F38" s="25" t="s">
        <v>5357</v>
      </c>
      <c r="G38" s="25" t="s">
        <v>5357</v>
      </c>
      <c r="H38" s="25" t="s">
        <v>5358</v>
      </c>
      <c r="I38" s="50">
        <v>8553000</v>
      </c>
      <c r="J38" s="48" t="s">
        <v>6219</v>
      </c>
      <c r="K38" s="50">
        <v>17106000</v>
      </c>
      <c r="L38" s="50">
        <v>0</v>
      </c>
      <c r="M38" s="50"/>
      <c r="N38" s="50"/>
      <c r="O38" s="22" t="s">
        <v>5395</v>
      </c>
      <c r="P38" s="22" t="s">
        <v>5774</v>
      </c>
      <c r="Q38" s="22" t="s">
        <v>5880</v>
      </c>
    </row>
    <row r="39" spans="2:17" ht="13.5" customHeight="1" x14ac:dyDescent="0.2">
      <c r="B39" s="54" t="s">
        <v>5317</v>
      </c>
      <c r="C39" s="55" t="s">
        <v>6231</v>
      </c>
      <c r="D39" s="48" t="s">
        <v>6141</v>
      </c>
      <c r="E39" s="25" t="s">
        <v>5350</v>
      </c>
      <c r="F39" s="25" t="s">
        <v>5350</v>
      </c>
      <c r="G39" s="25" t="s">
        <v>5350</v>
      </c>
      <c r="H39" s="25" t="s">
        <v>5356</v>
      </c>
      <c r="I39" s="50">
        <v>9375000</v>
      </c>
      <c r="J39" s="48" t="s">
        <v>6227</v>
      </c>
      <c r="K39" s="50">
        <v>75000000</v>
      </c>
      <c r="L39" s="50">
        <v>0</v>
      </c>
      <c r="M39" s="50"/>
      <c r="N39" s="50"/>
      <c r="O39" s="22" t="s">
        <v>5395</v>
      </c>
      <c r="P39" s="22" t="s">
        <v>5775</v>
      </c>
      <c r="Q39" s="22" t="s">
        <v>5880</v>
      </c>
    </row>
    <row r="40" spans="2:17" ht="13.5" customHeight="1" x14ac:dyDescent="0.2">
      <c r="B40" s="54" t="s">
        <v>5318</v>
      </c>
      <c r="C40" s="55" t="s">
        <v>6231</v>
      </c>
      <c r="D40" s="48" t="s">
        <v>6139</v>
      </c>
      <c r="E40" s="25" t="s">
        <v>5352</v>
      </c>
      <c r="F40" s="25" t="s">
        <v>5352</v>
      </c>
      <c r="G40" s="25" t="s">
        <v>5352</v>
      </c>
      <c r="H40" s="25" t="s">
        <v>5359</v>
      </c>
      <c r="I40" s="50">
        <v>3296045.4545454546</v>
      </c>
      <c r="J40" s="48" t="s">
        <v>6221</v>
      </c>
      <c r="K40" s="50">
        <v>36256500</v>
      </c>
      <c r="L40" s="50">
        <v>0</v>
      </c>
      <c r="M40" s="50"/>
      <c r="N40" s="50"/>
      <c r="O40" s="22" t="s">
        <v>5395</v>
      </c>
      <c r="P40" s="22" t="s">
        <v>5776</v>
      </c>
      <c r="Q40" s="22" t="s">
        <v>5880</v>
      </c>
    </row>
    <row r="41" spans="2:17" ht="13.5" customHeight="1" x14ac:dyDescent="0.2">
      <c r="B41" s="54" t="s">
        <v>5318</v>
      </c>
      <c r="C41" s="55" t="s">
        <v>6231</v>
      </c>
      <c r="D41" s="48" t="s">
        <v>6139</v>
      </c>
      <c r="E41" s="25" t="s">
        <v>5350</v>
      </c>
      <c r="F41" s="25" t="s">
        <v>5350</v>
      </c>
      <c r="G41" s="25" t="s">
        <v>5350</v>
      </c>
      <c r="H41" s="25" t="s">
        <v>5356</v>
      </c>
      <c r="I41" s="50">
        <v>3453000</v>
      </c>
      <c r="J41" s="48" t="s">
        <v>6227</v>
      </c>
      <c r="K41" s="50">
        <v>27624000</v>
      </c>
      <c r="L41" s="50">
        <v>0</v>
      </c>
      <c r="M41" s="50"/>
      <c r="N41" s="50"/>
      <c r="O41" s="22" t="s">
        <v>5395</v>
      </c>
      <c r="P41" s="22" t="s">
        <v>5777</v>
      </c>
      <c r="Q41" s="22" t="s">
        <v>5880</v>
      </c>
    </row>
    <row r="42" spans="2:17" ht="13.5" customHeight="1" x14ac:dyDescent="0.2">
      <c r="B42" s="54" t="s">
        <v>5319</v>
      </c>
      <c r="C42" s="55" t="s">
        <v>6231</v>
      </c>
      <c r="D42" s="48" t="s">
        <v>6141</v>
      </c>
      <c r="E42" s="25" t="s">
        <v>5352</v>
      </c>
      <c r="F42" s="25" t="s">
        <v>5352</v>
      </c>
      <c r="G42" s="25" t="s">
        <v>5352</v>
      </c>
      <c r="H42" s="25" t="s">
        <v>5359</v>
      </c>
      <c r="I42" s="50">
        <v>6204545.4545454541</v>
      </c>
      <c r="J42" s="48" t="s">
        <v>6221</v>
      </c>
      <c r="K42" s="50">
        <v>68250000</v>
      </c>
      <c r="L42" s="50">
        <v>0</v>
      </c>
      <c r="M42" s="50"/>
      <c r="N42" s="50"/>
      <c r="O42" s="22" t="s">
        <v>5395</v>
      </c>
      <c r="P42" s="22" t="s">
        <v>5778</v>
      </c>
      <c r="Q42" s="22" t="s">
        <v>5880</v>
      </c>
    </row>
    <row r="43" spans="2:17" ht="13.5" customHeight="1" x14ac:dyDescent="0.2">
      <c r="B43" s="54" t="s">
        <v>5319</v>
      </c>
      <c r="C43" s="55" t="s">
        <v>6231</v>
      </c>
      <c r="D43" s="48" t="s">
        <v>6141</v>
      </c>
      <c r="E43" s="25" t="s">
        <v>5350</v>
      </c>
      <c r="F43" s="25" t="s">
        <v>5350</v>
      </c>
      <c r="G43" s="25" t="s">
        <v>5350</v>
      </c>
      <c r="H43" s="25" t="s">
        <v>5356</v>
      </c>
      <c r="I43" s="50">
        <v>6500000</v>
      </c>
      <c r="J43" s="48" t="s">
        <v>6227</v>
      </c>
      <c r="K43" s="50">
        <v>52000000</v>
      </c>
      <c r="L43" s="50">
        <v>0</v>
      </c>
      <c r="M43" s="50"/>
      <c r="N43" s="50"/>
      <c r="O43" s="22" t="s">
        <v>5395</v>
      </c>
      <c r="P43" s="22" t="s">
        <v>5779</v>
      </c>
      <c r="Q43" s="22" t="s">
        <v>5880</v>
      </c>
    </row>
    <row r="44" spans="2:17" ht="13.5" customHeight="1" x14ac:dyDescent="0.2">
      <c r="B44" s="54" t="s">
        <v>5294</v>
      </c>
      <c r="C44" s="55" t="s">
        <v>6231</v>
      </c>
      <c r="D44" s="48" t="s">
        <v>6140</v>
      </c>
      <c r="E44" s="25" t="s">
        <v>5357</v>
      </c>
      <c r="F44" s="25" t="s">
        <v>5357</v>
      </c>
      <c r="G44" s="25" t="s">
        <v>5357</v>
      </c>
      <c r="H44" s="25" t="s">
        <v>5358</v>
      </c>
      <c r="I44" s="50">
        <v>4276666.666666667</v>
      </c>
      <c r="J44" s="48" t="s">
        <v>6217</v>
      </c>
      <c r="K44" s="50">
        <v>12830000</v>
      </c>
      <c r="L44" s="50">
        <v>0</v>
      </c>
      <c r="M44" s="50"/>
      <c r="N44" s="50"/>
      <c r="O44" s="22" t="s">
        <v>5395</v>
      </c>
      <c r="P44" s="22" t="s">
        <v>5780</v>
      </c>
      <c r="Q44" s="22" t="s">
        <v>5880</v>
      </c>
    </row>
    <row r="45" spans="2:17" ht="13.5" customHeight="1" x14ac:dyDescent="0.2">
      <c r="B45" s="54" t="s">
        <v>5320</v>
      </c>
      <c r="C45" s="55" t="s">
        <v>6231</v>
      </c>
      <c r="D45" s="48" t="s">
        <v>6140</v>
      </c>
      <c r="E45" s="25" t="s">
        <v>5359</v>
      </c>
      <c r="F45" s="25" t="s">
        <v>5359</v>
      </c>
      <c r="G45" s="25" t="s">
        <v>5359</v>
      </c>
      <c r="H45" s="25" t="s">
        <v>5349</v>
      </c>
      <c r="I45" s="50">
        <v>7000000</v>
      </c>
      <c r="J45" s="48" t="s">
        <v>6226</v>
      </c>
      <c r="K45" s="50">
        <v>63000000</v>
      </c>
      <c r="L45" s="50">
        <v>28000000</v>
      </c>
      <c r="M45" s="78">
        <v>108</v>
      </c>
      <c r="N45" s="79" t="s">
        <v>6240</v>
      </c>
      <c r="O45" s="22" t="s">
        <v>5395</v>
      </c>
      <c r="P45" s="22" t="s">
        <v>5781</v>
      </c>
      <c r="Q45" s="22" t="s">
        <v>5880</v>
      </c>
    </row>
    <row r="46" spans="2:17" ht="13.5" customHeight="1" x14ac:dyDescent="0.2">
      <c r="B46" s="54" t="s">
        <v>5327</v>
      </c>
      <c r="C46" s="55" t="s">
        <v>6232</v>
      </c>
      <c r="D46" s="48" t="s">
        <v>6142</v>
      </c>
      <c r="E46" s="25" t="s">
        <v>5356</v>
      </c>
      <c r="F46" s="25" t="s">
        <v>5356</v>
      </c>
      <c r="G46" s="25" t="s">
        <v>5356</v>
      </c>
      <c r="H46" s="25" t="s">
        <v>5355</v>
      </c>
      <c r="I46" s="50">
        <v>1257611510.3333333</v>
      </c>
      <c r="J46" s="48" t="s">
        <v>6228</v>
      </c>
      <c r="K46" s="50">
        <v>15091338124</v>
      </c>
      <c r="L46" s="50">
        <v>0</v>
      </c>
      <c r="M46" s="50"/>
      <c r="N46" s="50"/>
      <c r="O46" s="22" t="s">
        <v>5397</v>
      </c>
      <c r="P46" s="22" t="s">
        <v>5815</v>
      </c>
      <c r="Q46" s="22" t="s">
        <v>5882</v>
      </c>
    </row>
    <row r="47" spans="2:17" ht="13.5" customHeight="1" x14ac:dyDescent="0.2">
      <c r="B47" s="54" t="s">
        <v>5328</v>
      </c>
      <c r="C47" s="55" t="s">
        <v>6233</v>
      </c>
      <c r="D47" s="48" t="s">
        <v>6143</v>
      </c>
      <c r="E47" s="25" t="s">
        <v>5356</v>
      </c>
      <c r="F47" s="25" t="s">
        <v>5356</v>
      </c>
      <c r="G47" s="25" t="s">
        <v>5356</v>
      </c>
      <c r="H47" s="25" t="s">
        <v>5355</v>
      </c>
      <c r="I47" s="50">
        <v>225000000</v>
      </c>
      <c r="J47" s="48" t="s">
        <v>6228</v>
      </c>
      <c r="K47" s="50">
        <v>2700000000</v>
      </c>
      <c r="L47" s="50">
        <v>0</v>
      </c>
      <c r="M47" s="50"/>
      <c r="N47" s="50"/>
      <c r="O47" s="22" t="s">
        <v>5397</v>
      </c>
      <c r="P47" s="22" t="s">
        <v>5816</v>
      </c>
      <c r="Q47" s="22" t="s">
        <v>5882</v>
      </c>
    </row>
    <row r="48" spans="2:17" ht="13.5" customHeight="1" x14ac:dyDescent="0.2">
      <c r="B48" s="54" t="s">
        <v>5914</v>
      </c>
      <c r="C48" s="55" t="s">
        <v>6231</v>
      </c>
      <c r="D48" s="48" t="s">
        <v>6139</v>
      </c>
      <c r="E48" s="25" t="s">
        <v>5352</v>
      </c>
      <c r="F48" s="25" t="s">
        <v>5352</v>
      </c>
      <c r="G48" s="25" t="s">
        <v>5352</v>
      </c>
      <c r="H48" s="25" t="s">
        <v>5359</v>
      </c>
      <c r="I48" s="50">
        <v>2665936</v>
      </c>
      <c r="J48" s="48" t="s">
        <v>6227</v>
      </c>
      <c r="K48" s="50">
        <v>21327488</v>
      </c>
      <c r="L48" s="50">
        <v>21327488</v>
      </c>
      <c r="M48" s="78">
        <v>159</v>
      </c>
      <c r="N48" s="79" t="s">
        <v>6241</v>
      </c>
      <c r="O48" s="22" t="s">
        <v>5397</v>
      </c>
      <c r="P48" s="22" t="s">
        <v>5817</v>
      </c>
      <c r="Q48" s="22" t="s">
        <v>5882</v>
      </c>
    </row>
    <row r="49" spans="2:17" ht="13.5" customHeight="1" x14ac:dyDescent="0.2">
      <c r="B49" s="54" t="s">
        <v>5915</v>
      </c>
      <c r="C49" s="55" t="s">
        <v>6231</v>
      </c>
      <c r="D49" s="48" t="s">
        <v>6139</v>
      </c>
      <c r="E49" s="25" t="s">
        <v>5351</v>
      </c>
      <c r="F49" s="25" t="s">
        <v>5352</v>
      </c>
      <c r="G49" s="25" t="s">
        <v>5352</v>
      </c>
      <c r="H49" s="25" t="s">
        <v>5359</v>
      </c>
      <c r="I49" s="50">
        <v>4725181.8181818184</v>
      </c>
      <c r="J49" s="48" t="s">
        <v>6221</v>
      </c>
      <c r="K49" s="50">
        <v>51977000</v>
      </c>
      <c r="L49" s="50">
        <v>0</v>
      </c>
      <c r="M49" s="50"/>
      <c r="N49" s="50"/>
      <c r="O49" s="22" t="s">
        <v>5393</v>
      </c>
      <c r="P49" s="22" t="s">
        <v>6410</v>
      </c>
      <c r="Q49" s="22" t="s">
        <v>5878</v>
      </c>
    </row>
    <row r="50" spans="2:17" ht="13.5" customHeight="1" x14ac:dyDescent="0.2">
      <c r="B50" s="54" t="s">
        <v>5916</v>
      </c>
      <c r="C50" s="55" t="s">
        <v>6231</v>
      </c>
      <c r="D50" s="48" t="s">
        <v>6139</v>
      </c>
      <c r="E50" s="25" t="s">
        <v>5351</v>
      </c>
      <c r="F50" s="25" t="s">
        <v>5352</v>
      </c>
      <c r="G50" s="25" t="s">
        <v>5352</v>
      </c>
      <c r="H50" s="25" t="s">
        <v>5359</v>
      </c>
      <c r="I50" s="50">
        <v>1398636.3636363635</v>
      </c>
      <c r="J50" s="48" t="s">
        <v>6221</v>
      </c>
      <c r="K50" s="50">
        <v>15385000</v>
      </c>
      <c r="L50" s="50">
        <v>0</v>
      </c>
      <c r="M50" s="50"/>
      <c r="N50" s="50"/>
      <c r="O50" s="22" t="s">
        <v>5393</v>
      </c>
      <c r="P50" s="22" t="s">
        <v>6411</v>
      </c>
      <c r="Q50" s="22" t="s">
        <v>5878</v>
      </c>
    </row>
    <row r="51" spans="2:17" ht="13.5" customHeight="1" x14ac:dyDescent="0.2">
      <c r="B51" s="54" t="s">
        <v>5917</v>
      </c>
      <c r="C51" s="55" t="s">
        <v>6231</v>
      </c>
      <c r="D51" s="48" t="s">
        <v>6139</v>
      </c>
      <c r="E51" s="25" t="s">
        <v>5351</v>
      </c>
      <c r="F51" s="25" t="s">
        <v>5352</v>
      </c>
      <c r="G51" s="25" t="s">
        <v>5352</v>
      </c>
      <c r="H51" s="25" t="s">
        <v>5359</v>
      </c>
      <c r="I51" s="50">
        <v>3897181.8181818184</v>
      </c>
      <c r="J51" s="48" t="s">
        <v>6221</v>
      </c>
      <c r="K51" s="50">
        <v>42869000</v>
      </c>
      <c r="L51" s="50">
        <v>0</v>
      </c>
      <c r="M51" s="50"/>
      <c r="N51" s="50"/>
      <c r="O51" s="22" t="s">
        <v>5393</v>
      </c>
      <c r="P51" s="22" t="s">
        <v>6412</v>
      </c>
      <c r="Q51" s="22" t="s">
        <v>5878</v>
      </c>
    </row>
    <row r="52" spans="2:17" ht="13.5" customHeight="1" x14ac:dyDescent="0.2">
      <c r="B52" s="54" t="s">
        <v>5918</v>
      </c>
      <c r="C52" s="55" t="s">
        <v>6231</v>
      </c>
      <c r="D52" s="48" t="s">
        <v>6139</v>
      </c>
      <c r="E52" s="25" t="s">
        <v>5351</v>
      </c>
      <c r="F52" s="25" t="s">
        <v>5352</v>
      </c>
      <c r="G52" s="25" t="s">
        <v>5352</v>
      </c>
      <c r="H52" s="25" t="s">
        <v>5359</v>
      </c>
      <c r="I52" s="50">
        <v>5520000</v>
      </c>
      <c r="J52" s="48" t="s">
        <v>6221</v>
      </c>
      <c r="K52" s="50">
        <v>60720000</v>
      </c>
      <c r="L52" s="50">
        <v>0</v>
      </c>
      <c r="M52" s="50"/>
      <c r="N52" s="50"/>
      <c r="O52" s="22" t="s">
        <v>5393</v>
      </c>
      <c r="P52" s="22" t="s">
        <v>6413</v>
      </c>
      <c r="Q52" s="22" t="s">
        <v>5878</v>
      </c>
    </row>
    <row r="53" spans="2:17" ht="13.5" customHeight="1" x14ac:dyDescent="0.2">
      <c r="B53" s="54" t="s">
        <v>5916</v>
      </c>
      <c r="C53" s="55" t="s">
        <v>6231</v>
      </c>
      <c r="D53" s="48" t="s">
        <v>6139</v>
      </c>
      <c r="E53" s="25" t="s">
        <v>5351</v>
      </c>
      <c r="F53" s="25" t="s">
        <v>5352</v>
      </c>
      <c r="G53" s="25" t="s">
        <v>5352</v>
      </c>
      <c r="H53" s="25" t="s">
        <v>5359</v>
      </c>
      <c r="I53" s="50">
        <v>2009363.6363636365</v>
      </c>
      <c r="J53" s="48" t="s">
        <v>6221</v>
      </c>
      <c r="K53" s="50">
        <v>22103000</v>
      </c>
      <c r="L53" s="50">
        <v>0</v>
      </c>
      <c r="M53" s="50"/>
      <c r="N53" s="50"/>
      <c r="O53" s="22" t="s">
        <v>5393</v>
      </c>
      <c r="P53" s="22" t="s">
        <v>6414</v>
      </c>
      <c r="Q53" s="22" t="s">
        <v>5878</v>
      </c>
    </row>
    <row r="54" spans="2:17" ht="13.5" customHeight="1" x14ac:dyDescent="0.2">
      <c r="B54" s="54" t="s">
        <v>5916</v>
      </c>
      <c r="C54" s="55" t="s">
        <v>6231</v>
      </c>
      <c r="D54" s="48" t="s">
        <v>6139</v>
      </c>
      <c r="E54" s="25" t="s">
        <v>5351</v>
      </c>
      <c r="F54" s="25" t="s">
        <v>5352</v>
      </c>
      <c r="G54" s="25" t="s">
        <v>5352</v>
      </c>
      <c r="H54" s="25" t="s">
        <v>5359</v>
      </c>
      <c r="I54" s="50">
        <v>2009363.6363636365</v>
      </c>
      <c r="J54" s="48" t="s">
        <v>6221</v>
      </c>
      <c r="K54" s="50">
        <v>22103000</v>
      </c>
      <c r="L54" s="50">
        <v>0</v>
      </c>
      <c r="M54" s="50"/>
      <c r="N54" s="50"/>
      <c r="O54" s="22" t="s">
        <v>5393</v>
      </c>
      <c r="P54" s="22" t="s">
        <v>6415</v>
      </c>
      <c r="Q54" s="22" t="s">
        <v>5878</v>
      </c>
    </row>
    <row r="55" spans="2:17" ht="13.5" customHeight="1" x14ac:dyDescent="0.2">
      <c r="B55" s="54" t="s">
        <v>5916</v>
      </c>
      <c r="C55" s="55" t="s">
        <v>6231</v>
      </c>
      <c r="D55" s="48" t="s">
        <v>6139</v>
      </c>
      <c r="E55" s="25" t="s">
        <v>5351</v>
      </c>
      <c r="F55" s="25" t="s">
        <v>5352</v>
      </c>
      <c r="G55" s="25" t="s">
        <v>5352</v>
      </c>
      <c r="H55" s="25" t="s">
        <v>5359</v>
      </c>
      <c r="I55" s="50">
        <v>1221454.5454545454</v>
      </c>
      <c r="J55" s="48" t="s">
        <v>6221</v>
      </c>
      <c r="K55" s="50">
        <v>13436000</v>
      </c>
      <c r="L55" s="50">
        <v>0</v>
      </c>
      <c r="M55" s="50"/>
      <c r="N55" s="50"/>
      <c r="O55" s="22" t="s">
        <v>5393</v>
      </c>
      <c r="P55" s="22" t="s">
        <v>6416</v>
      </c>
      <c r="Q55" s="22" t="s">
        <v>5878</v>
      </c>
    </row>
    <row r="56" spans="2:17" ht="13.5" customHeight="1" x14ac:dyDescent="0.2">
      <c r="B56" s="54" t="s">
        <v>5915</v>
      </c>
      <c r="C56" s="55" t="s">
        <v>6231</v>
      </c>
      <c r="D56" s="48" t="s">
        <v>6139</v>
      </c>
      <c r="E56" s="25" t="s">
        <v>5351</v>
      </c>
      <c r="F56" s="25" t="s">
        <v>5352</v>
      </c>
      <c r="G56" s="25" t="s">
        <v>5352</v>
      </c>
      <c r="H56" s="25" t="s">
        <v>5359</v>
      </c>
      <c r="I56" s="50">
        <v>4416000</v>
      </c>
      <c r="J56" s="48" t="s">
        <v>6221</v>
      </c>
      <c r="K56" s="50">
        <v>48576000</v>
      </c>
      <c r="L56" s="50">
        <v>0</v>
      </c>
      <c r="M56" s="50"/>
      <c r="N56" s="50"/>
      <c r="O56" s="22" t="s">
        <v>5393</v>
      </c>
      <c r="P56" s="22" t="s">
        <v>6417</v>
      </c>
      <c r="Q56" s="22" t="s">
        <v>5878</v>
      </c>
    </row>
    <row r="57" spans="2:17" ht="13.5" customHeight="1" x14ac:dyDescent="0.2">
      <c r="B57" s="54" t="s">
        <v>5919</v>
      </c>
      <c r="C57" s="55" t="s">
        <v>6231</v>
      </c>
      <c r="D57" s="48" t="s">
        <v>6139</v>
      </c>
      <c r="E57" s="25" t="s">
        <v>5351</v>
      </c>
      <c r="F57" s="25" t="s">
        <v>5352</v>
      </c>
      <c r="G57" s="25" t="s">
        <v>5352</v>
      </c>
      <c r="H57" s="25" t="s">
        <v>5359</v>
      </c>
      <c r="I57" s="50">
        <v>3646818.1818181816</v>
      </c>
      <c r="J57" s="48" t="s">
        <v>6221</v>
      </c>
      <c r="K57" s="50">
        <v>40115000</v>
      </c>
      <c r="L57" s="50">
        <v>0</v>
      </c>
      <c r="M57" s="50"/>
      <c r="N57" s="50"/>
      <c r="O57" s="22" t="s">
        <v>5393</v>
      </c>
      <c r="P57" s="22" t="s">
        <v>6418</v>
      </c>
      <c r="Q57" s="22" t="s">
        <v>5878</v>
      </c>
    </row>
    <row r="58" spans="2:17" ht="13.5" customHeight="1" x14ac:dyDescent="0.2">
      <c r="B58" s="54" t="s">
        <v>5920</v>
      </c>
      <c r="C58" s="55" t="s">
        <v>6231</v>
      </c>
      <c r="D58" s="48" t="s">
        <v>6139</v>
      </c>
      <c r="E58" s="25" t="s">
        <v>5351</v>
      </c>
      <c r="F58" s="25" t="s">
        <v>5352</v>
      </c>
      <c r="G58" s="25" t="s">
        <v>5352</v>
      </c>
      <c r="H58" s="25" t="s">
        <v>5359</v>
      </c>
      <c r="I58" s="50">
        <v>3330636.3636363638</v>
      </c>
      <c r="J58" s="48" t="s">
        <v>6221</v>
      </c>
      <c r="K58" s="50">
        <v>36637000</v>
      </c>
      <c r="L58" s="50">
        <v>0</v>
      </c>
      <c r="M58" s="50"/>
      <c r="N58" s="50"/>
      <c r="O58" s="22" t="s">
        <v>5393</v>
      </c>
      <c r="P58" s="22" t="s">
        <v>6419</v>
      </c>
      <c r="Q58" s="22" t="s">
        <v>5878</v>
      </c>
    </row>
    <row r="59" spans="2:17" ht="13.5" customHeight="1" x14ac:dyDescent="0.2">
      <c r="B59" s="54" t="s">
        <v>5921</v>
      </c>
      <c r="C59" s="55" t="s">
        <v>6231</v>
      </c>
      <c r="D59" s="48" t="s">
        <v>6139</v>
      </c>
      <c r="E59" s="25" t="s">
        <v>5349</v>
      </c>
      <c r="F59" s="25" t="s">
        <v>5359</v>
      </c>
      <c r="G59" s="25" t="s">
        <v>5359</v>
      </c>
      <c r="H59" s="25" t="s">
        <v>5349</v>
      </c>
      <c r="I59" s="50">
        <v>3453322</v>
      </c>
      <c r="J59" s="48" t="s">
        <v>6226</v>
      </c>
      <c r="K59" s="50">
        <v>31079898</v>
      </c>
      <c r="L59" s="50">
        <v>0</v>
      </c>
      <c r="M59" s="50"/>
      <c r="N59" s="50"/>
      <c r="O59" s="22" t="s">
        <v>5393</v>
      </c>
      <c r="P59" s="22" t="s">
        <v>6420</v>
      </c>
      <c r="Q59" s="22" t="s">
        <v>5878</v>
      </c>
    </row>
    <row r="60" spans="2:17" ht="13.5" customHeight="1" x14ac:dyDescent="0.2">
      <c r="B60" s="54" t="s">
        <v>5922</v>
      </c>
      <c r="C60" s="55" t="s">
        <v>6231</v>
      </c>
      <c r="D60" s="48" t="s">
        <v>6139</v>
      </c>
      <c r="E60" s="25" t="s">
        <v>5359</v>
      </c>
      <c r="F60" s="25" t="s">
        <v>5359</v>
      </c>
      <c r="G60" s="25" t="s">
        <v>5359</v>
      </c>
      <c r="H60" s="25" t="s">
        <v>5349</v>
      </c>
      <c r="I60" s="50">
        <v>3453322</v>
      </c>
      <c r="J60" s="48" t="s">
        <v>6226</v>
      </c>
      <c r="K60" s="50">
        <v>31079898</v>
      </c>
      <c r="L60" s="50">
        <v>0</v>
      </c>
      <c r="M60" s="50"/>
      <c r="N60" s="50"/>
      <c r="O60" s="22" t="s">
        <v>5393</v>
      </c>
      <c r="P60" s="22" t="s">
        <v>6421</v>
      </c>
      <c r="Q60" s="22" t="s">
        <v>5878</v>
      </c>
    </row>
    <row r="61" spans="2:17" ht="13.5" customHeight="1" x14ac:dyDescent="0.2">
      <c r="B61" s="54" t="s">
        <v>5923</v>
      </c>
      <c r="C61" s="55" t="s">
        <v>6231</v>
      </c>
      <c r="D61" s="48" t="s">
        <v>6139</v>
      </c>
      <c r="E61" s="25" t="s">
        <v>5351</v>
      </c>
      <c r="F61" s="25" t="s">
        <v>5352</v>
      </c>
      <c r="G61" s="25" t="s">
        <v>5352</v>
      </c>
      <c r="H61" s="25" t="s">
        <v>5359</v>
      </c>
      <c r="I61" s="50">
        <v>5758000</v>
      </c>
      <c r="J61" s="48" t="s">
        <v>6221</v>
      </c>
      <c r="K61" s="50">
        <v>63338000</v>
      </c>
      <c r="L61" s="50">
        <v>0</v>
      </c>
      <c r="M61" s="50"/>
      <c r="N61" s="50"/>
      <c r="O61" s="22" t="s">
        <v>5393</v>
      </c>
      <c r="P61" s="22" t="s">
        <v>6422</v>
      </c>
      <c r="Q61" s="22" t="s">
        <v>5878</v>
      </c>
    </row>
    <row r="62" spans="2:17" ht="13.5" customHeight="1" x14ac:dyDescent="0.2">
      <c r="B62" s="54" t="s">
        <v>5924</v>
      </c>
      <c r="C62" s="55" t="s">
        <v>6231</v>
      </c>
      <c r="D62" s="48" t="s">
        <v>6139</v>
      </c>
      <c r="E62" s="25" t="s">
        <v>5351</v>
      </c>
      <c r="F62" s="25" t="s">
        <v>5352</v>
      </c>
      <c r="G62" s="25" t="s">
        <v>5352</v>
      </c>
      <c r="H62" s="25" t="s">
        <v>5359</v>
      </c>
      <c r="I62" s="50">
        <v>3712636.3636363638</v>
      </c>
      <c r="J62" s="48" t="s">
        <v>6221</v>
      </c>
      <c r="K62" s="50">
        <v>40839000</v>
      </c>
      <c r="L62" s="50">
        <v>0</v>
      </c>
      <c r="M62" s="50"/>
      <c r="N62" s="50"/>
      <c r="O62" s="22" t="s">
        <v>5393</v>
      </c>
      <c r="P62" s="22" t="s">
        <v>6423</v>
      </c>
      <c r="Q62" s="22" t="s">
        <v>5878</v>
      </c>
    </row>
    <row r="63" spans="2:17" ht="13.5" customHeight="1" x14ac:dyDescent="0.2">
      <c r="B63" s="54" t="s">
        <v>5925</v>
      </c>
      <c r="C63" s="55" t="s">
        <v>6231</v>
      </c>
      <c r="D63" s="48" t="s">
        <v>6139</v>
      </c>
      <c r="E63" s="25" t="s">
        <v>5351</v>
      </c>
      <c r="F63" s="25" t="s">
        <v>5352</v>
      </c>
      <c r="G63" s="25" t="s">
        <v>5352</v>
      </c>
      <c r="H63" s="25" t="s">
        <v>5359</v>
      </c>
      <c r="I63" s="50">
        <v>8000000</v>
      </c>
      <c r="J63" s="48" t="s">
        <v>6225</v>
      </c>
      <c r="K63" s="50">
        <v>80000000</v>
      </c>
      <c r="L63" s="50">
        <v>0</v>
      </c>
      <c r="M63" s="50"/>
      <c r="N63" s="50"/>
      <c r="O63" s="22" t="s">
        <v>5393</v>
      </c>
      <c r="P63" s="22" t="s">
        <v>6424</v>
      </c>
      <c r="Q63" s="22" t="s">
        <v>5878</v>
      </c>
    </row>
    <row r="64" spans="2:17" ht="13.5" customHeight="1" x14ac:dyDescent="0.2">
      <c r="B64" s="54" t="s">
        <v>5926</v>
      </c>
      <c r="C64" s="55" t="s">
        <v>6231</v>
      </c>
      <c r="D64" s="48" t="s">
        <v>6139</v>
      </c>
      <c r="E64" s="25" t="s">
        <v>5351</v>
      </c>
      <c r="F64" s="25" t="s">
        <v>5352</v>
      </c>
      <c r="G64" s="25" t="s">
        <v>5352</v>
      </c>
      <c r="H64" s="25" t="s">
        <v>5359</v>
      </c>
      <c r="I64" s="50">
        <v>7400000</v>
      </c>
      <c r="J64" s="48" t="s">
        <v>6225</v>
      </c>
      <c r="K64" s="50">
        <v>74000000</v>
      </c>
      <c r="L64" s="50">
        <v>0</v>
      </c>
      <c r="M64" s="50"/>
      <c r="N64" s="50"/>
      <c r="O64" s="22" t="s">
        <v>5393</v>
      </c>
      <c r="P64" s="22" t="s">
        <v>6425</v>
      </c>
      <c r="Q64" s="22" t="s">
        <v>5878</v>
      </c>
    </row>
    <row r="65" spans="2:17" ht="13.5" customHeight="1" x14ac:dyDescent="0.2">
      <c r="B65" s="54" t="s">
        <v>5927</v>
      </c>
      <c r="C65" s="55" t="s">
        <v>6231</v>
      </c>
      <c r="D65" s="48" t="s">
        <v>6139</v>
      </c>
      <c r="E65" s="25" t="s">
        <v>5351</v>
      </c>
      <c r="F65" s="25" t="s">
        <v>5352</v>
      </c>
      <c r="G65" s="25" t="s">
        <v>5352</v>
      </c>
      <c r="H65" s="25" t="s">
        <v>5359</v>
      </c>
      <c r="I65" s="50">
        <v>8500000</v>
      </c>
      <c r="J65" s="48" t="s">
        <v>6221</v>
      </c>
      <c r="K65" s="50">
        <v>93500000</v>
      </c>
      <c r="L65" s="50">
        <v>0</v>
      </c>
      <c r="M65" s="50"/>
      <c r="N65" s="50"/>
      <c r="O65" s="22" t="s">
        <v>5393</v>
      </c>
      <c r="P65" s="22" t="s">
        <v>6426</v>
      </c>
      <c r="Q65" s="22" t="s">
        <v>5878</v>
      </c>
    </row>
    <row r="66" spans="2:17" ht="13.5" customHeight="1" x14ac:dyDescent="0.2">
      <c r="B66" s="54" t="s">
        <v>5928</v>
      </c>
      <c r="C66" s="55" t="s">
        <v>6231</v>
      </c>
      <c r="D66" s="48" t="s">
        <v>6139</v>
      </c>
      <c r="E66" s="25" t="s">
        <v>5351</v>
      </c>
      <c r="F66" s="25" t="s">
        <v>5352</v>
      </c>
      <c r="G66" s="25" t="s">
        <v>5352</v>
      </c>
      <c r="H66" s="25" t="s">
        <v>5359</v>
      </c>
      <c r="I66" s="50">
        <v>8500000</v>
      </c>
      <c r="J66" s="48" t="s">
        <v>6221</v>
      </c>
      <c r="K66" s="50">
        <v>93500000</v>
      </c>
      <c r="L66" s="50">
        <v>0</v>
      </c>
      <c r="M66" s="50"/>
      <c r="N66" s="50"/>
      <c r="O66" s="22" t="s">
        <v>5393</v>
      </c>
      <c r="P66" s="22" t="s">
        <v>6427</v>
      </c>
      <c r="Q66" s="22" t="s">
        <v>5878</v>
      </c>
    </row>
    <row r="67" spans="2:17" ht="13.5" customHeight="1" x14ac:dyDescent="0.2">
      <c r="B67" s="54" t="s">
        <v>5929</v>
      </c>
      <c r="C67" s="55" t="s">
        <v>6231</v>
      </c>
      <c r="D67" s="48" t="s">
        <v>6139</v>
      </c>
      <c r="E67" s="25" t="s">
        <v>5352</v>
      </c>
      <c r="F67" s="25" t="s">
        <v>5352</v>
      </c>
      <c r="G67" s="25" t="s">
        <v>5352</v>
      </c>
      <c r="H67" s="25" t="s">
        <v>5359</v>
      </c>
      <c r="I67" s="50">
        <v>3137727.625</v>
      </c>
      <c r="J67" s="48" t="s">
        <v>6227</v>
      </c>
      <c r="K67" s="50">
        <v>25101821</v>
      </c>
      <c r="L67" s="50">
        <v>25055515</v>
      </c>
      <c r="M67" s="78">
        <v>142</v>
      </c>
      <c r="N67" s="79" t="s">
        <v>6242</v>
      </c>
      <c r="O67" s="22" t="s">
        <v>5397</v>
      </c>
      <c r="P67" s="22" t="s">
        <v>5818</v>
      </c>
      <c r="Q67" s="22" t="s">
        <v>5882</v>
      </c>
    </row>
    <row r="68" spans="2:17" ht="13.5" customHeight="1" x14ac:dyDescent="0.2">
      <c r="B68" s="54" t="s">
        <v>5329</v>
      </c>
      <c r="C68" s="55" t="s">
        <v>6231</v>
      </c>
      <c r="D68" s="48" t="s">
        <v>6139</v>
      </c>
      <c r="E68" s="25" t="s">
        <v>5352</v>
      </c>
      <c r="F68" s="25" t="s">
        <v>5352</v>
      </c>
      <c r="G68" s="25" t="s">
        <v>5352</v>
      </c>
      <c r="H68" s="25" t="s">
        <v>5359</v>
      </c>
      <c r="I68" s="50">
        <v>3486389</v>
      </c>
      <c r="J68" s="48" t="s">
        <v>6220</v>
      </c>
      <c r="K68" s="50">
        <v>24404723</v>
      </c>
      <c r="L68" s="50">
        <v>0</v>
      </c>
      <c r="M68" s="50"/>
      <c r="N68" s="50"/>
      <c r="O68" s="22" t="s">
        <v>5397</v>
      </c>
      <c r="P68" s="22" t="s">
        <v>5819</v>
      </c>
      <c r="Q68" s="22" t="s">
        <v>5882</v>
      </c>
    </row>
    <row r="69" spans="2:17" ht="13.5" customHeight="1" x14ac:dyDescent="0.2">
      <c r="B69" s="54" t="s">
        <v>5930</v>
      </c>
      <c r="C69" s="55" t="s">
        <v>6231</v>
      </c>
      <c r="D69" s="48" t="s">
        <v>6141</v>
      </c>
      <c r="E69" s="25" t="s">
        <v>5352</v>
      </c>
      <c r="F69" s="25" t="s">
        <v>5352</v>
      </c>
      <c r="G69" s="25" t="s">
        <v>5352</v>
      </c>
      <c r="H69" s="25" t="s">
        <v>5359</v>
      </c>
      <c r="I69" s="50">
        <v>3528162</v>
      </c>
      <c r="J69" s="48" t="s">
        <v>6218</v>
      </c>
      <c r="K69" s="50">
        <v>17640810</v>
      </c>
      <c r="L69" s="50">
        <v>0</v>
      </c>
      <c r="M69" s="50"/>
      <c r="N69" s="50"/>
      <c r="O69" s="22" t="s">
        <v>5397</v>
      </c>
      <c r="P69" s="22" t="s">
        <v>5825</v>
      </c>
      <c r="Q69" s="22" t="s">
        <v>5882</v>
      </c>
    </row>
    <row r="70" spans="2:17" ht="13.5" customHeight="1" x14ac:dyDescent="0.2">
      <c r="B70" s="54" t="s">
        <v>5330</v>
      </c>
      <c r="C70" s="55" t="s">
        <v>6231</v>
      </c>
      <c r="D70" s="48" t="s">
        <v>6141</v>
      </c>
      <c r="E70" s="25" t="s">
        <v>5352</v>
      </c>
      <c r="F70" s="25" t="s">
        <v>5352</v>
      </c>
      <c r="G70" s="25" t="s">
        <v>5352</v>
      </c>
      <c r="H70" s="25" t="s">
        <v>5359</v>
      </c>
      <c r="I70" s="50">
        <v>7483980</v>
      </c>
      <c r="J70" s="48" t="s">
        <v>6227</v>
      </c>
      <c r="K70" s="50">
        <v>59871840</v>
      </c>
      <c r="L70" s="50">
        <v>0</v>
      </c>
      <c r="M70" s="50"/>
      <c r="N70" s="50"/>
      <c r="O70" s="22" t="s">
        <v>5397</v>
      </c>
      <c r="P70" s="22" t="s">
        <v>5826</v>
      </c>
      <c r="Q70" s="22" t="s">
        <v>5882</v>
      </c>
    </row>
    <row r="71" spans="2:17" ht="13.5" customHeight="1" x14ac:dyDescent="0.2">
      <c r="B71" s="54" t="s">
        <v>5331</v>
      </c>
      <c r="C71" s="55" t="s">
        <v>6231</v>
      </c>
      <c r="D71" s="48" t="s">
        <v>6141</v>
      </c>
      <c r="E71" s="25" t="s">
        <v>5352</v>
      </c>
      <c r="F71" s="25" t="s">
        <v>5352</v>
      </c>
      <c r="G71" s="25" t="s">
        <v>5352</v>
      </c>
      <c r="H71" s="25" t="s">
        <v>5359</v>
      </c>
      <c r="I71" s="50">
        <v>6414840</v>
      </c>
      <c r="J71" s="48" t="s">
        <v>6220</v>
      </c>
      <c r="K71" s="50">
        <v>44903880</v>
      </c>
      <c r="L71" s="50">
        <v>44903880</v>
      </c>
      <c r="M71" s="78">
        <v>84</v>
      </c>
      <c r="N71" s="79" t="s">
        <v>6243</v>
      </c>
      <c r="O71" s="22" t="s">
        <v>5397</v>
      </c>
      <c r="P71" s="22" t="s">
        <v>5827</v>
      </c>
      <c r="Q71" s="22" t="s">
        <v>5882</v>
      </c>
    </row>
    <row r="72" spans="2:17" ht="13.5" customHeight="1" x14ac:dyDescent="0.2">
      <c r="B72" s="54" t="s">
        <v>5931</v>
      </c>
      <c r="C72" s="55" t="s">
        <v>6231</v>
      </c>
      <c r="D72" s="48" t="s">
        <v>6141</v>
      </c>
      <c r="E72" s="25" t="s">
        <v>5352</v>
      </c>
      <c r="F72" s="25" t="s">
        <v>5352</v>
      </c>
      <c r="G72" s="25" t="s">
        <v>5352</v>
      </c>
      <c r="H72" s="25" t="s">
        <v>5359</v>
      </c>
      <c r="I72" s="50">
        <v>6414840</v>
      </c>
      <c r="J72" s="48" t="s">
        <v>6222</v>
      </c>
      <c r="K72" s="50">
        <v>38489040</v>
      </c>
      <c r="L72" s="50">
        <v>0</v>
      </c>
      <c r="M72" s="50"/>
      <c r="N72" s="50"/>
      <c r="O72" s="22" t="s">
        <v>5397</v>
      </c>
      <c r="P72" s="22" t="s">
        <v>5829</v>
      </c>
      <c r="Q72" s="22" t="s">
        <v>5882</v>
      </c>
    </row>
    <row r="73" spans="2:17" ht="13.5" customHeight="1" x14ac:dyDescent="0.2">
      <c r="B73" s="54" t="s">
        <v>5932</v>
      </c>
      <c r="C73" s="55" t="s">
        <v>6231</v>
      </c>
      <c r="D73" s="48" t="s">
        <v>6141</v>
      </c>
      <c r="E73" s="25" t="s">
        <v>5352</v>
      </c>
      <c r="F73" s="25" t="s">
        <v>5352</v>
      </c>
      <c r="G73" s="25" t="s">
        <v>5352</v>
      </c>
      <c r="H73" s="25" t="s">
        <v>5359</v>
      </c>
      <c r="I73" s="50">
        <v>1599426.8</v>
      </c>
      <c r="J73" s="48" t="s">
        <v>6218</v>
      </c>
      <c r="K73" s="50">
        <v>7997134</v>
      </c>
      <c r="L73" s="50">
        <v>0</v>
      </c>
      <c r="M73" s="50"/>
      <c r="N73" s="50"/>
      <c r="O73" s="22" t="s">
        <v>5397</v>
      </c>
      <c r="P73" s="22" t="s">
        <v>5831</v>
      </c>
      <c r="Q73" s="22" t="s">
        <v>5882</v>
      </c>
    </row>
    <row r="74" spans="2:17" ht="13.5" customHeight="1" x14ac:dyDescent="0.2">
      <c r="B74" s="54" t="s">
        <v>5933</v>
      </c>
      <c r="C74" s="55" t="s">
        <v>6231</v>
      </c>
      <c r="D74" s="48" t="s">
        <v>6141</v>
      </c>
      <c r="E74" s="25" t="s">
        <v>5352</v>
      </c>
      <c r="F74" s="25" t="s">
        <v>5352</v>
      </c>
      <c r="G74" s="25" t="s">
        <v>5352</v>
      </c>
      <c r="H74" s="25" t="s">
        <v>5359</v>
      </c>
      <c r="I74" s="50">
        <v>8900000</v>
      </c>
      <c r="J74" s="48" t="s">
        <v>6220</v>
      </c>
      <c r="K74" s="50">
        <v>62300000</v>
      </c>
      <c r="L74" s="50">
        <v>62300000</v>
      </c>
      <c r="M74" s="78">
        <v>75</v>
      </c>
      <c r="N74" s="79" t="s">
        <v>6244</v>
      </c>
      <c r="O74" s="22" t="s">
        <v>5397</v>
      </c>
      <c r="P74" s="22" t="s">
        <v>5832</v>
      </c>
      <c r="Q74" s="22" t="s">
        <v>5882</v>
      </c>
    </row>
    <row r="75" spans="2:17" ht="13.5" customHeight="1" x14ac:dyDescent="0.2">
      <c r="B75" s="54" t="s">
        <v>5332</v>
      </c>
      <c r="C75" s="55" t="s">
        <v>6231</v>
      </c>
      <c r="D75" s="48" t="s">
        <v>6141</v>
      </c>
      <c r="E75" s="25" t="s">
        <v>5352</v>
      </c>
      <c r="F75" s="25" t="s">
        <v>5352</v>
      </c>
      <c r="G75" s="25" t="s">
        <v>5352</v>
      </c>
      <c r="H75" s="25" t="s">
        <v>5359</v>
      </c>
      <c r="I75" s="50">
        <v>736172.66666666663</v>
      </c>
      <c r="J75" s="48" t="s">
        <v>6222</v>
      </c>
      <c r="K75" s="50">
        <v>4417036</v>
      </c>
      <c r="L75" s="50">
        <v>0</v>
      </c>
      <c r="M75" s="50"/>
      <c r="N75" s="50"/>
      <c r="O75" s="22" t="s">
        <v>5397</v>
      </c>
      <c r="P75" s="22" t="s">
        <v>5835</v>
      </c>
      <c r="Q75" s="22" t="s">
        <v>5882</v>
      </c>
    </row>
    <row r="76" spans="2:17" ht="13.5" customHeight="1" x14ac:dyDescent="0.2">
      <c r="B76" s="54" t="s">
        <v>5934</v>
      </c>
      <c r="C76" s="55" t="s">
        <v>6231</v>
      </c>
      <c r="D76" s="48" t="s">
        <v>6139</v>
      </c>
      <c r="E76" s="25" t="s">
        <v>5352</v>
      </c>
      <c r="F76" s="25" t="s">
        <v>5352</v>
      </c>
      <c r="G76" s="25" t="s">
        <v>5352</v>
      </c>
      <c r="H76" s="25" t="s">
        <v>5359</v>
      </c>
      <c r="I76" s="50">
        <v>1817538</v>
      </c>
      <c r="J76" s="48" t="s">
        <v>6220</v>
      </c>
      <c r="K76" s="50">
        <v>12722766</v>
      </c>
      <c r="L76" s="50">
        <v>12722766</v>
      </c>
      <c r="M76" s="78">
        <v>82</v>
      </c>
      <c r="N76" s="79" t="s">
        <v>6245</v>
      </c>
      <c r="O76" s="22" t="s">
        <v>5397</v>
      </c>
      <c r="P76" s="22" t="s">
        <v>5837</v>
      </c>
      <c r="Q76" s="22" t="s">
        <v>5882</v>
      </c>
    </row>
    <row r="77" spans="2:17" ht="13.5" customHeight="1" x14ac:dyDescent="0.2">
      <c r="B77" s="54" t="s">
        <v>5333</v>
      </c>
      <c r="C77" s="55" t="s">
        <v>6231</v>
      </c>
      <c r="D77" s="48" t="s">
        <v>6144</v>
      </c>
      <c r="E77" s="25" t="s">
        <v>5352</v>
      </c>
      <c r="F77" s="25" t="s">
        <v>5352</v>
      </c>
      <c r="G77" s="25" t="s">
        <v>5352</v>
      </c>
      <c r="H77" s="25" t="s">
        <v>5359</v>
      </c>
      <c r="I77" s="50">
        <v>3688533</v>
      </c>
      <c r="J77" s="48" t="s">
        <v>6222</v>
      </c>
      <c r="K77" s="50">
        <v>22131198</v>
      </c>
      <c r="L77" s="50">
        <v>22131198</v>
      </c>
      <c r="M77" s="78">
        <v>94</v>
      </c>
      <c r="N77" s="79" t="s">
        <v>6246</v>
      </c>
      <c r="O77" s="22" t="s">
        <v>5397</v>
      </c>
      <c r="P77" s="22" t="s">
        <v>5838</v>
      </c>
      <c r="Q77" s="22" t="s">
        <v>5882</v>
      </c>
    </row>
    <row r="78" spans="2:17" ht="13.5" customHeight="1" x14ac:dyDescent="0.2">
      <c r="B78" s="54" t="s">
        <v>5335</v>
      </c>
      <c r="C78" s="55" t="s">
        <v>6231</v>
      </c>
      <c r="D78" s="48" t="s">
        <v>6144</v>
      </c>
      <c r="E78" s="25" t="s">
        <v>5352</v>
      </c>
      <c r="F78" s="25" t="s">
        <v>5352</v>
      </c>
      <c r="G78" s="25" t="s">
        <v>5352</v>
      </c>
      <c r="H78" s="25" t="s">
        <v>5359</v>
      </c>
      <c r="I78" s="50">
        <v>64499.166666666664</v>
      </c>
      <c r="J78" s="48" t="s">
        <v>6222</v>
      </c>
      <c r="K78" s="50">
        <v>386995</v>
      </c>
      <c r="L78" s="50">
        <v>0</v>
      </c>
      <c r="M78" s="50"/>
      <c r="N78" s="50"/>
      <c r="O78" s="22" t="s">
        <v>5397</v>
      </c>
      <c r="P78" s="22" t="s">
        <v>5840</v>
      </c>
      <c r="Q78" s="22" t="s">
        <v>5882</v>
      </c>
    </row>
    <row r="79" spans="2:17" ht="13.5" customHeight="1" x14ac:dyDescent="0.2">
      <c r="B79" s="54" t="s">
        <v>5338</v>
      </c>
      <c r="C79" s="55" t="s">
        <v>6231</v>
      </c>
      <c r="D79" s="48" t="s">
        <v>6141</v>
      </c>
      <c r="E79" s="25" t="s">
        <v>5352</v>
      </c>
      <c r="F79" s="25" t="s">
        <v>5352</v>
      </c>
      <c r="G79" s="25" t="s">
        <v>5352</v>
      </c>
      <c r="H79" s="25" t="s">
        <v>5359</v>
      </c>
      <c r="I79" s="50">
        <v>15000000</v>
      </c>
      <c r="J79" s="48" t="s">
        <v>6222</v>
      </c>
      <c r="K79" s="50">
        <v>90000000</v>
      </c>
      <c r="L79" s="50">
        <v>0</v>
      </c>
      <c r="M79" s="50"/>
      <c r="N79" s="50"/>
      <c r="O79" s="22" t="s">
        <v>5397</v>
      </c>
      <c r="P79" s="22" t="s">
        <v>5843</v>
      </c>
      <c r="Q79" s="22" t="s">
        <v>5882</v>
      </c>
    </row>
    <row r="80" spans="2:17" ht="13.5" customHeight="1" x14ac:dyDescent="0.2">
      <c r="B80" s="54" t="s">
        <v>5341</v>
      </c>
      <c r="C80" s="55" t="s">
        <v>6231</v>
      </c>
      <c r="D80" s="48" t="s">
        <v>6145</v>
      </c>
      <c r="E80" s="25" t="s">
        <v>5352</v>
      </c>
      <c r="F80" s="25" t="s">
        <v>5352</v>
      </c>
      <c r="G80" s="25" t="s">
        <v>5352</v>
      </c>
      <c r="H80" s="25" t="s">
        <v>5359</v>
      </c>
      <c r="I80" s="50">
        <v>8553120</v>
      </c>
      <c r="J80" s="48" t="s">
        <v>6227</v>
      </c>
      <c r="K80" s="50">
        <v>68424960</v>
      </c>
      <c r="L80" s="50">
        <v>0</v>
      </c>
      <c r="M80" s="50"/>
      <c r="N80" s="50"/>
      <c r="O80" s="22" t="s">
        <v>5397</v>
      </c>
      <c r="P80" s="22" t="s">
        <v>5846</v>
      </c>
      <c r="Q80" s="22" t="s">
        <v>5882</v>
      </c>
    </row>
    <row r="81" spans="2:17" ht="13.5" customHeight="1" x14ac:dyDescent="0.2">
      <c r="B81" s="54" t="s">
        <v>5935</v>
      </c>
      <c r="C81" s="55" t="s">
        <v>6231</v>
      </c>
      <c r="D81" s="48" t="s">
        <v>6145</v>
      </c>
      <c r="E81" s="25" t="s">
        <v>5352</v>
      </c>
      <c r="F81" s="25" t="s">
        <v>5352</v>
      </c>
      <c r="G81" s="25" t="s">
        <v>5352</v>
      </c>
      <c r="H81" s="25" t="s">
        <v>5359</v>
      </c>
      <c r="I81" s="50">
        <v>8553120</v>
      </c>
      <c r="J81" s="48" t="s">
        <v>6227</v>
      </c>
      <c r="K81" s="50">
        <v>68424960</v>
      </c>
      <c r="L81" s="50">
        <v>0</v>
      </c>
      <c r="M81" s="50"/>
      <c r="N81" s="50"/>
      <c r="O81" s="22" t="s">
        <v>5397</v>
      </c>
      <c r="P81" s="22" t="s">
        <v>5847</v>
      </c>
      <c r="Q81" s="22" t="s">
        <v>5882</v>
      </c>
    </row>
    <row r="82" spans="2:17" ht="13.5" customHeight="1" x14ac:dyDescent="0.2">
      <c r="B82" s="54" t="s">
        <v>5936</v>
      </c>
      <c r="C82" s="55" t="s">
        <v>6231</v>
      </c>
      <c r="D82" s="48" t="s">
        <v>6139</v>
      </c>
      <c r="E82" s="25" t="s">
        <v>5352</v>
      </c>
      <c r="F82" s="25" t="s">
        <v>5352</v>
      </c>
      <c r="G82" s="25" t="s">
        <v>5352</v>
      </c>
      <c r="H82" s="25" t="s">
        <v>5359</v>
      </c>
      <c r="I82" s="50">
        <v>6949333.333333333</v>
      </c>
      <c r="J82" s="48" t="s">
        <v>6222</v>
      </c>
      <c r="K82" s="50">
        <v>41696000</v>
      </c>
      <c r="L82" s="50">
        <v>0</v>
      </c>
      <c r="M82" s="50"/>
      <c r="N82" s="50"/>
      <c r="O82" s="22" t="s">
        <v>5397</v>
      </c>
      <c r="P82" s="22" t="s">
        <v>5848</v>
      </c>
      <c r="Q82" s="22" t="s">
        <v>5882</v>
      </c>
    </row>
    <row r="83" spans="2:17" ht="13.5" customHeight="1" x14ac:dyDescent="0.2">
      <c r="B83" s="54" t="s">
        <v>5342</v>
      </c>
      <c r="C83" s="55" t="s">
        <v>6231</v>
      </c>
      <c r="D83" s="48" t="s">
        <v>6139</v>
      </c>
      <c r="E83" s="25" t="s">
        <v>5352</v>
      </c>
      <c r="F83" s="25" t="s">
        <v>5352</v>
      </c>
      <c r="G83" s="25" t="s">
        <v>5352</v>
      </c>
      <c r="H83" s="25" t="s">
        <v>5359</v>
      </c>
      <c r="I83" s="50">
        <v>4276666.666666667</v>
      </c>
      <c r="J83" s="48" t="s">
        <v>6222</v>
      </c>
      <c r="K83" s="50">
        <v>25660000</v>
      </c>
      <c r="L83" s="50">
        <v>0</v>
      </c>
      <c r="M83" s="50"/>
      <c r="N83" s="50"/>
      <c r="O83" s="22" t="s">
        <v>5397</v>
      </c>
      <c r="P83" s="22" t="s">
        <v>5850</v>
      </c>
      <c r="Q83" s="22" t="s">
        <v>5882</v>
      </c>
    </row>
    <row r="84" spans="2:17" ht="13.5" customHeight="1" x14ac:dyDescent="0.2">
      <c r="B84" s="54" t="s">
        <v>5937</v>
      </c>
      <c r="C84" s="55" t="s">
        <v>6231</v>
      </c>
      <c r="D84" s="48" t="s">
        <v>6139</v>
      </c>
      <c r="E84" s="25" t="s">
        <v>5352</v>
      </c>
      <c r="F84" s="25" t="s">
        <v>5352</v>
      </c>
      <c r="G84" s="25" t="s">
        <v>5352</v>
      </c>
      <c r="H84" s="25" t="s">
        <v>5359</v>
      </c>
      <c r="I84" s="50">
        <v>9000000</v>
      </c>
      <c r="J84" s="48" t="s">
        <v>6222</v>
      </c>
      <c r="K84" s="50">
        <v>54000000</v>
      </c>
      <c r="L84" s="50">
        <v>0</v>
      </c>
      <c r="M84" s="50"/>
      <c r="N84" s="50"/>
      <c r="O84" s="22" t="s">
        <v>5397</v>
      </c>
      <c r="P84" s="22" t="s">
        <v>5851</v>
      </c>
      <c r="Q84" s="22" t="s">
        <v>5882</v>
      </c>
    </row>
    <row r="85" spans="2:17" ht="13.5" customHeight="1" x14ac:dyDescent="0.2">
      <c r="B85" s="54" t="s">
        <v>5938</v>
      </c>
      <c r="C85" s="55" t="s">
        <v>6231</v>
      </c>
      <c r="D85" s="48" t="s">
        <v>6139</v>
      </c>
      <c r="E85" s="25" t="s">
        <v>5351</v>
      </c>
      <c r="F85" s="25" t="s">
        <v>5352</v>
      </c>
      <c r="G85" s="25" t="s">
        <v>5352</v>
      </c>
      <c r="H85" s="25" t="s">
        <v>5359</v>
      </c>
      <c r="I85" s="50">
        <v>4721454.5454545459</v>
      </c>
      <c r="J85" s="48" t="s">
        <v>6221</v>
      </c>
      <c r="K85" s="50">
        <v>51936000</v>
      </c>
      <c r="L85" s="50">
        <v>0</v>
      </c>
      <c r="M85" s="50"/>
      <c r="N85" s="50"/>
      <c r="O85" s="22" t="s">
        <v>5397</v>
      </c>
      <c r="P85" s="22" t="s">
        <v>6428</v>
      </c>
      <c r="Q85" s="22" t="s">
        <v>5878</v>
      </c>
    </row>
    <row r="86" spans="2:17" ht="13.5" customHeight="1" x14ac:dyDescent="0.2">
      <c r="B86" s="54" t="s">
        <v>5135</v>
      </c>
      <c r="C86" s="55" t="s">
        <v>6231</v>
      </c>
      <c r="D86" s="48" t="s">
        <v>6139</v>
      </c>
      <c r="E86" s="25" t="s">
        <v>5351</v>
      </c>
      <c r="F86" s="25" t="s">
        <v>5351</v>
      </c>
      <c r="G86" s="25" t="s">
        <v>5351</v>
      </c>
      <c r="H86" s="25" t="s">
        <v>5352</v>
      </c>
      <c r="I86" s="50">
        <v>6520100</v>
      </c>
      <c r="J86" s="48" t="s">
        <v>6225</v>
      </c>
      <c r="K86" s="50">
        <v>65201000</v>
      </c>
      <c r="L86" s="50">
        <v>54648000</v>
      </c>
      <c r="M86" s="78" t="s">
        <v>5368</v>
      </c>
      <c r="N86" s="79" t="s">
        <v>5369</v>
      </c>
      <c r="O86" s="22" t="s">
        <v>5397</v>
      </c>
      <c r="P86" s="22" t="s">
        <v>5419</v>
      </c>
      <c r="Q86" s="22" t="s">
        <v>5878</v>
      </c>
    </row>
    <row r="87" spans="2:17" ht="13.5" customHeight="1" x14ac:dyDescent="0.2">
      <c r="B87" s="54" t="s">
        <v>5939</v>
      </c>
      <c r="C87" s="55" t="s">
        <v>6231</v>
      </c>
      <c r="D87" s="48" t="s">
        <v>6139</v>
      </c>
      <c r="E87" s="25" t="s">
        <v>5351</v>
      </c>
      <c r="F87" s="25" t="s">
        <v>5352</v>
      </c>
      <c r="G87" s="25" t="s">
        <v>5352</v>
      </c>
      <c r="H87" s="25" t="s">
        <v>5359</v>
      </c>
      <c r="I87" s="50">
        <v>10000000</v>
      </c>
      <c r="J87" s="48" t="s">
        <v>6225</v>
      </c>
      <c r="K87" s="50">
        <v>100000000</v>
      </c>
      <c r="L87" s="50">
        <v>0</v>
      </c>
      <c r="M87" s="50"/>
      <c r="N87" s="50"/>
      <c r="O87" s="22" t="s">
        <v>5397</v>
      </c>
      <c r="P87" s="22" t="s">
        <v>6429</v>
      </c>
      <c r="Q87" s="22" t="s">
        <v>5878</v>
      </c>
    </row>
    <row r="88" spans="2:17" ht="13.5" customHeight="1" x14ac:dyDescent="0.2">
      <c r="B88" s="54" t="s">
        <v>5940</v>
      </c>
      <c r="C88" s="55" t="s">
        <v>6231</v>
      </c>
      <c r="D88" s="48" t="s">
        <v>6139</v>
      </c>
      <c r="E88" s="25" t="s">
        <v>5351</v>
      </c>
      <c r="F88" s="25" t="s">
        <v>5352</v>
      </c>
      <c r="G88" s="25" t="s">
        <v>5352</v>
      </c>
      <c r="H88" s="25" t="s">
        <v>5359</v>
      </c>
      <c r="I88" s="50">
        <v>7400000</v>
      </c>
      <c r="J88" s="48" t="s">
        <v>6221</v>
      </c>
      <c r="K88" s="50">
        <v>81400000</v>
      </c>
      <c r="L88" s="50">
        <v>0</v>
      </c>
      <c r="M88" s="50"/>
      <c r="N88" s="50"/>
      <c r="O88" s="22" t="s">
        <v>5397</v>
      </c>
      <c r="P88" s="22" t="s">
        <v>6430</v>
      </c>
      <c r="Q88" s="22" t="s">
        <v>5878</v>
      </c>
    </row>
    <row r="89" spans="2:17" ht="13.5" customHeight="1" x14ac:dyDescent="0.2">
      <c r="B89" s="54" t="s">
        <v>5941</v>
      </c>
      <c r="C89" s="55" t="s">
        <v>6231</v>
      </c>
      <c r="D89" s="48" t="s">
        <v>6139</v>
      </c>
      <c r="E89" s="25" t="s">
        <v>5351</v>
      </c>
      <c r="F89" s="25" t="s">
        <v>5352</v>
      </c>
      <c r="G89" s="25" t="s">
        <v>5352</v>
      </c>
      <c r="H89" s="25" t="s">
        <v>5359</v>
      </c>
      <c r="I89" s="50">
        <v>9000000</v>
      </c>
      <c r="J89" s="48" t="s">
        <v>6221</v>
      </c>
      <c r="K89" s="50">
        <v>99000000</v>
      </c>
      <c r="L89" s="50">
        <v>0</v>
      </c>
      <c r="M89" s="50"/>
      <c r="N89" s="50"/>
      <c r="O89" s="22" t="s">
        <v>5397</v>
      </c>
      <c r="P89" s="22" t="s">
        <v>6431</v>
      </c>
      <c r="Q89" s="22" t="s">
        <v>5878</v>
      </c>
    </row>
    <row r="90" spans="2:17" ht="13.5" customHeight="1" x14ac:dyDescent="0.2">
      <c r="B90" s="54" t="s">
        <v>5942</v>
      </c>
      <c r="C90" s="55" t="s">
        <v>6231</v>
      </c>
      <c r="D90" s="48" t="s">
        <v>6141</v>
      </c>
      <c r="E90" s="25" t="s">
        <v>5352</v>
      </c>
      <c r="F90" s="25" t="s">
        <v>5352</v>
      </c>
      <c r="G90" s="25" t="s">
        <v>5352</v>
      </c>
      <c r="H90" s="25" t="s">
        <v>5359</v>
      </c>
      <c r="I90" s="50">
        <v>4276560</v>
      </c>
      <c r="J90" s="48" t="s">
        <v>6220</v>
      </c>
      <c r="K90" s="50">
        <v>29935920</v>
      </c>
      <c r="L90" s="50">
        <v>29935920</v>
      </c>
      <c r="M90" s="78">
        <v>12</v>
      </c>
      <c r="N90" s="79" t="s">
        <v>5884</v>
      </c>
      <c r="O90" s="22" t="s">
        <v>5397</v>
      </c>
      <c r="P90" s="22" t="s">
        <v>5822</v>
      </c>
      <c r="Q90" s="22" t="s">
        <v>5882</v>
      </c>
    </row>
    <row r="91" spans="2:17" ht="13.5" customHeight="1" x14ac:dyDescent="0.2">
      <c r="B91" s="54" t="s">
        <v>5943</v>
      </c>
      <c r="C91" s="55" t="s">
        <v>6231</v>
      </c>
      <c r="D91" s="48" t="s">
        <v>6141</v>
      </c>
      <c r="E91" s="25" t="s">
        <v>5352</v>
      </c>
      <c r="F91" s="25" t="s">
        <v>5352</v>
      </c>
      <c r="G91" s="25" t="s">
        <v>5352</v>
      </c>
      <c r="H91" s="25" t="s">
        <v>5359</v>
      </c>
      <c r="I91" s="50">
        <v>7483980</v>
      </c>
      <c r="J91" s="48" t="s">
        <v>6227</v>
      </c>
      <c r="K91" s="50">
        <v>59871840</v>
      </c>
      <c r="L91" s="50">
        <v>52387860</v>
      </c>
      <c r="M91" s="78">
        <v>4</v>
      </c>
      <c r="N91" s="79" t="s">
        <v>5886</v>
      </c>
      <c r="O91" s="22" t="s">
        <v>5397</v>
      </c>
      <c r="P91" s="22" t="s">
        <v>5830</v>
      </c>
      <c r="Q91" s="22" t="s">
        <v>5882</v>
      </c>
    </row>
    <row r="92" spans="2:17" ht="13.5" customHeight="1" x14ac:dyDescent="0.2">
      <c r="B92" s="54" t="s">
        <v>5334</v>
      </c>
      <c r="C92" s="55" t="s">
        <v>6231</v>
      </c>
      <c r="D92" s="48" t="s">
        <v>6144</v>
      </c>
      <c r="E92" s="25" t="s">
        <v>5352</v>
      </c>
      <c r="F92" s="25" t="s">
        <v>5352</v>
      </c>
      <c r="G92" s="25" t="s">
        <v>5352</v>
      </c>
      <c r="H92" s="25" t="s">
        <v>5359</v>
      </c>
      <c r="I92" s="50">
        <v>3688533</v>
      </c>
      <c r="J92" s="48" t="s">
        <v>6220</v>
      </c>
      <c r="K92" s="50">
        <v>25819731</v>
      </c>
      <c r="L92" s="50">
        <v>25819731</v>
      </c>
      <c r="M92" s="78">
        <v>11</v>
      </c>
      <c r="N92" s="79" t="s">
        <v>5890</v>
      </c>
      <c r="O92" s="22" t="s">
        <v>5397</v>
      </c>
      <c r="P92" s="22" t="s">
        <v>5839</v>
      </c>
      <c r="Q92" s="22" t="s">
        <v>5882</v>
      </c>
    </row>
    <row r="93" spans="2:17" ht="13.5" customHeight="1" x14ac:dyDescent="0.2">
      <c r="B93" s="54" t="s">
        <v>5337</v>
      </c>
      <c r="C93" s="55" t="s">
        <v>6231</v>
      </c>
      <c r="D93" s="48" t="s">
        <v>6144</v>
      </c>
      <c r="E93" s="25" t="s">
        <v>5352</v>
      </c>
      <c r="F93" s="25" t="s">
        <v>5352</v>
      </c>
      <c r="G93" s="25" t="s">
        <v>5352</v>
      </c>
      <c r="H93" s="25" t="s">
        <v>5359</v>
      </c>
      <c r="I93" s="50">
        <v>3688533</v>
      </c>
      <c r="J93" s="48" t="s">
        <v>6224</v>
      </c>
      <c r="K93" s="50">
        <v>14754132</v>
      </c>
      <c r="L93" s="50">
        <v>14754132</v>
      </c>
      <c r="M93" s="78">
        <v>2</v>
      </c>
      <c r="N93" s="79" t="s">
        <v>5891</v>
      </c>
      <c r="O93" s="22" t="s">
        <v>5397</v>
      </c>
      <c r="P93" s="22" t="s">
        <v>5842</v>
      </c>
      <c r="Q93" s="22" t="s">
        <v>5882</v>
      </c>
    </row>
    <row r="94" spans="2:17" ht="13.5" customHeight="1" x14ac:dyDescent="0.2">
      <c r="B94" s="54" t="s">
        <v>5339</v>
      </c>
      <c r="C94" s="55" t="s">
        <v>6231</v>
      </c>
      <c r="D94" s="48" t="s">
        <v>6145</v>
      </c>
      <c r="E94" s="25" t="s">
        <v>5352</v>
      </c>
      <c r="F94" s="25" t="s">
        <v>5352</v>
      </c>
      <c r="G94" s="25" t="s">
        <v>5352</v>
      </c>
      <c r="H94" s="25" t="s">
        <v>5359</v>
      </c>
      <c r="I94" s="50">
        <v>6414833.333333333</v>
      </c>
      <c r="J94" s="48" t="s">
        <v>6222</v>
      </c>
      <c r="K94" s="50">
        <v>38489000</v>
      </c>
      <c r="L94" s="50">
        <v>38488998</v>
      </c>
      <c r="M94" s="78" t="s">
        <v>5892</v>
      </c>
      <c r="N94" s="79" t="s">
        <v>5893</v>
      </c>
      <c r="O94" s="22" t="s">
        <v>5397</v>
      </c>
      <c r="P94" s="22" t="s">
        <v>5844</v>
      </c>
      <c r="Q94" s="22" t="s">
        <v>5882</v>
      </c>
    </row>
    <row r="95" spans="2:17" ht="13.5" customHeight="1" x14ac:dyDescent="0.2">
      <c r="B95" s="54" t="s">
        <v>5944</v>
      </c>
      <c r="C95" s="55" t="s">
        <v>6231</v>
      </c>
      <c r="D95" s="48" t="s">
        <v>6141</v>
      </c>
      <c r="E95" s="25" t="s">
        <v>5352</v>
      </c>
      <c r="F95" s="25" t="s">
        <v>5352</v>
      </c>
      <c r="G95" s="25" t="s">
        <v>5352</v>
      </c>
      <c r="H95" s="25" t="s">
        <v>5359</v>
      </c>
      <c r="I95" s="50">
        <v>7483980</v>
      </c>
      <c r="J95" s="48" t="s">
        <v>6227</v>
      </c>
      <c r="K95" s="50">
        <v>59871840</v>
      </c>
      <c r="L95" s="50">
        <v>52387860</v>
      </c>
      <c r="M95" s="78">
        <v>3</v>
      </c>
      <c r="N95" s="79" t="s">
        <v>5895</v>
      </c>
      <c r="O95" s="22" t="s">
        <v>5397</v>
      </c>
      <c r="P95" s="22" t="s">
        <v>5853</v>
      </c>
      <c r="Q95" s="22" t="s">
        <v>5882</v>
      </c>
    </row>
    <row r="96" spans="2:17" ht="13.5" customHeight="1" x14ac:dyDescent="0.2">
      <c r="B96" s="54" t="s">
        <v>5945</v>
      </c>
      <c r="C96" s="55" t="s">
        <v>6231</v>
      </c>
      <c r="D96" s="48" t="s">
        <v>6141</v>
      </c>
      <c r="E96" s="25" t="s">
        <v>5352</v>
      </c>
      <c r="F96" s="25" t="s">
        <v>5352</v>
      </c>
      <c r="G96" s="25" t="s">
        <v>5352</v>
      </c>
      <c r="H96" s="25" t="s">
        <v>5359</v>
      </c>
      <c r="I96" s="50">
        <v>7483980</v>
      </c>
      <c r="J96" s="48" t="s">
        <v>6220</v>
      </c>
      <c r="K96" s="50">
        <v>52387860</v>
      </c>
      <c r="L96" s="50">
        <v>52387860</v>
      </c>
      <c r="M96" s="78">
        <v>9</v>
      </c>
      <c r="N96" s="79" t="s">
        <v>5896</v>
      </c>
      <c r="O96" s="22" t="s">
        <v>5397</v>
      </c>
      <c r="P96" s="22" t="s">
        <v>5854</v>
      </c>
      <c r="Q96" s="22" t="s">
        <v>5882</v>
      </c>
    </row>
    <row r="97" spans="2:17" ht="13.5" customHeight="1" x14ac:dyDescent="0.2">
      <c r="B97" s="54" t="s">
        <v>5345</v>
      </c>
      <c r="C97" s="55" t="s">
        <v>6231</v>
      </c>
      <c r="D97" s="48" t="s">
        <v>6146</v>
      </c>
      <c r="E97" s="25" t="s">
        <v>5352</v>
      </c>
      <c r="F97" s="25" t="s">
        <v>5352</v>
      </c>
      <c r="G97" s="25" t="s">
        <v>5352</v>
      </c>
      <c r="H97" s="25" t="s">
        <v>5359</v>
      </c>
      <c r="I97" s="50">
        <v>6414840</v>
      </c>
      <c r="J97" s="48" t="s">
        <v>6220</v>
      </c>
      <c r="K97" s="50">
        <v>44903880</v>
      </c>
      <c r="L97" s="50">
        <v>44903880</v>
      </c>
      <c r="M97" s="78">
        <v>10</v>
      </c>
      <c r="N97" s="79" t="s">
        <v>5897</v>
      </c>
      <c r="O97" s="22" t="s">
        <v>5397</v>
      </c>
      <c r="P97" s="22" t="s">
        <v>5866</v>
      </c>
      <c r="Q97" s="22" t="s">
        <v>5882</v>
      </c>
    </row>
    <row r="98" spans="2:17" ht="13.5" customHeight="1" x14ac:dyDescent="0.2">
      <c r="B98" s="54" t="s">
        <v>5346</v>
      </c>
      <c r="C98" s="55" t="s">
        <v>6231</v>
      </c>
      <c r="D98" s="48" t="s">
        <v>6146</v>
      </c>
      <c r="E98" s="25" t="s">
        <v>5352</v>
      </c>
      <c r="F98" s="25" t="s">
        <v>5352</v>
      </c>
      <c r="G98" s="25" t="s">
        <v>5352</v>
      </c>
      <c r="H98" s="25" t="s">
        <v>5359</v>
      </c>
      <c r="I98" s="50">
        <v>6414840</v>
      </c>
      <c r="J98" s="48" t="s">
        <v>6220</v>
      </c>
      <c r="K98" s="50">
        <v>44903880</v>
      </c>
      <c r="L98" s="50">
        <v>44903880</v>
      </c>
      <c r="M98" s="78">
        <v>8</v>
      </c>
      <c r="N98" s="79" t="s">
        <v>5898</v>
      </c>
      <c r="O98" s="22" t="s">
        <v>5397</v>
      </c>
      <c r="P98" s="22" t="s">
        <v>5867</v>
      </c>
      <c r="Q98" s="22" t="s">
        <v>5882</v>
      </c>
    </row>
    <row r="99" spans="2:17" ht="13.5" customHeight="1" x14ac:dyDescent="0.2">
      <c r="B99" s="54" t="s">
        <v>5178</v>
      </c>
      <c r="C99" s="55" t="s">
        <v>6231</v>
      </c>
      <c r="D99" s="48" t="s">
        <v>6139</v>
      </c>
      <c r="E99" s="25" t="s">
        <v>5351</v>
      </c>
      <c r="F99" s="25" t="s">
        <v>5351</v>
      </c>
      <c r="G99" s="25" t="s">
        <v>5351</v>
      </c>
      <c r="H99" s="25" t="s">
        <v>5352</v>
      </c>
      <c r="I99" s="50">
        <v>7112800</v>
      </c>
      <c r="J99" s="48" t="s">
        <v>6225</v>
      </c>
      <c r="K99" s="50">
        <v>71128000</v>
      </c>
      <c r="L99" s="50">
        <v>25659360</v>
      </c>
      <c r="M99" s="78" t="s">
        <v>6247</v>
      </c>
      <c r="N99" s="79" t="s">
        <v>6248</v>
      </c>
      <c r="O99" s="22" t="s">
        <v>5393</v>
      </c>
      <c r="P99" s="22" t="s">
        <v>5474</v>
      </c>
      <c r="Q99" s="22" t="s">
        <v>5878</v>
      </c>
    </row>
    <row r="100" spans="2:17" ht="13.5" customHeight="1" x14ac:dyDescent="0.2">
      <c r="B100" s="54" t="s">
        <v>5181</v>
      </c>
      <c r="C100" s="55" t="s">
        <v>6231</v>
      </c>
      <c r="D100" s="48" t="s">
        <v>6139</v>
      </c>
      <c r="E100" s="25" t="s">
        <v>5351</v>
      </c>
      <c r="F100" s="25" t="s">
        <v>5351</v>
      </c>
      <c r="G100" s="25" t="s">
        <v>5351</v>
      </c>
      <c r="H100" s="25" t="s">
        <v>5352</v>
      </c>
      <c r="I100" s="50">
        <v>3914100</v>
      </c>
      <c r="J100" s="48" t="s">
        <v>6225</v>
      </c>
      <c r="K100" s="50">
        <v>39141000</v>
      </c>
      <c r="L100" s="50">
        <v>32805702</v>
      </c>
      <c r="M100" s="78" t="s">
        <v>6249</v>
      </c>
      <c r="N100" s="79" t="s">
        <v>6250</v>
      </c>
      <c r="O100" s="22" t="s">
        <v>5393</v>
      </c>
      <c r="P100" s="22" t="s">
        <v>5480</v>
      </c>
      <c r="Q100" s="22" t="s">
        <v>5878</v>
      </c>
    </row>
    <row r="101" spans="2:17" ht="13.5" customHeight="1" x14ac:dyDescent="0.2">
      <c r="B101" s="54" t="s">
        <v>5183</v>
      </c>
      <c r="C101" s="55" t="s">
        <v>6231</v>
      </c>
      <c r="D101" s="48" t="s">
        <v>6139</v>
      </c>
      <c r="E101" s="25" t="s">
        <v>5351</v>
      </c>
      <c r="F101" s="25" t="s">
        <v>5351</v>
      </c>
      <c r="G101" s="25" t="s">
        <v>5351</v>
      </c>
      <c r="H101" s="25" t="s">
        <v>5352</v>
      </c>
      <c r="I101" s="50">
        <v>5215800</v>
      </c>
      <c r="J101" s="48" t="s">
        <v>6225</v>
      </c>
      <c r="K101" s="50">
        <v>52158000</v>
      </c>
      <c r="L101" s="50">
        <v>43716150</v>
      </c>
      <c r="M101" s="78">
        <v>50</v>
      </c>
      <c r="N101" s="79" t="s">
        <v>5377</v>
      </c>
      <c r="O101" s="22" t="s">
        <v>5393</v>
      </c>
      <c r="P101" s="22" t="s">
        <v>5483</v>
      </c>
      <c r="Q101" s="22" t="s">
        <v>5878</v>
      </c>
    </row>
    <row r="102" spans="2:17" ht="13.5" customHeight="1" x14ac:dyDescent="0.2">
      <c r="B102" s="54" t="s">
        <v>5184</v>
      </c>
      <c r="C102" s="55" t="s">
        <v>6231</v>
      </c>
      <c r="D102" s="48" t="s">
        <v>6139</v>
      </c>
      <c r="E102" s="25" t="s">
        <v>5351</v>
      </c>
      <c r="F102" s="25" t="s">
        <v>5351</v>
      </c>
      <c r="G102" s="25" t="s">
        <v>5351</v>
      </c>
      <c r="H102" s="25" t="s">
        <v>5352</v>
      </c>
      <c r="I102" s="50">
        <v>8297300</v>
      </c>
      <c r="J102" s="48" t="s">
        <v>6225</v>
      </c>
      <c r="K102" s="50">
        <v>82973000</v>
      </c>
      <c r="L102" s="50">
        <v>69542505</v>
      </c>
      <c r="M102" s="78" t="s">
        <v>6251</v>
      </c>
      <c r="N102" s="79" t="s">
        <v>6252</v>
      </c>
      <c r="O102" s="22" t="s">
        <v>5393</v>
      </c>
      <c r="P102" s="22" t="s">
        <v>5484</v>
      </c>
      <c r="Q102" s="22" t="s">
        <v>5878</v>
      </c>
    </row>
    <row r="103" spans="2:17" ht="13.5" customHeight="1" x14ac:dyDescent="0.2">
      <c r="B103" s="54" t="s">
        <v>5138</v>
      </c>
      <c r="C103" s="55" t="s">
        <v>6231</v>
      </c>
      <c r="D103" s="48" t="s">
        <v>6139</v>
      </c>
      <c r="E103" s="25" t="s">
        <v>5351</v>
      </c>
      <c r="F103" s="25" t="s">
        <v>5352</v>
      </c>
      <c r="G103" s="25" t="s">
        <v>5352</v>
      </c>
      <c r="H103" s="25" t="s">
        <v>5359</v>
      </c>
      <c r="I103" s="50">
        <v>6170863.6363636367</v>
      </c>
      <c r="J103" s="48" t="s">
        <v>6221</v>
      </c>
      <c r="K103" s="50">
        <v>67879500</v>
      </c>
      <c r="L103" s="50">
        <v>0</v>
      </c>
      <c r="M103" s="50"/>
      <c r="N103" s="50"/>
      <c r="O103" s="22" t="s">
        <v>5393</v>
      </c>
      <c r="P103" s="22" t="s">
        <v>6432</v>
      </c>
      <c r="Q103" s="22" t="s">
        <v>5878</v>
      </c>
    </row>
    <row r="104" spans="2:17" ht="13.5" customHeight="1" x14ac:dyDescent="0.2">
      <c r="B104" s="54" t="s">
        <v>5322</v>
      </c>
      <c r="C104" s="55" t="s">
        <v>6231</v>
      </c>
      <c r="D104" s="48" t="s">
        <v>6138</v>
      </c>
      <c r="E104" s="25" t="s">
        <v>5352</v>
      </c>
      <c r="F104" s="25" t="s">
        <v>5352</v>
      </c>
      <c r="G104" s="25" t="s">
        <v>5352</v>
      </c>
      <c r="H104" s="25" t="s">
        <v>5359</v>
      </c>
      <c r="I104" s="50">
        <v>4270000</v>
      </c>
      <c r="J104" s="48" t="s">
        <v>6220</v>
      </c>
      <c r="K104" s="50">
        <v>29890000</v>
      </c>
      <c r="L104" s="50">
        <v>29890000</v>
      </c>
      <c r="M104" s="78">
        <v>55</v>
      </c>
      <c r="N104" s="79" t="s">
        <v>6253</v>
      </c>
      <c r="O104" s="22" t="s">
        <v>5396</v>
      </c>
      <c r="P104" s="22" t="s">
        <v>5789</v>
      </c>
      <c r="Q104" s="22" t="s">
        <v>5881</v>
      </c>
    </row>
    <row r="105" spans="2:17" ht="13.5" customHeight="1" x14ac:dyDescent="0.2">
      <c r="B105" s="54" t="s">
        <v>5946</v>
      </c>
      <c r="C105" s="55" t="s">
        <v>6231</v>
      </c>
      <c r="D105" s="48" t="s">
        <v>6138</v>
      </c>
      <c r="E105" s="25" t="s">
        <v>5352</v>
      </c>
      <c r="F105" s="25" t="s">
        <v>5352</v>
      </c>
      <c r="G105" s="25" t="s">
        <v>5352</v>
      </c>
      <c r="H105" s="25" t="s">
        <v>5359</v>
      </c>
      <c r="I105" s="50">
        <v>3680000</v>
      </c>
      <c r="J105" s="48" t="s">
        <v>6220</v>
      </c>
      <c r="K105" s="50">
        <v>25760000</v>
      </c>
      <c r="L105" s="50">
        <v>25760000</v>
      </c>
      <c r="M105" s="78">
        <v>75</v>
      </c>
      <c r="N105" s="79" t="s">
        <v>6254</v>
      </c>
      <c r="O105" s="22" t="s">
        <v>5396</v>
      </c>
      <c r="P105" s="22" t="s">
        <v>5790</v>
      </c>
      <c r="Q105" s="22" t="s">
        <v>5881</v>
      </c>
    </row>
    <row r="106" spans="2:17" ht="13.5" customHeight="1" x14ac:dyDescent="0.2">
      <c r="B106" s="54" t="s">
        <v>5947</v>
      </c>
      <c r="C106" s="55" t="s">
        <v>6231</v>
      </c>
      <c r="D106" s="48" t="s">
        <v>6147</v>
      </c>
      <c r="E106" s="25" t="s">
        <v>5352</v>
      </c>
      <c r="F106" s="25" t="s">
        <v>5352</v>
      </c>
      <c r="G106" s="25" t="s">
        <v>5352</v>
      </c>
      <c r="H106" s="25" t="s">
        <v>5359</v>
      </c>
      <c r="I106" s="50">
        <v>5450000</v>
      </c>
      <c r="J106" s="48" t="s">
        <v>6220</v>
      </c>
      <c r="K106" s="50">
        <v>38150000</v>
      </c>
      <c r="L106" s="50">
        <v>38150000</v>
      </c>
      <c r="M106" s="78">
        <v>63</v>
      </c>
      <c r="N106" s="79" t="s">
        <v>2478</v>
      </c>
      <c r="O106" s="22" t="s">
        <v>5396</v>
      </c>
      <c r="P106" s="22" t="s">
        <v>5791</v>
      </c>
      <c r="Q106" s="22" t="s">
        <v>5881</v>
      </c>
    </row>
    <row r="107" spans="2:17" ht="13.5" customHeight="1" x14ac:dyDescent="0.2">
      <c r="B107" s="54" t="s">
        <v>5324</v>
      </c>
      <c r="C107" s="55" t="s">
        <v>6231</v>
      </c>
      <c r="D107" s="48" t="s">
        <v>6148</v>
      </c>
      <c r="E107" s="25" t="s">
        <v>5352</v>
      </c>
      <c r="F107" s="25" t="s">
        <v>5352</v>
      </c>
      <c r="G107" s="25" t="s">
        <v>5352</v>
      </c>
      <c r="H107" s="25" t="s">
        <v>5359</v>
      </c>
      <c r="I107" s="50">
        <v>5880000</v>
      </c>
      <c r="J107" s="48" t="s">
        <v>6220</v>
      </c>
      <c r="K107" s="50">
        <v>41160000</v>
      </c>
      <c r="L107" s="50">
        <v>41160000</v>
      </c>
      <c r="M107" s="78">
        <v>71</v>
      </c>
      <c r="N107" s="79" t="s">
        <v>6255</v>
      </c>
      <c r="O107" s="22" t="s">
        <v>5396</v>
      </c>
      <c r="P107" s="22" t="s">
        <v>5794</v>
      </c>
      <c r="Q107" s="22" t="s">
        <v>5881</v>
      </c>
    </row>
    <row r="108" spans="2:17" ht="13.5" customHeight="1" x14ac:dyDescent="0.2">
      <c r="B108" s="54" t="s">
        <v>5948</v>
      </c>
      <c r="C108" s="55" t="s">
        <v>6231</v>
      </c>
      <c r="D108" s="48" t="s">
        <v>6149</v>
      </c>
      <c r="E108" s="25" t="s">
        <v>5352</v>
      </c>
      <c r="F108" s="25" t="s">
        <v>5352</v>
      </c>
      <c r="G108" s="25" t="s">
        <v>5352</v>
      </c>
      <c r="H108" s="25" t="s">
        <v>5359</v>
      </c>
      <c r="I108" s="50">
        <v>3450000</v>
      </c>
      <c r="J108" s="48" t="s">
        <v>6220</v>
      </c>
      <c r="K108" s="50">
        <v>24150000</v>
      </c>
      <c r="L108" s="50">
        <v>24150000</v>
      </c>
      <c r="M108" s="78">
        <v>43</v>
      </c>
      <c r="N108" s="79" t="s">
        <v>5392</v>
      </c>
      <c r="O108" s="22" t="s">
        <v>5396</v>
      </c>
      <c r="P108" s="22" t="s">
        <v>5797</v>
      </c>
      <c r="Q108" s="22" t="s">
        <v>5881</v>
      </c>
    </row>
    <row r="109" spans="2:17" ht="13.5" customHeight="1" x14ac:dyDescent="0.2">
      <c r="B109" s="54" t="s">
        <v>5949</v>
      </c>
      <c r="C109" s="55" t="s">
        <v>6231</v>
      </c>
      <c r="D109" s="48" t="s">
        <v>6147</v>
      </c>
      <c r="E109" s="25" t="s">
        <v>5352</v>
      </c>
      <c r="F109" s="25" t="s">
        <v>5352</v>
      </c>
      <c r="G109" s="25" t="s">
        <v>5352</v>
      </c>
      <c r="H109" s="25" t="s">
        <v>5359</v>
      </c>
      <c r="I109" s="50">
        <v>4276000</v>
      </c>
      <c r="J109" s="48" t="s">
        <v>6220</v>
      </c>
      <c r="K109" s="50">
        <v>29932000</v>
      </c>
      <c r="L109" s="50">
        <v>29932000</v>
      </c>
      <c r="M109" s="78">
        <v>62</v>
      </c>
      <c r="N109" s="79" t="s">
        <v>6256</v>
      </c>
      <c r="O109" s="22" t="s">
        <v>5396</v>
      </c>
      <c r="P109" s="22" t="s">
        <v>5814</v>
      </c>
      <c r="Q109" s="22" t="s">
        <v>5881</v>
      </c>
    </row>
    <row r="110" spans="2:17" ht="13.5" customHeight="1" x14ac:dyDescent="0.2">
      <c r="B110" s="54" t="s">
        <v>5205</v>
      </c>
      <c r="C110" s="55" t="s">
        <v>6231</v>
      </c>
      <c r="D110" s="48" t="s">
        <v>6150</v>
      </c>
      <c r="E110" s="25" t="s">
        <v>5351</v>
      </c>
      <c r="F110" s="25" t="s">
        <v>5351</v>
      </c>
      <c r="G110" s="25" t="s">
        <v>5351</v>
      </c>
      <c r="H110" s="25" t="s">
        <v>5352</v>
      </c>
      <c r="I110" s="50">
        <v>6414840</v>
      </c>
      <c r="J110" s="48" t="s">
        <v>6221</v>
      </c>
      <c r="K110" s="50">
        <v>70563240</v>
      </c>
      <c r="L110" s="50">
        <v>57733560</v>
      </c>
      <c r="M110" s="78" t="s">
        <v>6257</v>
      </c>
      <c r="N110" s="79" t="s">
        <v>6258</v>
      </c>
      <c r="O110" s="22" t="s">
        <v>5394</v>
      </c>
      <c r="P110" s="22" t="s">
        <v>5517</v>
      </c>
      <c r="Q110" s="22" t="s">
        <v>5879</v>
      </c>
    </row>
    <row r="111" spans="2:17" ht="13.5" customHeight="1" x14ac:dyDescent="0.2">
      <c r="B111" s="54" t="s">
        <v>5950</v>
      </c>
      <c r="C111" s="55" t="s">
        <v>6231</v>
      </c>
      <c r="D111" s="48" t="s">
        <v>6151</v>
      </c>
      <c r="E111" s="25" t="s">
        <v>5351</v>
      </c>
      <c r="F111" s="25" t="s">
        <v>5351</v>
      </c>
      <c r="G111" s="25" t="s">
        <v>5351</v>
      </c>
      <c r="H111" s="25" t="s">
        <v>5352</v>
      </c>
      <c r="I111" s="50">
        <v>10600000</v>
      </c>
      <c r="J111" s="48" t="s">
        <v>6221</v>
      </c>
      <c r="K111" s="50">
        <v>116600000</v>
      </c>
      <c r="L111" s="50">
        <v>95400000</v>
      </c>
      <c r="M111" s="78" t="s">
        <v>5380</v>
      </c>
      <c r="N111" s="79" t="s">
        <v>5381</v>
      </c>
      <c r="O111" s="22" t="s">
        <v>5394</v>
      </c>
      <c r="P111" s="22" t="s">
        <v>5553</v>
      </c>
      <c r="Q111" s="22" t="s">
        <v>5879</v>
      </c>
    </row>
    <row r="112" spans="2:17" ht="13.5" customHeight="1" x14ac:dyDescent="0.2">
      <c r="B112" s="54" t="s">
        <v>5213</v>
      </c>
      <c r="C112" s="55" t="s">
        <v>6231</v>
      </c>
      <c r="D112" s="48" t="s">
        <v>6150</v>
      </c>
      <c r="E112" s="25" t="s">
        <v>5351</v>
      </c>
      <c r="F112" s="25" t="s">
        <v>5351</v>
      </c>
      <c r="G112" s="25" t="s">
        <v>5351</v>
      </c>
      <c r="H112" s="25" t="s">
        <v>5352</v>
      </c>
      <c r="I112" s="50">
        <v>10500000</v>
      </c>
      <c r="J112" s="48" t="s">
        <v>6221</v>
      </c>
      <c r="K112" s="50">
        <v>115500000</v>
      </c>
      <c r="L112" s="50">
        <v>94500000</v>
      </c>
      <c r="M112" s="78" t="s">
        <v>5382</v>
      </c>
      <c r="N112" s="79" t="s">
        <v>5383</v>
      </c>
      <c r="O112" s="22" t="s">
        <v>5394</v>
      </c>
      <c r="P112" s="22" t="s">
        <v>5554</v>
      </c>
      <c r="Q112" s="22" t="s">
        <v>5879</v>
      </c>
    </row>
    <row r="113" spans="2:17" ht="13.5" customHeight="1" x14ac:dyDescent="0.2">
      <c r="B113" s="54" t="s">
        <v>5214</v>
      </c>
      <c r="C113" s="55" t="s">
        <v>6231</v>
      </c>
      <c r="D113" s="48" t="s">
        <v>6152</v>
      </c>
      <c r="E113" s="25" t="s">
        <v>5351</v>
      </c>
      <c r="F113" s="25" t="s">
        <v>5351</v>
      </c>
      <c r="G113" s="25" t="s">
        <v>5351</v>
      </c>
      <c r="H113" s="25" t="s">
        <v>5352</v>
      </c>
      <c r="I113" s="50">
        <v>3688533</v>
      </c>
      <c r="J113" s="48" t="s">
        <v>6226</v>
      </c>
      <c r="K113" s="50">
        <v>33196797</v>
      </c>
      <c r="L113" s="50">
        <v>0</v>
      </c>
      <c r="M113" s="50"/>
      <c r="N113" s="50"/>
      <c r="O113" s="22" t="s">
        <v>5394</v>
      </c>
      <c r="P113" s="22" t="s">
        <v>5556</v>
      </c>
      <c r="Q113" s="22" t="s">
        <v>5879</v>
      </c>
    </row>
    <row r="114" spans="2:17" ht="13.5" customHeight="1" x14ac:dyDescent="0.2">
      <c r="B114" s="54" t="s">
        <v>5122</v>
      </c>
      <c r="C114" s="55" t="s">
        <v>6231</v>
      </c>
      <c r="D114" s="48" t="s">
        <v>6139</v>
      </c>
      <c r="E114" s="25" t="s">
        <v>5351</v>
      </c>
      <c r="F114" s="25" t="s">
        <v>5351</v>
      </c>
      <c r="G114" s="25" t="s">
        <v>5351</v>
      </c>
      <c r="H114" s="25" t="s">
        <v>5352</v>
      </c>
      <c r="I114" s="50">
        <v>7705600</v>
      </c>
      <c r="J114" s="48" t="s">
        <v>6225</v>
      </c>
      <c r="K114" s="50">
        <v>77056000</v>
      </c>
      <c r="L114" s="50">
        <v>0</v>
      </c>
      <c r="M114" s="50"/>
      <c r="N114" s="50"/>
      <c r="O114" s="22" t="s">
        <v>5393</v>
      </c>
      <c r="P114" s="22" t="s">
        <v>5405</v>
      </c>
      <c r="Q114" s="22" t="s">
        <v>5878</v>
      </c>
    </row>
    <row r="115" spans="2:17" ht="13.5" customHeight="1" x14ac:dyDescent="0.2">
      <c r="B115" s="54" t="s">
        <v>5130</v>
      </c>
      <c r="C115" s="55" t="s">
        <v>6231</v>
      </c>
      <c r="D115" s="48" t="s">
        <v>6139</v>
      </c>
      <c r="E115" s="25" t="s">
        <v>5351</v>
      </c>
      <c r="F115" s="25" t="s">
        <v>5351</v>
      </c>
      <c r="G115" s="25" t="s">
        <v>5351</v>
      </c>
      <c r="H115" s="25" t="s">
        <v>5352</v>
      </c>
      <c r="I115" s="50">
        <v>9000000</v>
      </c>
      <c r="J115" s="48" t="s">
        <v>6221</v>
      </c>
      <c r="K115" s="50">
        <v>99000000</v>
      </c>
      <c r="L115" s="50">
        <v>99000000</v>
      </c>
      <c r="M115" s="78" t="s">
        <v>6259</v>
      </c>
      <c r="N115" s="79" t="s">
        <v>6260</v>
      </c>
      <c r="O115" s="22" t="s">
        <v>5393</v>
      </c>
      <c r="P115" s="22" t="s">
        <v>5413</v>
      </c>
      <c r="Q115" s="22" t="s">
        <v>5878</v>
      </c>
    </row>
    <row r="116" spans="2:17" ht="13.5" customHeight="1" x14ac:dyDescent="0.2">
      <c r="B116" s="54" t="s">
        <v>5132</v>
      </c>
      <c r="C116" s="55" t="s">
        <v>6231</v>
      </c>
      <c r="D116" s="48" t="s">
        <v>6139</v>
      </c>
      <c r="E116" s="25" t="s">
        <v>5351</v>
      </c>
      <c r="F116" s="25" t="s">
        <v>5351</v>
      </c>
      <c r="G116" s="25" t="s">
        <v>5351</v>
      </c>
      <c r="H116" s="25" t="s">
        <v>5352</v>
      </c>
      <c r="I116" s="50">
        <v>4741800</v>
      </c>
      <c r="J116" s="48" t="s">
        <v>6225</v>
      </c>
      <c r="K116" s="50">
        <v>47418000</v>
      </c>
      <c r="L116" s="50">
        <v>39744000</v>
      </c>
      <c r="M116" s="78" t="s">
        <v>5366</v>
      </c>
      <c r="N116" s="79" t="s">
        <v>5367</v>
      </c>
      <c r="O116" s="22" t="s">
        <v>5393</v>
      </c>
      <c r="P116" s="22" t="s">
        <v>5416</v>
      </c>
      <c r="Q116" s="22" t="s">
        <v>5878</v>
      </c>
    </row>
    <row r="117" spans="2:17" ht="13.5" customHeight="1" x14ac:dyDescent="0.2">
      <c r="B117" s="54" t="s">
        <v>5134</v>
      </c>
      <c r="C117" s="55" t="s">
        <v>6231</v>
      </c>
      <c r="D117" s="48" t="s">
        <v>6139</v>
      </c>
      <c r="E117" s="25" t="s">
        <v>5351</v>
      </c>
      <c r="F117" s="25" t="s">
        <v>5351</v>
      </c>
      <c r="G117" s="25" t="s">
        <v>5351</v>
      </c>
      <c r="H117" s="25" t="s">
        <v>5352</v>
      </c>
      <c r="I117" s="50">
        <v>8298300</v>
      </c>
      <c r="J117" s="48" t="s">
        <v>6225</v>
      </c>
      <c r="K117" s="50">
        <v>82983000</v>
      </c>
      <c r="L117" s="50">
        <v>69552000</v>
      </c>
      <c r="M117" s="78" t="s">
        <v>6261</v>
      </c>
      <c r="N117" s="79" t="s">
        <v>6262</v>
      </c>
      <c r="O117" s="22" t="s">
        <v>5393</v>
      </c>
      <c r="P117" s="22" t="s">
        <v>5418</v>
      </c>
      <c r="Q117" s="22" t="s">
        <v>5878</v>
      </c>
    </row>
    <row r="118" spans="2:17" ht="13.5" customHeight="1" x14ac:dyDescent="0.2">
      <c r="B118" s="54" t="s">
        <v>5139</v>
      </c>
      <c r="C118" s="55" t="s">
        <v>6231</v>
      </c>
      <c r="D118" s="48" t="s">
        <v>6139</v>
      </c>
      <c r="E118" s="25" t="s">
        <v>5351</v>
      </c>
      <c r="F118" s="25" t="s">
        <v>5351</v>
      </c>
      <c r="G118" s="25" t="s">
        <v>5351</v>
      </c>
      <c r="H118" s="25" t="s">
        <v>5352</v>
      </c>
      <c r="I118" s="50">
        <v>6045900</v>
      </c>
      <c r="J118" s="48" t="s">
        <v>6225</v>
      </c>
      <c r="K118" s="50">
        <v>60459000</v>
      </c>
      <c r="L118" s="50">
        <v>50679000</v>
      </c>
      <c r="M118" s="78" t="s">
        <v>5370</v>
      </c>
      <c r="N118" s="79" t="s">
        <v>5371</v>
      </c>
      <c r="O118" s="22" t="s">
        <v>5393</v>
      </c>
      <c r="P118" s="22" t="s">
        <v>5431</v>
      </c>
      <c r="Q118" s="22" t="s">
        <v>5878</v>
      </c>
    </row>
    <row r="119" spans="2:17" ht="13.5" customHeight="1" x14ac:dyDescent="0.2">
      <c r="B119" s="54" t="s">
        <v>5147</v>
      </c>
      <c r="C119" s="55" t="s">
        <v>6231</v>
      </c>
      <c r="D119" s="48" t="s">
        <v>6139</v>
      </c>
      <c r="E119" s="25" t="s">
        <v>5351</v>
      </c>
      <c r="F119" s="25" t="s">
        <v>5351</v>
      </c>
      <c r="G119" s="25" t="s">
        <v>5351</v>
      </c>
      <c r="H119" s="25" t="s">
        <v>5352</v>
      </c>
      <c r="I119" s="50">
        <v>3829000</v>
      </c>
      <c r="J119" s="48" t="s">
        <v>6225</v>
      </c>
      <c r="K119" s="50">
        <v>38290000</v>
      </c>
      <c r="L119" s="50">
        <v>28225296</v>
      </c>
      <c r="M119" s="78" t="s">
        <v>6263</v>
      </c>
      <c r="N119" s="79" t="s">
        <v>6264</v>
      </c>
      <c r="O119" s="22" t="s">
        <v>5393</v>
      </c>
      <c r="P119" s="22" t="s">
        <v>5441</v>
      </c>
      <c r="Q119" s="22" t="s">
        <v>5878</v>
      </c>
    </row>
    <row r="120" spans="2:17" ht="13.5" customHeight="1" x14ac:dyDescent="0.2">
      <c r="B120" s="54" t="s">
        <v>5152</v>
      </c>
      <c r="C120" s="55" t="s">
        <v>6231</v>
      </c>
      <c r="D120" s="48" t="s">
        <v>6139</v>
      </c>
      <c r="E120" s="25" t="s">
        <v>5351</v>
      </c>
      <c r="F120" s="25" t="s">
        <v>5351</v>
      </c>
      <c r="G120" s="25" t="s">
        <v>5351</v>
      </c>
      <c r="H120" s="25" t="s">
        <v>5352</v>
      </c>
      <c r="I120" s="50">
        <v>7112800</v>
      </c>
      <c r="J120" s="48" t="s">
        <v>6225</v>
      </c>
      <c r="K120" s="50">
        <v>71128000</v>
      </c>
      <c r="L120" s="50">
        <v>59615676</v>
      </c>
      <c r="M120" s="78" t="s">
        <v>5372</v>
      </c>
      <c r="N120" s="79" t="s">
        <v>5373</v>
      </c>
      <c r="O120" s="22" t="s">
        <v>5393</v>
      </c>
      <c r="P120" s="22" t="s">
        <v>5447</v>
      </c>
      <c r="Q120" s="22" t="s">
        <v>5878</v>
      </c>
    </row>
    <row r="121" spans="2:17" ht="13.5" customHeight="1" x14ac:dyDescent="0.2">
      <c r="B121" s="54" t="s">
        <v>5166</v>
      </c>
      <c r="C121" s="55" t="s">
        <v>6231</v>
      </c>
      <c r="D121" s="48" t="s">
        <v>6153</v>
      </c>
      <c r="E121" s="25" t="s">
        <v>5351</v>
      </c>
      <c r="F121" s="25" t="s">
        <v>5351</v>
      </c>
      <c r="G121" s="25" t="s">
        <v>5351</v>
      </c>
      <c r="H121" s="25" t="s">
        <v>5352</v>
      </c>
      <c r="I121" s="50">
        <v>16213727.272727273</v>
      </c>
      <c r="J121" s="48" t="s">
        <v>6221</v>
      </c>
      <c r="K121" s="50">
        <v>178351000</v>
      </c>
      <c r="L121" s="50">
        <v>172133500</v>
      </c>
      <c r="M121" s="78" t="s">
        <v>5374</v>
      </c>
      <c r="N121" s="79" t="s">
        <v>5375</v>
      </c>
      <c r="O121" s="22" t="s">
        <v>5393</v>
      </c>
      <c r="P121" s="22" t="s">
        <v>5461</v>
      </c>
      <c r="Q121" s="22" t="s">
        <v>5878</v>
      </c>
    </row>
    <row r="122" spans="2:17" ht="13.5" customHeight="1" x14ac:dyDescent="0.2">
      <c r="B122" s="54" t="s">
        <v>5167</v>
      </c>
      <c r="C122" s="55" t="s">
        <v>6231</v>
      </c>
      <c r="D122" s="48" t="s">
        <v>6153</v>
      </c>
      <c r="E122" s="25" t="s">
        <v>5351</v>
      </c>
      <c r="F122" s="25" t="s">
        <v>5351</v>
      </c>
      <c r="G122" s="25" t="s">
        <v>5351</v>
      </c>
      <c r="H122" s="25" t="s">
        <v>5352</v>
      </c>
      <c r="I122" s="50">
        <v>7445363.6363636367</v>
      </c>
      <c r="J122" s="48" t="s">
        <v>6221</v>
      </c>
      <c r="K122" s="50">
        <v>81899000</v>
      </c>
      <c r="L122" s="50">
        <v>78992892</v>
      </c>
      <c r="M122" s="78">
        <v>19</v>
      </c>
      <c r="N122" s="79" t="s">
        <v>5376</v>
      </c>
      <c r="O122" s="22" t="s">
        <v>5393</v>
      </c>
      <c r="P122" s="22" t="s">
        <v>5462</v>
      </c>
      <c r="Q122" s="22" t="s">
        <v>5878</v>
      </c>
    </row>
    <row r="123" spans="2:17" ht="13.5" customHeight="1" x14ac:dyDescent="0.2">
      <c r="B123" s="54" t="s">
        <v>5215</v>
      </c>
      <c r="C123" s="55" t="s">
        <v>6231</v>
      </c>
      <c r="D123" s="48" t="s">
        <v>6154</v>
      </c>
      <c r="E123" s="25" t="s">
        <v>5351</v>
      </c>
      <c r="F123" s="25" t="s">
        <v>5351</v>
      </c>
      <c r="G123" s="25" t="s">
        <v>5351</v>
      </c>
      <c r="H123" s="25" t="s">
        <v>5352</v>
      </c>
      <c r="I123" s="50">
        <v>8553120</v>
      </c>
      <c r="J123" s="48" t="s">
        <v>6226</v>
      </c>
      <c r="K123" s="50">
        <v>76978080</v>
      </c>
      <c r="L123" s="50">
        <v>76978080</v>
      </c>
      <c r="M123" s="78" t="s">
        <v>5384</v>
      </c>
      <c r="N123" s="79" t="s">
        <v>2562</v>
      </c>
      <c r="O123" s="22" t="s">
        <v>5394</v>
      </c>
      <c r="P123" s="22" t="s">
        <v>5557</v>
      </c>
      <c r="Q123" s="22" t="s">
        <v>5879</v>
      </c>
    </row>
    <row r="124" spans="2:17" ht="13.5" customHeight="1" x14ac:dyDescent="0.2">
      <c r="B124" s="54" t="s">
        <v>5218</v>
      </c>
      <c r="C124" s="55" t="s">
        <v>6231</v>
      </c>
      <c r="D124" s="48" t="s">
        <v>6152</v>
      </c>
      <c r="E124" s="25" t="s">
        <v>5351</v>
      </c>
      <c r="F124" s="25" t="s">
        <v>5351</v>
      </c>
      <c r="G124" s="25" t="s">
        <v>5351</v>
      </c>
      <c r="H124" s="25" t="s">
        <v>5352</v>
      </c>
      <c r="I124" s="50">
        <v>7483980</v>
      </c>
      <c r="J124" s="48" t="s">
        <v>6221</v>
      </c>
      <c r="K124" s="50">
        <v>82323780</v>
      </c>
      <c r="L124" s="50">
        <v>67355820</v>
      </c>
      <c r="M124" s="78" t="s">
        <v>5385</v>
      </c>
      <c r="N124" s="79" t="s">
        <v>169</v>
      </c>
      <c r="O124" s="22" t="s">
        <v>5394</v>
      </c>
      <c r="P124" s="22" t="s">
        <v>5562</v>
      </c>
      <c r="Q124" s="22" t="s">
        <v>5879</v>
      </c>
    </row>
    <row r="125" spans="2:17" ht="13.5" customHeight="1" x14ac:dyDescent="0.2">
      <c r="B125" s="54" t="s">
        <v>5220</v>
      </c>
      <c r="C125" s="55" t="s">
        <v>6231</v>
      </c>
      <c r="D125" s="48" t="s">
        <v>6151</v>
      </c>
      <c r="E125" s="25" t="s">
        <v>5351</v>
      </c>
      <c r="F125" s="25" t="s">
        <v>5351</v>
      </c>
      <c r="G125" s="25" t="s">
        <v>5351</v>
      </c>
      <c r="H125" s="25" t="s">
        <v>5352</v>
      </c>
      <c r="I125" s="50">
        <v>7483980</v>
      </c>
      <c r="J125" s="48" t="s">
        <v>6221</v>
      </c>
      <c r="K125" s="50">
        <v>82323780</v>
      </c>
      <c r="L125" s="50">
        <v>67355820</v>
      </c>
      <c r="M125" s="78" t="s">
        <v>6265</v>
      </c>
      <c r="N125" s="79" t="s">
        <v>6266</v>
      </c>
      <c r="O125" s="22" t="s">
        <v>5394</v>
      </c>
      <c r="P125" s="22" t="s">
        <v>5565</v>
      </c>
      <c r="Q125" s="22" t="s">
        <v>5879</v>
      </c>
    </row>
    <row r="126" spans="2:17" ht="13.5" customHeight="1" x14ac:dyDescent="0.2">
      <c r="B126" s="54" t="s">
        <v>5221</v>
      </c>
      <c r="C126" s="55" t="s">
        <v>6231</v>
      </c>
      <c r="D126" s="48" t="s">
        <v>6139</v>
      </c>
      <c r="E126" s="25" t="s">
        <v>5349</v>
      </c>
      <c r="F126" s="25" t="s">
        <v>5349</v>
      </c>
      <c r="G126" s="25" t="s">
        <v>5349</v>
      </c>
      <c r="H126" s="25" t="s">
        <v>5350</v>
      </c>
      <c r="I126" s="50">
        <v>3153963</v>
      </c>
      <c r="J126" s="48" t="s">
        <v>6226</v>
      </c>
      <c r="K126" s="50">
        <v>28385667</v>
      </c>
      <c r="L126" s="50">
        <v>28385667</v>
      </c>
      <c r="M126" s="78" t="s">
        <v>6267</v>
      </c>
      <c r="N126" s="79" t="s">
        <v>2682</v>
      </c>
      <c r="O126" s="22" t="s">
        <v>5394</v>
      </c>
      <c r="P126" s="22" t="s">
        <v>5566</v>
      </c>
      <c r="Q126" s="22" t="s">
        <v>5879</v>
      </c>
    </row>
    <row r="127" spans="2:17" ht="13.5" customHeight="1" x14ac:dyDescent="0.2">
      <c r="B127" s="54" t="s">
        <v>5222</v>
      </c>
      <c r="C127" s="55" t="s">
        <v>6231</v>
      </c>
      <c r="D127" s="48" t="s">
        <v>6154</v>
      </c>
      <c r="E127" s="25" t="s">
        <v>5351</v>
      </c>
      <c r="F127" s="25" t="s">
        <v>5351</v>
      </c>
      <c r="G127" s="25" t="s">
        <v>5351</v>
      </c>
      <c r="H127" s="25" t="s">
        <v>5352</v>
      </c>
      <c r="I127" s="50">
        <v>8553120</v>
      </c>
      <c r="J127" s="48" t="s">
        <v>6226</v>
      </c>
      <c r="K127" s="50">
        <v>76978080</v>
      </c>
      <c r="L127" s="50">
        <v>76978080</v>
      </c>
      <c r="M127" s="78" t="s">
        <v>6268</v>
      </c>
      <c r="N127" s="79" t="s">
        <v>6269</v>
      </c>
      <c r="O127" s="22" t="s">
        <v>5394</v>
      </c>
      <c r="P127" s="22" t="s">
        <v>5570</v>
      </c>
      <c r="Q127" s="22" t="s">
        <v>5879</v>
      </c>
    </row>
    <row r="128" spans="2:17" ht="13.5" customHeight="1" x14ac:dyDescent="0.2">
      <c r="B128" s="54" t="s">
        <v>5224</v>
      </c>
      <c r="C128" s="55" t="s">
        <v>6231</v>
      </c>
      <c r="D128" s="48" t="s">
        <v>6151</v>
      </c>
      <c r="E128" s="25" t="s">
        <v>5351</v>
      </c>
      <c r="F128" s="25" t="s">
        <v>5351</v>
      </c>
      <c r="G128" s="25" t="s">
        <v>5351</v>
      </c>
      <c r="H128" s="25" t="s">
        <v>5352</v>
      </c>
      <c r="I128" s="50">
        <v>8553120</v>
      </c>
      <c r="J128" s="48" t="s">
        <v>6221</v>
      </c>
      <c r="K128" s="50">
        <v>94084320</v>
      </c>
      <c r="L128" s="50">
        <v>76978080</v>
      </c>
      <c r="M128" s="78" t="s">
        <v>5390</v>
      </c>
      <c r="N128" s="79" t="s">
        <v>185</v>
      </c>
      <c r="O128" s="22" t="s">
        <v>5394</v>
      </c>
      <c r="P128" s="22" t="s">
        <v>5576</v>
      </c>
      <c r="Q128" s="22" t="s">
        <v>5879</v>
      </c>
    </row>
    <row r="129" spans="2:17" ht="13.5" customHeight="1" x14ac:dyDescent="0.2">
      <c r="B129" s="54" t="s">
        <v>5225</v>
      </c>
      <c r="C129" s="55" t="s">
        <v>6231</v>
      </c>
      <c r="D129" s="48" t="s">
        <v>6139</v>
      </c>
      <c r="E129" s="25" t="s">
        <v>5351</v>
      </c>
      <c r="F129" s="25" t="s">
        <v>5351</v>
      </c>
      <c r="G129" s="25" t="s">
        <v>5351</v>
      </c>
      <c r="H129" s="25" t="s">
        <v>5352</v>
      </c>
      <c r="I129" s="50">
        <v>9500000</v>
      </c>
      <c r="J129" s="48" t="s">
        <v>6221</v>
      </c>
      <c r="K129" s="50">
        <v>104500000</v>
      </c>
      <c r="L129" s="50">
        <v>85500000</v>
      </c>
      <c r="M129" s="78" t="s">
        <v>6270</v>
      </c>
      <c r="N129" s="79" t="s">
        <v>6271</v>
      </c>
      <c r="O129" s="22" t="s">
        <v>5394</v>
      </c>
      <c r="P129" s="22" t="s">
        <v>5577</v>
      </c>
      <c r="Q129" s="22" t="s">
        <v>5879</v>
      </c>
    </row>
    <row r="130" spans="2:17" ht="13.5" customHeight="1" x14ac:dyDescent="0.2">
      <c r="B130" s="54" t="s">
        <v>5226</v>
      </c>
      <c r="C130" s="55" t="s">
        <v>6231</v>
      </c>
      <c r="D130" s="48" t="s">
        <v>6155</v>
      </c>
      <c r="E130" s="25" t="s">
        <v>5351</v>
      </c>
      <c r="F130" s="25" t="s">
        <v>5351</v>
      </c>
      <c r="G130" s="25" t="s">
        <v>5351</v>
      </c>
      <c r="H130" s="25" t="s">
        <v>5352</v>
      </c>
      <c r="I130" s="50">
        <v>3453300</v>
      </c>
      <c r="J130" s="48" t="s">
        <v>6221</v>
      </c>
      <c r="K130" s="50">
        <v>37986300</v>
      </c>
      <c r="L130" s="50">
        <v>31079700</v>
      </c>
      <c r="M130" s="78" t="s">
        <v>6272</v>
      </c>
      <c r="N130" s="79" t="s">
        <v>6273</v>
      </c>
      <c r="O130" s="22" t="s">
        <v>5394</v>
      </c>
      <c r="P130" s="22" t="s">
        <v>5583</v>
      </c>
      <c r="Q130" s="22" t="s">
        <v>5879</v>
      </c>
    </row>
    <row r="131" spans="2:17" ht="13.5" customHeight="1" x14ac:dyDescent="0.2">
      <c r="B131" s="54" t="s">
        <v>5228</v>
      </c>
      <c r="C131" s="55" t="s">
        <v>6231</v>
      </c>
      <c r="D131" s="48" t="s">
        <v>6150</v>
      </c>
      <c r="E131" s="25" t="s">
        <v>5351</v>
      </c>
      <c r="F131" s="25" t="s">
        <v>5351</v>
      </c>
      <c r="G131" s="25" t="s">
        <v>5351</v>
      </c>
      <c r="H131" s="25" t="s">
        <v>5352</v>
      </c>
      <c r="I131" s="50">
        <v>10500000</v>
      </c>
      <c r="J131" s="48" t="s">
        <v>6221</v>
      </c>
      <c r="K131" s="50">
        <v>115500000</v>
      </c>
      <c r="L131" s="50">
        <v>94500000</v>
      </c>
      <c r="M131" s="78" t="s">
        <v>6274</v>
      </c>
      <c r="N131" s="79" t="s">
        <v>6275</v>
      </c>
      <c r="O131" s="22" t="s">
        <v>5394</v>
      </c>
      <c r="P131" s="22" t="s">
        <v>5586</v>
      </c>
      <c r="Q131" s="22" t="s">
        <v>5879</v>
      </c>
    </row>
    <row r="132" spans="2:17" ht="13.5" customHeight="1" x14ac:dyDescent="0.2">
      <c r="B132" s="54" t="s">
        <v>5229</v>
      </c>
      <c r="C132" s="55" t="s">
        <v>6231</v>
      </c>
      <c r="D132" s="48" t="s">
        <v>6155</v>
      </c>
      <c r="E132" s="25" t="s">
        <v>5351</v>
      </c>
      <c r="F132" s="25" t="s">
        <v>5351</v>
      </c>
      <c r="G132" s="25" t="s">
        <v>5351</v>
      </c>
      <c r="H132" s="25" t="s">
        <v>5352</v>
      </c>
      <c r="I132" s="50">
        <v>3453300</v>
      </c>
      <c r="J132" s="48" t="s">
        <v>6221</v>
      </c>
      <c r="K132" s="50">
        <v>37986300</v>
      </c>
      <c r="L132" s="50">
        <v>31079700</v>
      </c>
      <c r="M132" s="78" t="s">
        <v>6276</v>
      </c>
      <c r="N132" s="79" t="s">
        <v>6277</v>
      </c>
      <c r="O132" s="22" t="s">
        <v>5394</v>
      </c>
      <c r="P132" s="22" t="s">
        <v>5589</v>
      </c>
      <c r="Q132" s="22" t="s">
        <v>5879</v>
      </c>
    </row>
    <row r="133" spans="2:17" ht="13.5" customHeight="1" x14ac:dyDescent="0.2">
      <c r="B133" s="54" t="s">
        <v>5916</v>
      </c>
      <c r="C133" s="55" t="s">
        <v>6231</v>
      </c>
      <c r="D133" s="48" t="s">
        <v>6139</v>
      </c>
      <c r="E133" s="25" t="s">
        <v>5351</v>
      </c>
      <c r="F133" s="25" t="s">
        <v>5352</v>
      </c>
      <c r="G133" s="25" t="s">
        <v>5352</v>
      </c>
      <c r="H133" s="25" t="s">
        <v>5359</v>
      </c>
      <c r="I133" s="50">
        <v>1597363.6363636365</v>
      </c>
      <c r="J133" s="48" t="s">
        <v>6221</v>
      </c>
      <c r="K133" s="50">
        <v>17571000</v>
      </c>
      <c r="L133" s="50">
        <v>0</v>
      </c>
      <c r="M133" s="50"/>
      <c r="N133" s="50"/>
      <c r="O133" s="22" t="s">
        <v>5393</v>
      </c>
      <c r="P133" s="22" t="s">
        <v>6433</v>
      </c>
      <c r="Q133" s="22" t="s">
        <v>5878</v>
      </c>
    </row>
    <row r="134" spans="2:17" ht="13.5" customHeight="1" x14ac:dyDescent="0.2">
      <c r="B134" s="54" t="s">
        <v>5951</v>
      </c>
      <c r="C134" s="55" t="s">
        <v>6231</v>
      </c>
      <c r="D134" s="48" t="s">
        <v>6139</v>
      </c>
      <c r="E134" s="25" t="s">
        <v>5351</v>
      </c>
      <c r="F134" s="25" t="s">
        <v>5352</v>
      </c>
      <c r="G134" s="25" t="s">
        <v>5352</v>
      </c>
      <c r="H134" s="25" t="s">
        <v>5359</v>
      </c>
      <c r="I134" s="50">
        <v>6019818.1818181816</v>
      </c>
      <c r="J134" s="48" t="s">
        <v>6221</v>
      </c>
      <c r="K134" s="50">
        <v>66218000</v>
      </c>
      <c r="L134" s="50">
        <v>0</v>
      </c>
      <c r="M134" s="50"/>
      <c r="N134" s="50"/>
      <c r="O134" s="22" t="s">
        <v>5393</v>
      </c>
      <c r="P134" s="22" t="s">
        <v>6434</v>
      </c>
      <c r="Q134" s="22" t="s">
        <v>5878</v>
      </c>
    </row>
    <row r="135" spans="2:17" ht="13.5" customHeight="1" x14ac:dyDescent="0.2">
      <c r="B135" s="54" t="s">
        <v>5952</v>
      </c>
      <c r="C135" s="55" t="s">
        <v>6231</v>
      </c>
      <c r="D135" s="48" t="s">
        <v>6139</v>
      </c>
      <c r="E135" s="25" t="s">
        <v>5351</v>
      </c>
      <c r="F135" s="25" t="s">
        <v>5352</v>
      </c>
      <c r="G135" s="25" t="s">
        <v>5352</v>
      </c>
      <c r="H135" s="25" t="s">
        <v>5359</v>
      </c>
      <c r="I135" s="50">
        <v>3812545.4545454546</v>
      </c>
      <c r="J135" s="48" t="s">
        <v>6221</v>
      </c>
      <c r="K135" s="50">
        <v>41938000</v>
      </c>
      <c r="L135" s="50">
        <v>0</v>
      </c>
      <c r="M135" s="50"/>
      <c r="N135" s="50"/>
      <c r="O135" s="22" t="s">
        <v>5393</v>
      </c>
      <c r="P135" s="22" t="s">
        <v>6435</v>
      </c>
      <c r="Q135" s="22" t="s">
        <v>5878</v>
      </c>
    </row>
    <row r="136" spans="2:17" ht="13.5" customHeight="1" x14ac:dyDescent="0.2">
      <c r="B136" s="54" t="s">
        <v>5953</v>
      </c>
      <c r="C136" s="55" t="s">
        <v>6231</v>
      </c>
      <c r="D136" s="48" t="s">
        <v>6139</v>
      </c>
      <c r="E136" s="25" t="s">
        <v>5351</v>
      </c>
      <c r="F136" s="25" t="s">
        <v>5352</v>
      </c>
      <c r="G136" s="25" t="s">
        <v>5352</v>
      </c>
      <c r="H136" s="25" t="s">
        <v>5359</v>
      </c>
      <c r="I136" s="50">
        <v>3812545.4545454546</v>
      </c>
      <c r="J136" s="48" t="s">
        <v>6221</v>
      </c>
      <c r="K136" s="50">
        <v>41938000</v>
      </c>
      <c r="L136" s="50">
        <v>0</v>
      </c>
      <c r="M136" s="50"/>
      <c r="N136" s="50"/>
      <c r="O136" s="22" t="s">
        <v>5393</v>
      </c>
      <c r="P136" s="22" t="s">
        <v>6436</v>
      </c>
      <c r="Q136" s="22" t="s">
        <v>5878</v>
      </c>
    </row>
    <row r="137" spans="2:17" ht="13.5" customHeight="1" x14ac:dyDescent="0.2">
      <c r="B137" s="54" t="s">
        <v>5954</v>
      </c>
      <c r="C137" s="55" t="s">
        <v>6231</v>
      </c>
      <c r="D137" s="48" t="s">
        <v>6139</v>
      </c>
      <c r="E137" s="25" t="s">
        <v>5351</v>
      </c>
      <c r="F137" s="25" t="s">
        <v>5352</v>
      </c>
      <c r="G137" s="25" t="s">
        <v>5352</v>
      </c>
      <c r="H137" s="25" t="s">
        <v>5359</v>
      </c>
      <c r="I137" s="50">
        <v>6019818.1818181816</v>
      </c>
      <c r="J137" s="48" t="s">
        <v>6221</v>
      </c>
      <c r="K137" s="50">
        <v>66218000</v>
      </c>
      <c r="L137" s="50">
        <v>0</v>
      </c>
      <c r="M137" s="50"/>
      <c r="N137" s="50"/>
      <c r="O137" s="22" t="s">
        <v>5393</v>
      </c>
      <c r="P137" s="22" t="s">
        <v>6437</v>
      </c>
      <c r="Q137" s="22" t="s">
        <v>5878</v>
      </c>
    </row>
    <row r="138" spans="2:17" ht="13.5" customHeight="1" x14ac:dyDescent="0.2">
      <c r="B138" s="54" t="s">
        <v>5955</v>
      </c>
      <c r="C138" s="55" t="s">
        <v>6231</v>
      </c>
      <c r="D138" s="48" t="s">
        <v>6139</v>
      </c>
      <c r="E138" s="25" t="s">
        <v>5351</v>
      </c>
      <c r="F138" s="25" t="s">
        <v>5352</v>
      </c>
      <c r="G138" s="25" t="s">
        <v>5352</v>
      </c>
      <c r="H138" s="25" t="s">
        <v>5359</v>
      </c>
      <c r="I138" s="50">
        <v>3812545.4545454546</v>
      </c>
      <c r="J138" s="48" t="s">
        <v>6221</v>
      </c>
      <c r="K138" s="50">
        <v>41938000</v>
      </c>
      <c r="L138" s="50">
        <v>0</v>
      </c>
      <c r="M138" s="50"/>
      <c r="N138" s="50"/>
      <c r="O138" s="22" t="s">
        <v>5393</v>
      </c>
      <c r="P138" s="22" t="s">
        <v>6438</v>
      </c>
      <c r="Q138" s="22" t="s">
        <v>5878</v>
      </c>
    </row>
    <row r="139" spans="2:17" ht="13.5" customHeight="1" x14ac:dyDescent="0.2">
      <c r="B139" s="54" t="s">
        <v>5956</v>
      </c>
      <c r="C139" s="55" t="s">
        <v>6231</v>
      </c>
      <c r="D139" s="48" t="s">
        <v>6139</v>
      </c>
      <c r="E139" s="25" t="s">
        <v>5351</v>
      </c>
      <c r="F139" s="25" t="s">
        <v>5352</v>
      </c>
      <c r="G139" s="25" t="s">
        <v>5352</v>
      </c>
      <c r="H139" s="25" t="s">
        <v>5359</v>
      </c>
      <c r="I139" s="50">
        <v>3895090.9090909092</v>
      </c>
      <c r="J139" s="48" t="s">
        <v>6221</v>
      </c>
      <c r="K139" s="50">
        <v>42846000</v>
      </c>
      <c r="L139" s="50">
        <v>0</v>
      </c>
      <c r="M139" s="50"/>
      <c r="N139" s="50"/>
      <c r="O139" s="22" t="s">
        <v>5393</v>
      </c>
      <c r="P139" s="22" t="s">
        <v>6439</v>
      </c>
      <c r="Q139" s="22" t="s">
        <v>5878</v>
      </c>
    </row>
    <row r="140" spans="2:17" ht="13.5" customHeight="1" x14ac:dyDescent="0.2">
      <c r="B140" s="54" t="s">
        <v>5957</v>
      </c>
      <c r="C140" s="55" t="s">
        <v>6231</v>
      </c>
      <c r="D140" s="48" t="s">
        <v>6141</v>
      </c>
      <c r="E140" s="25" t="s">
        <v>5352</v>
      </c>
      <c r="F140" s="25" t="s">
        <v>5352</v>
      </c>
      <c r="G140" s="25" t="s">
        <v>5352</v>
      </c>
      <c r="H140" s="25" t="s">
        <v>5359</v>
      </c>
      <c r="I140" s="50">
        <v>3528162</v>
      </c>
      <c r="J140" s="48" t="s">
        <v>6220</v>
      </c>
      <c r="K140" s="50">
        <v>24697134</v>
      </c>
      <c r="L140" s="50">
        <v>24697127</v>
      </c>
      <c r="M140" s="78">
        <v>68</v>
      </c>
      <c r="N140" s="79" t="s">
        <v>6278</v>
      </c>
      <c r="O140" s="22" t="s">
        <v>5397</v>
      </c>
      <c r="P140" s="22" t="s">
        <v>5820</v>
      </c>
      <c r="Q140" s="22" t="s">
        <v>5882</v>
      </c>
    </row>
    <row r="141" spans="2:17" ht="13.5" customHeight="1" x14ac:dyDescent="0.2">
      <c r="B141" s="54" t="s">
        <v>5958</v>
      </c>
      <c r="C141" s="55" t="s">
        <v>6231</v>
      </c>
      <c r="D141" s="48" t="s">
        <v>6141</v>
      </c>
      <c r="E141" s="25" t="s">
        <v>5352</v>
      </c>
      <c r="F141" s="25" t="s">
        <v>5352</v>
      </c>
      <c r="G141" s="25" t="s">
        <v>5352</v>
      </c>
      <c r="H141" s="25" t="s">
        <v>5359</v>
      </c>
      <c r="I141" s="50">
        <v>3688533</v>
      </c>
      <c r="J141" s="48" t="s">
        <v>6222</v>
      </c>
      <c r="K141" s="50">
        <v>22131198</v>
      </c>
      <c r="L141" s="50">
        <v>22131198</v>
      </c>
      <c r="M141" s="78">
        <v>53</v>
      </c>
      <c r="N141" s="79" t="s">
        <v>6279</v>
      </c>
      <c r="O141" s="22" t="s">
        <v>5397</v>
      </c>
      <c r="P141" s="22" t="s">
        <v>5821</v>
      </c>
      <c r="Q141" s="22" t="s">
        <v>5882</v>
      </c>
    </row>
    <row r="142" spans="2:17" ht="13.5" customHeight="1" x14ac:dyDescent="0.2">
      <c r="B142" s="54" t="s">
        <v>5959</v>
      </c>
      <c r="C142" s="55" t="s">
        <v>6231</v>
      </c>
      <c r="D142" s="48" t="s">
        <v>6141</v>
      </c>
      <c r="E142" s="25" t="s">
        <v>5352</v>
      </c>
      <c r="F142" s="25" t="s">
        <v>5352</v>
      </c>
      <c r="G142" s="25" t="s">
        <v>5352</v>
      </c>
      <c r="H142" s="25" t="s">
        <v>5359</v>
      </c>
      <c r="I142" s="50">
        <v>5400000</v>
      </c>
      <c r="J142" s="48" t="s">
        <v>6222</v>
      </c>
      <c r="K142" s="50">
        <v>32400000</v>
      </c>
      <c r="L142" s="50">
        <v>32400000</v>
      </c>
      <c r="M142" s="78">
        <v>66</v>
      </c>
      <c r="N142" s="79" t="s">
        <v>6280</v>
      </c>
      <c r="O142" s="22" t="s">
        <v>5397</v>
      </c>
      <c r="P142" s="22" t="s">
        <v>5823</v>
      </c>
      <c r="Q142" s="22" t="s">
        <v>5882</v>
      </c>
    </row>
    <row r="143" spans="2:17" ht="13.5" customHeight="1" x14ac:dyDescent="0.2">
      <c r="B143" s="54" t="s">
        <v>5960</v>
      </c>
      <c r="C143" s="55" t="s">
        <v>6231</v>
      </c>
      <c r="D143" s="48" t="s">
        <v>6141</v>
      </c>
      <c r="E143" s="25" t="s">
        <v>5352</v>
      </c>
      <c r="F143" s="25" t="s">
        <v>5352</v>
      </c>
      <c r="G143" s="25" t="s">
        <v>5352</v>
      </c>
      <c r="H143" s="25" t="s">
        <v>5359</v>
      </c>
      <c r="I143" s="50">
        <v>4704216</v>
      </c>
      <c r="J143" s="48" t="s">
        <v>6224</v>
      </c>
      <c r="K143" s="50">
        <v>18816864</v>
      </c>
      <c r="L143" s="50">
        <v>18816864</v>
      </c>
      <c r="M143" s="78">
        <v>23</v>
      </c>
      <c r="N143" s="79" t="s">
        <v>5885</v>
      </c>
      <c r="O143" s="22" t="s">
        <v>5397</v>
      </c>
      <c r="P143" s="22" t="s">
        <v>5824</v>
      </c>
      <c r="Q143" s="22" t="s">
        <v>5882</v>
      </c>
    </row>
    <row r="144" spans="2:17" ht="13.5" customHeight="1" x14ac:dyDescent="0.2">
      <c r="B144" s="54" t="s">
        <v>5961</v>
      </c>
      <c r="C144" s="55" t="s">
        <v>6231</v>
      </c>
      <c r="D144" s="48" t="s">
        <v>6141</v>
      </c>
      <c r="E144" s="25" t="s">
        <v>5352</v>
      </c>
      <c r="F144" s="25" t="s">
        <v>5352</v>
      </c>
      <c r="G144" s="25" t="s">
        <v>5352</v>
      </c>
      <c r="H144" s="25" t="s">
        <v>5359</v>
      </c>
      <c r="I144" s="50">
        <v>7483980</v>
      </c>
      <c r="J144" s="48" t="s">
        <v>6220</v>
      </c>
      <c r="K144" s="50">
        <v>52387860</v>
      </c>
      <c r="L144" s="50">
        <v>52387860</v>
      </c>
      <c r="M144" s="78">
        <v>70</v>
      </c>
      <c r="N144" s="79" t="s">
        <v>6281</v>
      </c>
      <c r="O144" s="22" t="s">
        <v>5397</v>
      </c>
      <c r="P144" s="22" t="s">
        <v>5828</v>
      </c>
      <c r="Q144" s="22" t="s">
        <v>5882</v>
      </c>
    </row>
    <row r="145" spans="2:17" ht="13.5" customHeight="1" x14ac:dyDescent="0.2">
      <c r="B145" s="54" t="s">
        <v>5962</v>
      </c>
      <c r="C145" s="55" t="s">
        <v>6231</v>
      </c>
      <c r="D145" s="48" t="s">
        <v>6141</v>
      </c>
      <c r="E145" s="25" t="s">
        <v>5352</v>
      </c>
      <c r="F145" s="25" t="s">
        <v>5352</v>
      </c>
      <c r="G145" s="25" t="s">
        <v>5352</v>
      </c>
      <c r="H145" s="25" t="s">
        <v>5359</v>
      </c>
      <c r="I145" s="50">
        <v>8553120</v>
      </c>
      <c r="J145" s="48" t="s">
        <v>6220</v>
      </c>
      <c r="K145" s="50">
        <v>59871840</v>
      </c>
      <c r="L145" s="50">
        <v>59871840</v>
      </c>
      <c r="M145" s="78">
        <v>22</v>
      </c>
      <c r="N145" s="79" t="s">
        <v>5887</v>
      </c>
      <c r="O145" s="22" t="s">
        <v>5397</v>
      </c>
      <c r="P145" s="22" t="s">
        <v>5833</v>
      </c>
      <c r="Q145" s="22" t="s">
        <v>5882</v>
      </c>
    </row>
    <row r="146" spans="2:17" ht="13.5" customHeight="1" x14ac:dyDescent="0.2">
      <c r="B146" s="54" t="s">
        <v>5963</v>
      </c>
      <c r="C146" s="55" t="s">
        <v>6231</v>
      </c>
      <c r="D146" s="48" t="s">
        <v>6141</v>
      </c>
      <c r="E146" s="25" t="s">
        <v>5352</v>
      </c>
      <c r="F146" s="25" t="s">
        <v>5352</v>
      </c>
      <c r="G146" s="25" t="s">
        <v>5352</v>
      </c>
      <c r="H146" s="25" t="s">
        <v>5359</v>
      </c>
      <c r="I146" s="50">
        <v>9500000</v>
      </c>
      <c r="J146" s="48" t="s">
        <v>6220</v>
      </c>
      <c r="K146" s="50">
        <v>66500000</v>
      </c>
      <c r="L146" s="50">
        <v>66500000</v>
      </c>
      <c r="M146" s="78">
        <v>24</v>
      </c>
      <c r="N146" s="79" t="s">
        <v>5889</v>
      </c>
      <c r="O146" s="22" t="s">
        <v>5397</v>
      </c>
      <c r="P146" s="22" t="s">
        <v>5836</v>
      </c>
      <c r="Q146" s="22" t="s">
        <v>5882</v>
      </c>
    </row>
    <row r="147" spans="2:17" ht="13.5" customHeight="1" x14ac:dyDescent="0.2">
      <c r="B147" s="54" t="s">
        <v>5336</v>
      </c>
      <c r="C147" s="55" t="s">
        <v>6231</v>
      </c>
      <c r="D147" s="48" t="s">
        <v>6144</v>
      </c>
      <c r="E147" s="25" t="s">
        <v>5352</v>
      </c>
      <c r="F147" s="25" t="s">
        <v>5352</v>
      </c>
      <c r="G147" s="25" t="s">
        <v>5352</v>
      </c>
      <c r="H147" s="25" t="s">
        <v>5359</v>
      </c>
      <c r="I147" s="50">
        <v>4000000</v>
      </c>
      <c r="J147" s="48" t="s">
        <v>6220</v>
      </c>
      <c r="K147" s="50">
        <v>28000000</v>
      </c>
      <c r="L147" s="50">
        <v>28000000</v>
      </c>
      <c r="M147" s="78">
        <v>69</v>
      </c>
      <c r="N147" s="79" t="s">
        <v>6282</v>
      </c>
      <c r="O147" s="22" t="s">
        <v>5397</v>
      </c>
      <c r="P147" s="22" t="s">
        <v>5841</v>
      </c>
      <c r="Q147" s="22" t="s">
        <v>5882</v>
      </c>
    </row>
    <row r="148" spans="2:17" ht="13.5" customHeight="1" x14ac:dyDescent="0.2">
      <c r="B148" s="54" t="s">
        <v>5340</v>
      </c>
      <c r="C148" s="55" t="s">
        <v>6231</v>
      </c>
      <c r="D148" s="48" t="s">
        <v>6145</v>
      </c>
      <c r="E148" s="25" t="s">
        <v>5352</v>
      </c>
      <c r="F148" s="25" t="s">
        <v>5352</v>
      </c>
      <c r="G148" s="25" t="s">
        <v>5352</v>
      </c>
      <c r="H148" s="25" t="s">
        <v>5359</v>
      </c>
      <c r="I148" s="50">
        <v>8553120</v>
      </c>
      <c r="J148" s="48" t="s">
        <v>6220</v>
      </c>
      <c r="K148" s="50">
        <v>59871840</v>
      </c>
      <c r="L148" s="50">
        <v>59871581</v>
      </c>
      <c r="M148" s="78">
        <v>21</v>
      </c>
      <c r="N148" s="79" t="s">
        <v>5894</v>
      </c>
      <c r="O148" s="22" t="s">
        <v>5397</v>
      </c>
      <c r="P148" s="22" t="s">
        <v>5845</v>
      </c>
      <c r="Q148" s="22" t="s">
        <v>5882</v>
      </c>
    </row>
    <row r="149" spans="2:17" ht="13.5" customHeight="1" x14ac:dyDescent="0.2">
      <c r="B149" s="54" t="s">
        <v>5964</v>
      </c>
      <c r="C149" s="55" t="s">
        <v>6231</v>
      </c>
      <c r="D149" s="48" t="s">
        <v>6139</v>
      </c>
      <c r="E149" s="25" t="s">
        <v>5352</v>
      </c>
      <c r="F149" s="25" t="s">
        <v>5352</v>
      </c>
      <c r="G149" s="25" t="s">
        <v>5352</v>
      </c>
      <c r="H149" s="25" t="s">
        <v>5359</v>
      </c>
      <c r="I149" s="50">
        <v>4276560</v>
      </c>
      <c r="J149" s="48" t="s">
        <v>6220</v>
      </c>
      <c r="K149" s="50">
        <v>29935920</v>
      </c>
      <c r="L149" s="50">
        <v>29935920</v>
      </c>
      <c r="M149" s="78">
        <v>56</v>
      </c>
      <c r="N149" s="79" t="s">
        <v>6283</v>
      </c>
      <c r="O149" s="22" t="s">
        <v>5397</v>
      </c>
      <c r="P149" s="22" t="s">
        <v>5849</v>
      </c>
      <c r="Q149" s="22" t="s">
        <v>5882</v>
      </c>
    </row>
    <row r="150" spans="2:17" ht="13.5" customHeight="1" x14ac:dyDescent="0.2">
      <c r="B150" s="54" t="s">
        <v>5120</v>
      </c>
      <c r="C150" s="55" t="s">
        <v>6234</v>
      </c>
      <c r="D150" s="48" t="s">
        <v>5883</v>
      </c>
      <c r="E150" s="25" t="s">
        <v>5349</v>
      </c>
      <c r="F150" s="25" t="s">
        <v>5349</v>
      </c>
      <c r="G150" s="25" t="s">
        <v>5349</v>
      </c>
      <c r="H150" s="25" t="s">
        <v>5350</v>
      </c>
      <c r="I150" s="50">
        <v>14333333.333333334</v>
      </c>
      <c r="J150" s="48" t="s">
        <v>6228</v>
      </c>
      <c r="K150" s="50">
        <v>172000000</v>
      </c>
      <c r="L150" s="50">
        <v>0</v>
      </c>
      <c r="M150" s="50"/>
      <c r="N150" s="50"/>
      <c r="O150" s="22" t="s">
        <v>5393</v>
      </c>
      <c r="P150" s="22" t="s">
        <v>5398</v>
      </c>
      <c r="Q150" s="22" t="s">
        <v>5878</v>
      </c>
    </row>
    <row r="151" spans="2:17" ht="13.5" customHeight="1" x14ac:dyDescent="0.2">
      <c r="B151" s="54" t="s">
        <v>5122</v>
      </c>
      <c r="C151" s="55" t="s">
        <v>6231</v>
      </c>
      <c r="D151" s="48" t="s">
        <v>6139</v>
      </c>
      <c r="E151" s="25" t="s">
        <v>5351</v>
      </c>
      <c r="F151" s="25" t="s">
        <v>5351</v>
      </c>
      <c r="G151" s="25" t="s">
        <v>5351</v>
      </c>
      <c r="H151" s="25" t="s">
        <v>5352</v>
      </c>
      <c r="I151" s="50">
        <v>7705600</v>
      </c>
      <c r="J151" s="48" t="s">
        <v>6225</v>
      </c>
      <c r="K151" s="50">
        <v>77056000</v>
      </c>
      <c r="L151" s="50">
        <v>62544690</v>
      </c>
      <c r="M151" s="78" t="s">
        <v>6284</v>
      </c>
      <c r="N151" s="79" t="s">
        <v>6285</v>
      </c>
      <c r="O151" s="22" t="s">
        <v>5393</v>
      </c>
      <c r="P151" s="22" t="s">
        <v>5403</v>
      </c>
      <c r="Q151" s="22" t="s">
        <v>5878</v>
      </c>
    </row>
    <row r="152" spans="2:17" ht="13.5" customHeight="1" x14ac:dyDescent="0.2">
      <c r="B152" s="54" t="s">
        <v>5234</v>
      </c>
      <c r="C152" s="55" t="s">
        <v>6231</v>
      </c>
      <c r="D152" s="48" t="s">
        <v>6144</v>
      </c>
      <c r="E152" s="25" t="s">
        <v>5359</v>
      </c>
      <c r="F152" s="25" t="s">
        <v>5359</v>
      </c>
      <c r="G152" s="25" t="s">
        <v>5359</v>
      </c>
      <c r="H152" s="25" t="s">
        <v>5349</v>
      </c>
      <c r="I152" s="50">
        <v>4704000</v>
      </c>
      <c r="J152" s="48" t="s">
        <v>6226</v>
      </c>
      <c r="K152" s="50">
        <v>42336000</v>
      </c>
      <c r="L152" s="50">
        <v>18816000</v>
      </c>
      <c r="M152" s="78">
        <v>25</v>
      </c>
      <c r="N152" s="79" t="s">
        <v>5391</v>
      </c>
      <c r="O152" s="22" t="s">
        <v>5395</v>
      </c>
      <c r="P152" s="22" t="s">
        <v>5613</v>
      </c>
      <c r="Q152" s="22" t="s">
        <v>5880</v>
      </c>
    </row>
    <row r="153" spans="2:17" ht="13.5" customHeight="1" x14ac:dyDescent="0.2">
      <c r="B153" s="54" t="s">
        <v>5291</v>
      </c>
      <c r="C153" s="55" t="s">
        <v>6231</v>
      </c>
      <c r="D153" s="48" t="s">
        <v>6140</v>
      </c>
      <c r="E153" s="25" t="s">
        <v>5359</v>
      </c>
      <c r="F153" s="25" t="s">
        <v>5359</v>
      </c>
      <c r="G153" s="25" t="s">
        <v>5359</v>
      </c>
      <c r="H153" s="25" t="s">
        <v>5349</v>
      </c>
      <c r="I153" s="50">
        <v>9000000</v>
      </c>
      <c r="J153" s="48" t="s">
        <v>6225</v>
      </c>
      <c r="K153" s="50">
        <v>90000000</v>
      </c>
      <c r="L153" s="50">
        <v>36000000</v>
      </c>
      <c r="M153" s="78">
        <v>54</v>
      </c>
      <c r="N153" s="79" t="s">
        <v>6286</v>
      </c>
      <c r="O153" s="22" t="s">
        <v>5395</v>
      </c>
      <c r="P153" s="22" t="s">
        <v>5715</v>
      </c>
      <c r="Q153" s="22" t="s">
        <v>5880</v>
      </c>
    </row>
    <row r="154" spans="2:17" ht="13.5" customHeight="1" x14ac:dyDescent="0.2">
      <c r="B154" s="54" t="s">
        <v>5129</v>
      </c>
      <c r="C154" s="55" t="s">
        <v>6231</v>
      </c>
      <c r="D154" s="48" t="s">
        <v>6139</v>
      </c>
      <c r="E154" s="25" t="s">
        <v>5351</v>
      </c>
      <c r="F154" s="25" t="s">
        <v>5351</v>
      </c>
      <c r="G154" s="25" t="s">
        <v>5351</v>
      </c>
      <c r="H154" s="25" t="s">
        <v>5352</v>
      </c>
      <c r="I154" s="50">
        <v>9500000</v>
      </c>
      <c r="J154" s="48" t="s">
        <v>6221</v>
      </c>
      <c r="K154" s="50">
        <v>104500000</v>
      </c>
      <c r="L154" s="50">
        <v>104500000</v>
      </c>
      <c r="M154" s="78" t="s">
        <v>5364</v>
      </c>
      <c r="N154" s="79" t="s">
        <v>5365</v>
      </c>
      <c r="O154" s="22" t="s">
        <v>5393</v>
      </c>
      <c r="P154" s="22" t="s">
        <v>5412</v>
      </c>
      <c r="Q154" s="22" t="s">
        <v>5878</v>
      </c>
    </row>
    <row r="155" spans="2:17" ht="13.5" customHeight="1" x14ac:dyDescent="0.2">
      <c r="B155" s="54" t="s">
        <v>5210</v>
      </c>
      <c r="C155" s="55" t="s">
        <v>6231</v>
      </c>
      <c r="D155" s="48" t="s">
        <v>6151</v>
      </c>
      <c r="E155" s="25" t="s">
        <v>5351</v>
      </c>
      <c r="F155" s="25" t="s">
        <v>5351</v>
      </c>
      <c r="G155" s="25" t="s">
        <v>5351</v>
      </c>
      <c r="H155" s="25" t="s">
        <v>5352</v>
      </c>
      <c r="I155" s="50">
        <v>7483980</v>
      </c>
      <c r="J155" s="48" t="s">
        <v>6221</v>
      </c>
      <c r="K155" s="50">
        <v>82323780</v>
      </c>
      <c r="L155" s="50">
        <v>67355820</v>
      </c>
      <c r="M155" s="78" t="s">
        <v>5388</v>
      </c>
      <c r="N155" s="79" t="s">
        <v>5389</v>
      </c>
      <c r="O155" s="22" t="s">
        <v>5394</v>
      </c>
      <c r="P155" s="22" t="s">
        <v>5569</v>
      </c>
      <c r="Q155" s="22" t="s">
        <v>5879</v>
      </c>
    </row>
    <row r="156" spans="2:17" ht="13.5" customHeight="1" x14ac:dyDescent="0.2">
      <c r="B156" s="54" t="s">
        <v>5965</v>
      </c>
      <c r="C156" s="55" t="s">
        <v>6231</v>
      </c>
      <c r="D156" s="48" t="s">
        <v>6141</v>
      </c>
      <c r="E156" s="25" t="s">
        <v>5352</v>
      </c>
      <c r="F156" s="25" t="s">
        <v>5352</v>
      </c>
      <c r="G156" s="25" t="s">
        <v>5352</v>
      </c>
      <c r="H156" s="25" t="s">
        <v>5359</v>
      </c>
      <c r="I156" s="50">
        <v>8600000</v>
      </c>
      <c r="J156" s="48" t="s">
        <v>6220</v>
      </c>
      <c r="K156" s="50">
        <v>60200000</v>
      </c>
      <c r="L156" s="50">
        <v>60200000</v>
      </c>
      <c r="M156" s="78">
        <v>20</v>
      </c>
      <c r="N156" s="79" t="s">
        <v>5888</v>
      </c>
      <c r="O156" s="22" t="s">
        <v>5397</v>
      </c>
      <c r="P156" s="22" t="s">
        <v>5834</v>
      </c>
      <c r="Q156" s="22" t="s">
        <v>5882</v>
      </c>
    </row>
    <row r="157" spans="2:17" ht="13.5" customHeight="1" x14ac:dyDescent="0.2">
      <c r="B157" s="54" t="s">
        <v>5219</v>
      </c>
      <c r="C157" s="55" t="s">
        <v>6231</v>
      </c>
      <c r="D157" s="48" t="s">
        <v>6151</v>
      </c>
      <c r="E157" s="25" t="s">
        <v>5351</v>
      </c>
      <c r="F157" s="25" t="s">
        <v>5351</v>
      </c>
      <c r="G157" s="25" t="s">
        <v>5351</v>
      </c>
      <c r="H157" s="25" t="s">
        <v>5352</v>
      </c>
      <c r="I157" s="50">
        <v>8553120</v>
      </c>
      <c r="J157" s="48" t="s">
        <v>6226</v>
      </c>
      <c r="K157" s="50">
        <v>76978080</v>
      </c>
      <c r="L157" s="50">
        <v>76978080</v>
      </c>
      <c r="M157" s="78" t="s">
        <v>5386</v>
      </c>
      <c r="N157" s="79" t="s">
        <v>5387</v>
      </c>
      <c r="O157" s="22" t="s">
        <v>5394</v>
      </c>
      <c r="P157" s="22" t="s">
        <v>5564</v>
      </c>
      <c r="Q157" s="22" t="s">
        <v>5879</v>
      </c>
    </row>
    <row r="158" spans="2:17" ht="13.5" customHeight="1" x14ac:dyDescent="0.2">
      <c r="B158" s="54" t="s">
        <v>5966</v>
      </c>
      <c r="C158" s="55" t="s">
        <v>6231</v>
      </c>
      <c r="D158" s="48" t="s">
        <v>6139</v>
      </c>
      <c r="E158" s="25" t="s">
        <v>5352</v>
      </c>
      <c r="F158" s="25" t="s">
        <v>5352</v>
      </c>
      <c r="G158" s="25" t="s">
        <v>5352</v>
      </c>
      <c r="H158" s="25" t="s">
        <v>5359</v>
      </c>
      <c r="I158" s="50">
        <v>6072000</v>
      </c>
      <c r="J158" s="48" t="s">
        <v>6217</v>
      </c>
      <c r="K158" s="50">
        <v>18216000</v>
      </c>
      <c r="L158" s="50">
        <v>18216000</v>
      </c>
      <c r="M158" s="78" t="s">
        <v>6287</v>
      </c>
      <c r="N158" s="79" t="s">
        <v>6288</v>
      </c>
      <c r="O158" s="22" t="s">
        <v>5393</v>
      </c>
      <c r="P158" s="22" t="s">
        <v>5473</v>
      </c>
      <c r="Q158" s="22" t="s">
        <v>5878</v>
      </c>
    </row>
    <row r="159" spans="2:17" ht="13.5" customHeight="1" x14ac:dyDescent="0.2">
      <c r="B159" s="54" t="s">
        <v>5179</v>
      </c>
      <c r="C159" s="55" t="s">
        <v>6231</v>
      </c>
      <c r="D159" s="48" t="s">
        <v>6156</v>
      </c>
      <c r="E159" s="25" t="s">
        <v>5360</v>
      </c>
      <c r="F159" s="25" t="s">
        <v>5360</v>
      </c>
      <c r="G159" s="25" t="s">
        <v>5360</v>
      </c>
      <c r="H159" s="25" t="s">
        <v>5357</v>
      </c>
      <c r="I159" s="50">
        <v>10750000</v>
      </c>
      <c r="J159" s="48" t="s">
        <v>6218</v>
      </c>
      <c r="K159" s="50">
        <v>53750000</v>
      </c>
      <c r="L159" s="50">
        <v>0</v>
      </c>
      <c r="M159" s="50"/>
      <c r="N159" s="50"/>
      <c r="O159" s="22" t="s">
        <v>5393</v>
      </c>
      <c r="P159" s="22" t="s">
        <v>5475</v>
      </c>
      <c r="Q159" s="22" t="s">
        <v>5878</v>
      </c>
    </row>
    <row r="160" spans="2:17" ht="13.5" customHeight="1" x14ac:dyDescent="0.2">
      <c r="B160" s="54" t="s">
        <v>5967</v>
      </c>
      <c r="C160" s="55" t="s">
        <v>6231</v>
      </c>
      <c r="D160" s="48" t="s">
        <v>6139</v>
      </c>
      <c r="E160" s="25" t="s">
        <v>5352</v>
      </c>
      <c r="F160" s="25" t="s">
        <v>5352</v>
      </c>
      <c r="G160" s="25" t="s">
        <v>5352</v>
      </c>
      <c r="H160" s="25" t="s">
        <v>5359</v>
      </c>
      <c r="I160" s="50">
        <v>7705600</v>
      </c>
      <c r="J160" s="48" t="s">
        <v>6225</v>
      </c>
      <c r="K160" s="50">
        <v>77056000</v>
      </c>
      <c r="L160" s="50">
        <v>66042000</v>
      </c>
      <c r="M160" s="78" t="s">
        <v>6289</v>
      </c>
      <c r="N160" s="79" t="s">
        <v>6290</v>
      </c>
      <c r="O160" s="22" t="s">
        <v>5393</v>
      </c>
      <c r="P160" s="22" t="s">
        <v>5476</v>
      </c>
      <c r="Q160" s="22" t="s">
        <v>5878</v>
      </c>
    </row>
    <row r="161" spans="2:17" ht="13.5" customHeight="1" x14ac:dyDescent="0.2">
      <c r="B161" s="54" t="s">
        <v>5180</v>
      </c>
      <c r="C161" s="55" t="s">
        <v>6231</v>
      </c>
      <c r="D161" s="48" t="s">
        <v>6139</v>
      </c>
      <c r="E161" s="25" t="s">
        <v>5351</v>
      </c>
      <c r="F161" s="25" t="s">
        <v>5351</v>
      </c>
      <c r="G161" s="25" t="s">
        <v>5351</v>
      </c>
      <c r="H161" s="25" t="s">
        <v>5352</v>
      </c>
      <c r="I161" s="50">
        <v>4090000</v>
      </c>
      <c r="J161" s="48" t="s">
        <v>6225</v>
      </c>
      <c r="K161" s="50">
        <v>40900000</v>
      </c>
      <c r="L161" s="50">
        <v>0</v>
      </c>
      <c r="M161" s="50"/>
      <c r="N161" s="50"/>
      <c r="O161" s="22" t="s">
        <v>5393</v>
      </c>
      <c r="P161" s="22" t="s">
        <v>5477</v>
      </c>
      <c r="Q161" s="22" t="s">
        <v>5878</v>
      </c>
    </row>
    <row r="162" spans="2:17" ht="13.5" customHeight="1" x14ac:dyDescent="0.2">
      <c r="B162" s="54" t="s">
        <v>5968</v>
      </c>
      <c r="C162" s="55" t="s">
        <v>6231</v>
      </c>
      <c r="D162" s="48" t="s">
        <v>6139</v>
      </c>
      <c r="E162" s="25" t="s">
        <v>5350</v>
      </c>
      <c r="F162" s="25" t="s">
        <v>5350</v>
      </c>
      <c r="G162" s="25" t="s">
        <v>5350</v>
      </c>
      <c r="H162" s="25" t="s">
        <v>5356</v>
      </c>
      <c r="I162" s="50">
        <v>8316000</v>
      </c>
      <c r="J162" s="48" t="s">
        <v>6222</v>
      </c>
      <c r="K162" s="50">
        <v>49896000</v>
      </c>
      <c r="L162" s="50">
        <v>0</v>
      </c>
      <c r="M162" s="50"/>
      <c r="N162" s="50"/>
      <c r="O162" s="22" t="s">
        <v>5393</v>
      </c>
      <c r="P162" s="22" t="s">
        <v>5482</v>
      </c>
      <c r="Q162" s="22" t="s">
        <v>5878</v>
      </c>
    </row>
    <row r="163" spans="2:17" ht="13.5" customHeight="1" x14ac:dyDescent="0.2">
      <c r="B163" s="54" t="s">
        <v>5969</v>
      </c>
      <c r="C163" s="55" t="s">
        <v>6231</v>
      </c>
      <c r="D163" s="48" t="s">
        <v>6139</v>
      </c>
      <c r="E163" s="25" t="s">
        <v>5359</v>
      </c>
      <c r="F163" s="25" t="s">
        <v>5359</v>
      </c>
      <c r="G163" s="25" t="s">
        <v>5359</v>
      </c>
      <c r="H163" s="25" t="s">
        <v>5349</v>
      </c>
      <c r="I163" s="50">
        <v>8925000</v>
      </c>
      <c r="J163" s="48" t="s">
        <v>6227</v>
      </c>
      <c r="K163" s="50">
        <v>71400000</v>
      </c>
      <c r="L163" s="50">
        <v>0</v>
      </c>
      <c r="M163" s="50"/>
      <c r="N163" s="50"/>
      <c r="O163" s="22" t="s">
        <v>5393</v>
      </c>
      <c r="P163" s="22" t="s">
        <v>5478</v>
      </c>
      <c r="Q163" s="22" t="s">
        <v>5878</v>
      </c>
    </row>
    <row r="164" spans="2:17" ht="13.5" customHeight="1" x14ac:dyDescent="0.2">
      <c r="B164" s="54" t="s">
        <v>5970</v>
      </c>
      <c r="C164" s="55" t="s">
        <v>6231</v>
      </c>
      <c r="D164" s="48" t="s">
        <v>6139</v>
      </c>
      <c r="E164" s="25" t="s">
        <v>5359</v>
      </c>
      <c r="F164" s="25" t="s">
        <v>5359</v>
      </c>
      <c r="G164" s="25" t="s">
        <v>5359</v>
      </c>
      <c r="H164" s="25" t="s">
        <v>5349</v>
      </c>
      <c r="I164" s="50">
        <v>5906250</v>
      </c>
      <c r="J164" s="48" t="s">
        <v>6227</v>
      </c>
      <c r="K164" s="50">
        <v>47250000</v>
      </c>
      <c r="L164" s="50">
        <v>0</v>
      </c>
      <c r="M164" s="50"/>
      <c r="N164" s="50"/>
      <c r="O164" s="22" t="s">
        <v>5393</v>
      </c>
      <c r="P164" s="22" t="s">
        <v>5479</v>
      </c>
      <c r="Q164" s="22" t="s">
        <v>5878</v>
      </c>
    </row>
    <row r="165" spans="2:17" ht="13.5" customHeight="1" x14ac:dyDescent="0.2">
      <c r="B165" s="54" t="s">
        <v>5971</v>
      </c>
      <c r="C165" s="55" t="s">
        <v>6231</v>
      </c>
      <c r="D165" s="48" t="s">
        <v>6139</v>
      </c>
      <c r="E165" s="25" t="s">
        <v>5352</v>
      </c>
      <c r="F165" s="25" t="s">
        <v>5352</v>
      </c>
      <c r="G165" s="25" t="s">
        <v>5352</v>
      </c>
      <c r="H165" s="25" t="s">
        <v>5359</v>
      </c>
      <c r="I165" s="50">
        <v>4000000</v>
      </c>
      <c r="J165" s="48" t="s">
        <v>6227</v>
      </c>
      <c r="K165" s="50">
        <v>32000000</v>
      </c>
      <c r="L165" s="50">
        <v>0</v>
      </c>
      <c r="M165" s="50"/>
      <c r="N165" s="50"/>
      <c r="O165" s="22" t="s">
        <v>5393</v>
      </c>
      <c r="P165" s="22" t="s">
        <v>5485</v>
      </c>
      <c r="Q165" s="22" t="s">
        <v>5878</v>
      </c>
    </row>
    <row r="166" spans="2:17" ht="13.5" customHeight="1" x14ac:dyDescent="0.2">
      <c r="B166" s="54" t="s">
        <v>5972</v>
      </c>
      <c r="C166" s="55" t="s">
        <v>6231</v>
      </c>
      <c r="D166" s="48" t="s">
        <v>6139</v>
      </c>
      <c r="E166" s="25" t="s">
        <v>5359</v>
      </c>
      <c r="F166" s="25" t="s">
        <v>5359</v>
      </c>
      <c r="G166" s="25" t="s">
        <v>5359</v>
      </c>
      <c r="H166" s="25" t="s">
        <v>5349</v>
      </c>
      <c r="I166" s="50">
        <v>4890125</v>
      </c>
      <c r="J166" s="48" t="s">
        <v>6227</v>
      </c>
      <c r="K166" s="50">
        <v>39121000</v>
      </c>
      <c r="L166" s="50">
        <v>0</v>
      </c>
      <c r="M166" s="50"/>
      <c r="N166" s="50"/>
      <c r="O166" s="22" t="s">
        <v>5393</v>
      </c>
      <c r="P166" s="22" t="s">
        <v>5486</v>
      </c>
      <c r="Q166" s="22" t="s">
        <v>5878</v>
      </c>
    </row>
    <row r="167" spans="2:17" ht="13.5" customHeight="1" x14ac:dyDescent="0.2">
      <c r="B167" s="54" t="s">
        <v>5185</v>
      </c>
      <c r="C167" s="55" t="s">
        <v>6231</v>
      </c>
      <c r="D167" s="48" t="s">
        <v>6139</v>
      </c>
      <c r="E167" s="25" t="s">
        <v>5351</v>
      </c>
      <c r="F167" s="25" t="s">
        <v>5351</v>
      </c>
      <c r="G167" s="25" t="s">
        <v>5351</v>
      </c>
      <c r="H167" s="25" t="s">
        <v>5352</v>
      </c>
      <c r="I167" s="50">
        <v>5710400</v>
      </c>
      <c r="J167" s="48" t="s">
        <v>6225</v>
      </c>
      <c r="K167" s="50">
        <v>57104000</v>
      </c>
      <c r="L167" s="50">
        <v>0</v>
      </c>
      <c r="M167" s="50"/>
      <c r="N167" s="50"/>
      <c r="O167" s="22" t="s">
        <v>5393</v>
      </c>
      <c r="P167" s="22" t="s">
        <v>5487</v>
      </c>
      <c r="Q167" s="22" t="s">
        <v>5878</v>
      </c>
    </row>
    <row r="168" spans="2:17" ht="13.5" customHeight="1" x14ac:dyDescent="0.2">
      <c r="B168" s="54" t="s">
        <v>5973</v>
      </c>
      <c r="C168" s="55" t="s">
        <v>6231</v>
      </c>
      <c r="D168" s="48" t="s">
        <v>6139</v>
      </c>
      <c r="E168" s="25" t="s">
        <v>5359</v>
      </c>
      <c r="F168" s="25" t="s">
        <v>5359</v>
      </c>
      <c r="G168" s="25" t="s">
        <v>5359</v>
      </c>
      <c r="H168" s="25" t="s">
        <v>5349</v>
      </c>
      <c r="I168" s="50">
        <v>4786375</v>
      </c>
      <c r="J168" s="48" t="s">
        <v>6227</v>
      </c>
      <c r="K168" s="50">
        <v>38291000</v>
      </c>
      <c r="L168" s="50">
        <v>0</v>
      </c>
      <c r="M168" s="50"/>
      <c r="N168" s="50"/>
      <c r="O168" s="22" t="s">
        <v>5393</v>
      </c>
      <c r="P168" s="22" t="s">
        <v>5488</v>
      </c>
      <c r="Q168" s="22" t="s">
        <v>5878</v>
      </c>
    </row>
    <row r="169" spans="2:17" ht="13.5" customHeight="1" x14ac:dyDescent="0.2">
      <c r="B169" s="54" t="s">
        <v>5974</v>
      </c>
      <c r="C169" s="55" t="s">
        <v>6231</v>
      </c>
      <c r="D169" s="48" t="s">
        <v>6139</v>
      </c>
      <c r="E169" s="25" t="s">
        <v>5359</v>
      </c>
      <c r="F169" s="25" t="s">
        <v>5359</v>
      </c>
      <c r="G169" s="25" t="s">
        <v>5359</v>
      </c>
      <c r="H169" s="25" t="s">
        <v>5349</v>
      </c>
      <c r="I169" s="50">
        <v>6119625</v>
      </c>
      <c r="J169" s="48" t="s">
        <v>6227</v>
      </c>
      <c r="K169" s="50">
        <v>48957000</v>
      </c>
      <c r="L169" s="50">
        <v>0</v>
      </c>
      <c r="M169" s="50"/>
      <c r="N169" s="50"/>
      <c r="O169" s="22" t="s">
        <v>5393</v>
      </c>
      <c r="P169" s="22" t="s">
        <v>5489</v>
      </c>
      <c r="Q169" s="22" t="s">
        <v>5878</v>
      </c>
    </row>
    <row r="170" spans="2:17" ht="13.5" customHeight="1" x14ac:dyDescent="0.2">
      <c r="B170" s="54" t="s">
        <v>5182</v>
      </c>
      <c r="C170" s="55" t="s">
        <v>6231</v>
      </c>
      <c r="D170" s="48" t="s">
        <v>6139</v>
      </c>
      <c r="E170" s="25" t="s">
        <v>5351</v>
      </c>
      <c r="F170" s="25" t="s">
        <v>5351</v>
      </c>
      <c r="G170" s="25" t="s">
        <v>5351</v>
      </c>
      <c r="H170" s="25" t="s">
        <v>5352</v>
      </c>
      <c r="I170" s="50">
        <v>7732700</v>
      </c>
      <c r="J170" s="48" t="s">
        <v>6225</v>
      </c>
      <c r="K170" s="50">
        <v>77327000</v>
      </c>
      <c r="L170" s="50">
        <v>64811007</v>
      </c>
      <c r="M170" s="78" t="s">
        <v>6291</v>
      </c>
      <c r="N170" s="79" t="s">
        <v>6292</v>
      </c>
      <c r="O170" s="22" t="s">
        <v>5393</v>
      </c>
      <c r="P170" s="22" t="s">
        <v>5481</v>
      </c>
      <c r="Q170" s="22" t="s">
        <v>5878</v>
      </c>
    </row>
    <row r="171" spans="2:17" ht="13.5" customHeight="1" x14ac:dyDescent="0.2">
      <c r="B171" s="54" t="s">
        <v>5186</v>
      </c>
      <c r="C171" s="55" t="s">
        <v>6235</v>
      </c>
      <c r="D171" s="48" t="s">
        <v>6157</v>
      </c>
      <c r="E171" s="25" t="s">
        <v>5355</v>
      </c>
      <c r="F171" s="25" t="s">
        <v>5355</v>
      </c>
      <c r="G171" s="25" t="s">
        <v>5355</v>
      </c>
      <c r="H171" s="25" t="s">
        <v>5353</v>
      </c>
      <c r="I171" s="50">
        <v>15000000</v>
      </c>
      <c r="J171" s="48" t="s">
        <v>6219</v>
      </c>
      <c r="K171" s="50">
        <v>30000000</v>
      </c>
      <c r="L171" s="50">
        <v>0</v>
      </c>
      <c r="M171" s="50"/>
      <c r="N171" s="50"/>
      <c r="O171" s="22" t="s">
        <v>5393</v>
      </c>
      <c r="P171" s="22" t="s">
        <v>5490</v>
      </c>
      <c r="Q171" s="22" t="s">
        <v>5878</v>
      </c>
    </row>
    <row r="172" spans="2:17" ht="13.5" customHeight="1" x14ac:dyDescent="0.2">
      <c r="B172" s="54" t="s">
        <v>5187</v>
      </c>
      <c r="C172" s="55" t="s">
        <v>6235</v>
      </c>
      <c r="D172" s="48" t="s">
        <v>6158</v>
      </c>
      <c r="E172" s="25" t="s">
        <v>5361</v>
      </c>
      <c r="F172" s="25" t="s">
        <v>5361</v>
      </c>
      <c r="G172" s="25" t="s">
        <v>5361</v>
      </c>
      <c r="H172" s="25" t="s">
        <v>5356</v>
      </c>
      <c r="I172" s="50">
        <v>378977000</v>
      </c>
      <c r="J172" s="48" t="s">
        <v>6223</v>
      </c>
      <c r="K172" s="50">
        <v>378977000</v>
      </c>
      <c r="L172" s="50">
        <v>0</v>
      </c>
      <c r="M172" s="50"/>
      <c r="N172" s="50"/>
      <c r="O172" s="22" t="s">
        <v>5393</v>
      </c>
      <c r="P172" s="22" t="s">
        <v>5491</v>
      </c>
      <c r="Q172" s="22" t="s">
        <v>5878</v>
      </c>
    </row>
    <row r="173" spans="2:17" ht="13.5" customHeight="1" x14ac:dyDescent="0.2">
      <c r="B173" s="54" t="s">
        <v>5188</v>
      </c>
      <c r="C173" s="55" t="s">
        <v>6236</v>
      </c>
      <c r="D173" s="48" t="s">
        <v>6159</v>
      </c>
      <c r="E173" s="25" t="s">
        <v>5360</v>
      </c>
      <c r="F173" s="25" t="s">
        <v>5360</v>
      </c>
      <c r="G173" s="25" t="s">
        <v>5360</v>
      </c>
      <c r="H173" s="25" t="s">
        <v>5357</v>
      </c>
      <c r="I173" s="50">
        <v>4977142.8571428573</v>
      </c>
      <c r="J173" s="48" t="s">
        <v>6220</v>
      </c>
      <c r="K173" s="50">
        <v>34840000</v>
      </c>
      <c r="L173" s="50">
        <v>0</v>
      </c>
      <c r="M173" s="50"/>
      <c r="N173" s="50"/>
      <c r="O173" s="22" t="s">
        <v>5393</v>
      </c>
      <c r="P173" s="22" t="s">
        <v>5492</v>
      </c>
      <c r="Q173" s="22" t="s">
        <v>5878</v>
      </c>
    </row>
    <row r="174" spans="2:17" ht="13.5" customHeight="1" x14ac:dyDescent="0.2">
      <c r="B174" s="54" t="s">
        <v>5189</v>
      </c>
      <c r="C174" s="55" t="s">
        <v>6234</v>
      </c>
      <c r="D174" s="48" t="s">
        <v>6160</v>
      </c>
      <c r="E174" s="25" t="s">
        <v>5354</v>
      </c>
      <c r="F174" s="25" t="s">
        <v>5354</v>
      </c>
      <c r="G174" s="25" t="s">
        <v>5354</v>
      </c>
      <c r="H174" s="25" t="s">
        <v>5360</v>
      </c>
      <c r="I174" s="50">
        <v>279500000</v>
      </c>
      <c r="J174" s="48" t="s">
        <v>6223</v>
      </c>
      <c r="K174" s="50">
        <v>279500000</v>
      </c>
      <c r="L174" s="50">
        <v>0</v>
      </c>
      <c r="M174" s="50"/>
      <c r="N174" s="50"/>
      <c r="O174" s="22" t="s">
        <v>5393</v>
      </c>
      <c r="P174" s="22" t="s">
        <v>5493</v>
      </c>
      <c r="Q174" s="22" t="s">
        <v>5878</v>
      </c>
    </row>
    <row r="175" spans="2:17" ht="13.5" customHeight="1" x14ac:dyDescent="0.2">
      <c r="B175" s="54" t="s">
        <v>5975</v>
      </c>
      <c r="C175" s="55" t="s">
        <v>6235</v>
      </c>
      <c r="D175" s="48" t="s">
        <v>6161</v>
      </c>
      <c r="E175" s="25" t="s">
        <v>5352</v>
      </c>
      <c r="F175" s="25" t="s">
        <v>5352</v>
      </c>
      <c r="G175" s="25" t="s">
        <v>5352</v>
      </c>
      <c r="H175" s="25" t="s">
        <v>5359</v>
      </c>
      <c r="I175" s="50">
        <v>99615000</v>
      </c>
      <c r="J175" s="48" t="s">
        <v>6223</v>
      </c>
      <c r="K175" s="50">
        <v>99615000</v>
      </c>
      <c r="L175" s="50">
        <v>16440326</v>
      </c>
      <c r="M175" s="78" t="s">
        <v>6293</v>
      </c>
      <c r="N175" s="79" t="s">
        <v>6294</v>
      </c>
      <c r="O175" s="22" t="s">
        <v>5393</v>
      </c>
      <c r="P175" s="22" t="s">
        <v>5494</v>
      </c>
      <c r="Q175" s="22" t="s">
        <v>5878</v>
      </c>
    </row>
    <row r="176" spans="2:17" ht="13.5" customHeight="1" x14ac:dyDescent="0.2">
      <c r="B176" s="54" t="s">
        <v>5190</v>
      </c>
      <c r="C176" s="55" t="s">
        <v>6235</v>
      </c>
      <c r="D176" s="48" t="s">
        <v>6161</v>
      </c>
      <c r="E176" s="25" t="s">
        <v>5352</v>
      </c>
      <c r="F176" s="25" t="s">
        <v>5352</v>
      </c>
      <c r="G176" s="25" t="s">
        <v>5352</v>
      </c>
      <c r="H176" s="25" t="s">
        <v>5359</v>
      </c>
      <c r="I176" s="50">
        <v>270213000</v>
      </c>
      <c r="J176" s="48" t="s">
        <v>6223</v>
      </c>
      <c r="K176" s="50">
        <v>270213000</v>
      </c>
      <c r="L176" s="50">
        <v>0</v>
      </c>
      <c r="M176" s="50"/>
      <c r="N176" s="50"/>
      <c r="O176" s="22" t="s">
        <v>5393</v>
      </c>
      <c r="P176" s="22" t="s">
        <v>5495</v>
      </c>
      <c r="Q176" s="22" t="s">
        <v>5878</v>
      </c>
    </row>
    <row r="177" spans="2:17" ht="13.5" customHeight="1" x14ac:dyDescent="0.2">
      <c r="B177" s="54" t="s">
        <v>5191</v>
      </c>
      <c r="C177" s="55" t="s">
        <v>6235</v>
      </c>
      <c r="D177" s="48" t="s">
        <v>6162</v>
      </c>
      <c r="E177" s="25" t="s">
        <v>5350</v>
      </c>
      <c r="F177" s="25" t="s">
        <v>5350</v>
      </c>
      <c r="G177" s="25" t="s">
        <v>5350</v>
      </c>
      <c r="H177" s="25" t="s">
        <v>5356</v>
      </c>
      <c r="I177" s="50">
        <v>281840000</v>
      </c>
      <c r="J177" s="48" t="s">
        <v>6223</v>
      </c>
      <c r="K177" s="50">
        <v>281840000</v>
      </c>
      <c r="L177" s="50">
        <v>0</v>
      </c>
      <c r="M177" s="50"/>
      <c r="N177" s="50"/>
      <c r="O177" s="22" t="s">
        <v>5393</v>
      </c>
      <c r="P177" s="22" t="s">
        <v>5496</v>
      </c>
      <c r="Q177" s="22" t="s">
        <v>5878</v>
      </c>
    </row>
    <row r="178" spans="2:17" ht="13.5" customHeight="1" x14ac:dyDescent="0.2">
      <c r="B178" s="54" t="s">
        <v>5976</v>
      </c>
      <c r="C178" s="55" t="s">
        <v>6237</v>
      </c>
      <c r="D178" s="48" t="s">
        <v>6163</v>
      </c>
      <c r="E178" s="25" t="s">
        <v>5359</v>
      </c>
      <c r="F178" s="25" t="s">
        <v>5359</v>
      </c>
      <c r="G178" s="25" t="s">
        <v>5359</v>
      </c>
      <c r="H178" s="25" t="s">
        <v>5349</v>
      </c>
      <c r="I178" s="50">
        <v>17159000</v>
      </c>
      <c r="J178" s="48" t="s">
        <v>6223</v>
      </c>
      <c r="K178" s="50">
        <v>17159000</v>
      </c>
      <c r="L178" s="50">
        <v>0</v>
      </c>
      <c r="M178" s="50"/>
      <c r="N178" s="50"/>
      <c r="O178" s="22" t="s">
        <v>5393</v>
      </c>
      <c r="P178" s="22" t="s">
        <v>5497</v>
      </c>
      <c r="Q178" s="22" t="s">
        <v>5878</v>
      </c>
    </row>
    <row r="179" spans="2:17" ht="13.5" customHeight="1" x14ac:dyDescent="0.2">
      <c r="B179" s="54" t="s">
        <v>5192</v>
      </c>
      <c r="C179" s="55" t="s">
        <v>6236</v>
      </c>
      <c r="D179" s="48" t="s">
        <v>6160</v>
      </c>
      <c r="E179" s="25" t="s">
        <v>5360</v>
      </c>
      <c r="F179" s="25" t="s">
        <v>5360</v>
      </c>
      <c r="G179" s="25" t="s">
        <v>5360</v>
      </c>
      <c r="H179" s="25" t="s">
        <v>5357</v>
      </c>
      <c r="I179" s="50">
        <v>39678000</v>
      </c>
      <c r="J179" s="48" t="s">
        <v>6223</v>
      </c>
      <c r="K179" s="50">
        <v>39678000</v>
      </c>
      <c r="L179" s="50">
        <v>0</v>
      </c>
      <c r="M179" s="50"/>
      <c r="N179" s="50"/>
      <c r="O179" s="22" t="s">
        <v>5393</v>
      </c>
      <c r="P179" s="22" t="s">
        <v>5498</v>
      </c>
      <c r="Q179" s="22" t="s">
        <v>5878</v>
      </c>
    </row>
    <row r="180" spans="2:17" ht="13.5" customHeight="1" x14ac:dyDescent="0.2">
      <c r="B180" s="54" t="s">
        <v>5977</v>
      </c>
      <c r="C180" s="55" t="s">
        <v>6235</v>
      </c>
      <c r="D180" s="48" t="s">
        <v>6157</v>
      </c>
      <c r="E180" s="25" t="s">
        <v>5355</v>
      </c>
      <c r="F180" s="25" t="s">
        <v>5355</v>
      </c>
      <c r="G180" s="25" t="s">
        <v>5355</v>
      </c>
      <c r="H180" s="25" t="s">
        <v>5353</v>
      </c>
      <c r="I180" s="50">
        <v>132662000</v>
      </c>
      <c r="J180" s="48" t="s">
        <v>6223</v>
      </c>
      <c r="K180" s="50">
        <v>132662000</v>
      </c>
      <c r="L180" s="50">
        <v>0</v>
      </c>
      <c r="M180" s="50"/>
      <c r="N180" s="50"/>
      <c r="O180" s="22" t="s">
        <v>5393</v>
      </c>
      <c r="P180" s="22" t="s">
        <v>5499</v>
      </c>
      <c r="Q180" s="22" t="s">
        <v>5878</v>
      </c>
    </row>
    <row r="181" spans="2:17" ht="13.5" customHeight="1" x14ac:dyDescent="0.2">
      <c r="B181" s="54" t="s">
        <v>5193</v>
      </c>
      <c r="C181" s="55" t="s">
        <v>6235</v>
      </c>
      <c r="D181" s="48" t="s">
        <v>6157</v>
      </c>
      <c r="E181" s="25" t="s">
        <v>5355</v>
      </c>
      <c r="F181" s="25" t="s">
        <v>5355</v>
      </c>
      <c r="G181" s="25" t="s">
        <v>5355</v>
      </c>
      <c r="H181" s="25" t="s">
        <v>5353</v>
      </c>
      <c r="I181" s="50">
        <v>37385000</v>
      </c>
      <c r="J181" s="48" t="s">
        <v>6223</v>
      </c>
      <c r="K181" s="50">
        <v>37385000</v>
      </c>
      <c r="L181" s="50">
        <v>0</v>
      </c>
      <c r="M181" s="50"/>
      <c r="N181" s="50"/>
      <c r="O181" s="22" t="s">
        <v>5393</v>
      </c>
      <c r="P181" s="22" t="s">
        <v>5500</v>
      </c>
      <c r="Q181" s="22" t="s">
        <v>5878</v>
      </c>
    </row>
    <row r="182" spans="2:17" ht="13.5" customHeight="1" x14ac:dyDescent="0.2">
      <c r="B182" s="54" t="s">
        <v>5194</v>
      </c>
      <c r="C182" s="55" t="s">
        <v>6235</v>
      </c>
      <c r="D182" s="48" t="s">
        <v>6157</v>
      </c>
      <c r="E182" s="25" t="s">
        <v>5355</v>
      </c>
      <c r="F182" s="25" t="s">
        <v>5355</v>
      </c>
      <c r="G182" s="25" t="s">
        <v>5355</v>
      </c>
      <c r="H182" s="25" t="s">
        <v>5353</v>
      </c>
      <c r="I182" s="50">
        <v>164770000</v>
      </c>
      <c r="J182" s="48" t="s">
        <v>6223</v>
      </c>
      <c r="K182" s="50">
        <v>164770000</v>
      </c>
      <c r="L182" s="50">
        <v>0</v>
      </c>
      <c r="M182" s="50"/>
      <c r="N182" s="50"/>
      <c r="O182" s="22" t="s">
        <v>5393</v>
      </c>
      <c r="P182" s="22" t="s">
        <v>5501</v>
      </c>
      <c r="Q182" s="22" t="s">
        <v>5878</v>
      </c>
    </row>
    <row r="183" spans="2:17" ht="13.5" customHeight="1" x14ac:dyDescent="0.2">
      <c r="B183" s="54" t="s">
        <v>5195</v>
      </c>
      <c r="C183" s="55" t="s">
        <v>6234</v>
      </c>
      <c r="D183" s="48" t="s">
        <v>6161</v>
      </c>
      <c r="E183" s="25" t="s">
        <v>5356</v>
      </c>
      <c r="F183" s="25" t="s">
        <v>5356</v>
      </c>
      <c r="G183" s="25" t="s">
        <v>5356</v>
      </c>
      <c r="H183" s="25" t="s">
        <v>5355</v>
      </c>
      <c r="I183" s="50">
        <v>9214285.7142857146</v>
      </c>
      <c r="J183" s="48" t="s">
        <v>6220</v>
      </c>
      <c r="K183" s="50">
        <v>64500000</v>
      </c>
      <c r="L183" s="50">
        <v>0</v>
      </c>
      <c r="M183" s="50"/>
      <c r="N183" s="50"/>
      <c r="O183" s="22" t="s">
        <v>5393</v>
      </c>
      <c r="P183" s="22" t="s">
        <v>5502</v>
      </c>
      <c r="Q183" s="22" t="s">
        <v>5878</v>
      </c>
    </row>
    <row r="184" spans="2:17" ht="13.5" customHeight="1" x14ac:dyDescent="0.2">
      <c r="B184" s="54" t="s">
        <v>5978</v>
      </c>
      <c r="C184" s="55" t="s">
        <v>6234</v>
      </c>
      <c r="D184" s="48" t="s">
        <v>6164</v>
      </c>
      <c r="E184" s="25" t="s">
        <v>5352</v>
      </c>
      <c r="F184" s="25" t="s">
        <v>5352</v>
      </c>
      <c r="G184" s="25" t="s">
        <v>5352</v>
      </c>
      <c r="H184" s="25" t="s">
        <v>5359</v>
      </c>
      <c r="I184" s="50">
        <v>179343000</v>
      </c>
      <c r="J184" s="48" t="s">
        <v>6223</v>
      </c>
      <c r="K184" s="50">
        <v>179343000</v>
      </c>
      <c r="L184" s="50">
        <v>0</v>
      </c>
      <c r="M184" s="50"/>
      <c r="N184" s="50"/>
      <c r="O184" s="22" t="s">
        <v>5393</v>
      </c>
      <c r="P184" s="22" t="s">
        <v>5503</v>
      </c>
      <c r="Q184" s="22" t="s">
        <v>5878</v>
      </c>
    </row>
    <row r="185" spans="2:17" ht="13.5" customHeight="1" x14ac:dyDescent="0.2">
      <c r="B185" s="54" t="s">
        <v>5196</v>
      </c>
      <c r="C185" s="55" t="s">
        <v>6235</v>
      </c>
      <c r="D185" s="48" t="s">
        <v>6157</v>
      </c>
      <c r="E185" s="25" t="s">
        <v>5352</v>
      </c>
      <c r="F185" s="25" t="s">
        <v>5352</v>
      </c>
      <c r="G185" s="25" t="s">
        <v>5352</v>
      </c>
      <c r="H185" s="25" t="s">
        <v>5359</v>
      </c>
      <c r="I185" s="50">
        <v>45000000</v>
      </c>
      <c r="J185" s="48" t="s">
        <v>6219</v>
      </c>
      <c r="K185" s="50">
        <v>90000000</v>
      </c>
      <c r="L185" s="50">
        <v>0</v>
      </c>
      <c r="M185" s="50"/>
      <c r="N185" s="50"/>
      <c r="O185" s="22" t="s">
        <v>5393</v>
      </c>
      <c r="P185" s="22" t="s">
        <v>5504</v>
      </c>
      <c r="Q185" s="22" t="s">
        <v>5878</v>
      </c>
    </row>
    <row r="186" spans="2:17" ht="13.5" customHeight="1" x14ac:dyDescent="0.2">
      <c r="B186" s="54" t="s">
        <v>5197</v>
      </c>
      <c r="C186" s="55" t="s">
        <v>6231</v>
      </c>
      <c r="D186" s="48" t="s">
        <v>6162</v>
      </c>
      <c r="E186" s="25" t="s">
        <v>5359</v>
      </c>
      <c r="F186" s="25" t="s">
        <v>5359</v>
      </c>
      <c r="G186" s="25" t="s">
        <v>5359</v>
      </c>
      <c r="H186" s="25" t="s">
        <v>5349</v>
      </c>
      <c r="I186" s="50">
        <v>89113310.333333328</v>
      </c>
      <c r="J186" s="48" t="s">
        <v>6228</v>
      </c>
      <c r="K186" s="50">
        <v>1069359724</v>
      </c>
      <c r="L186" s="50">
        <v>0</v>
      </c>
      <c r="M186" s="50"/>
      <c r="N186" s="50"/>
      <c r="O186" s="22" t="s">
        <v>5393</v>
      </c>
      <c r="P186" s="22" t="s">
        <v>5505</v>
      </c>
      <c r="Q186" s="22" t="s">
        <v>5878</v>
      </c>
    </row>
    <row r="187" spans="2:17" ht="13.5" customHeight="1" x14ac:dyDescent="0.2">
      <c r="B187" s="54" t="s">
        <v>5979</v>
      </c>
      <c r="C187" s="55" t="s">
        <v>6235</v>
      </c>
      <c r="D187" s="48" t="s">
        <v>6165</v>
      </c>
      <c r="E187" s="25" t="s">
        <v>5357</v>
      </c>
      <c r="F187" s="25" t="s">
        <v>5357</v>
      </c>
      <c r="G187" s="25" t="s">
        <v>5357</v>
      </c>
      <c r="H187" s="25" t="s">
        <v>5358</v>
      </c>
      <c r="I187" s="50">
        <v>871000</v>
      </c>
      <c r="J187" s="48" t="s">
        <v>6223</v>
      </c>
      <c r="K187" s="50">
        <v>871000</v>
      </c>
      <c r="L187" s="50">
        <v>0</v>
      </c>
      <c r="M187" s="50"/>
      <c r="N187" s="50"/>
      <c r="O187" s="22" t="s">
        <v>5393</v>
      </c>
      <c r="P187" s="22" t="s">
        <v>5506</v>
      </c>
      <c r="Q187" s="22" t="s">
        <v>5878</v>
      </c>
    </row>
    <row r="188" spans="2:17" ht="13.5" customHeight="1" x14ac:dyDescent="0.2">
      <c r="B188" s="54" t="s">
        <v>5198</v>
      </c>
      <c r="C188" s="55" t="s">
        <v>6237</v>
      </c>
      <c r="D188" s="48" t="s">
        <v>6166</v>
      </c>
      <c r="E188" s="25" t="s">
        <v>5359</v>
      </c>
      <c r="F188" s="25" t="s">
        <v>5359</v>
      </c>
      <c r="G188" s="25" t="s">
        <v>5359</v>
      </c>
      <c r="H188" s="25" t="s">
        <v>5349</v>
      </c>
      <c r="I188" s="50">
        <v>1934000</v>
      </c>
      <c r="J188" s="48" t="s">
        <v>6225</v>
      </c>
      <c r="K188" s="50">
        <v>19340000</v>
      </c>
      <c r="L188" s="50">
        <v>0</v>
      </c>
      <c r="M188" s="50"/>
      <c r="N188" s="50"/>
      <c r="O188" s="22" t="s">
        <v>5393</v>
      </c>
      <c r="P188" s="22" t="s">
        <v>5507</v>
      </c>
      <c r="Q188" s="22" t="s">
        <v>5878</v>
      </c>
    </row>
    <row r="189" spans="2:17" ht="13.5" customHeight="1" x14ac:dyDescent="0.2">
      <c r="B189" s="54" t="s">
        <v>5199</v>
      </c>
      <c r="C189" s="55" t="s">
        <v>6231</v>
      </c>
      <c r="D189" s="48" t="s">
        <v>6167</v>
      </c>
      <c r="E189" s="25" t="s">
        <v>5351</v>
      </c>
      <c r="F189" s="25" t="s">
        <v>5351</v>
      </c>
      <c r="G189" s="25" t="s">
        <v>5351</v>
      </c>
      <c r="H189" s="25" t="s">
        <v>5352</v>
      </c>
      <c r="I189" s="50">
        <v>29000000</v>
      </c>
      <c r="J189" s="48" t="s">
        <v>6223</v>
      </c>
      <c r="K189" s="50">
        <v>29000000</v>
      </c>
      <c r="L189" s="50">
        <v>0</v>
      </c>
      <c r="M189" s="50"/>
      <c r="N189" s="50"/>
      <c r="O189" s="22" t="s">
        <v>5393</v>
      </c>
      <c r="P189" s="22" t="s">
        <v>5508</v>
      </c>
      <c r="Q189" s="22" t="s">
        <v>5878</v>
      </c>
    </row>
    <row r="190" spans="2:17" ht="13.5" customHeight="1" x14ac:dyDescent="0.2">
      <c r="B190" s="54" t="s">
        <v>5200</v>
      </c>
      <c r="C190" s="55" t="s">
        <v>6237</v>
      </c>
      <c r="D190" s="48" t="s">
        <v>6168</v>
      </c>
      <c r="E190" s="25" t="s">
        <v>5359</v>
      </c>
      <c r="F190" s="25" t="s">
        <v>5359</v>
      </c>
      <c r="G190" s="25" t="s">
        <v>5359</v>
      </c>
      <c r="H190" s="25" t="s">
        <v>5349</v>
      </c>
      <c r="I190" s="50">
        <v>2902555.5555555555</v>
      </c>
      <c r="J190" s="48" t="s">
        <v>6226</v>
      </c>
      <c r="K190" s="50">
        <v>26123000</v>
      </c>
      <c r="L190" s="50">
        <v>0</v>
      </c>
      <c r="M190" s="50"/>
      <c r="N190" s="50"/>
      <c r="O190" s="22" t="s">
        <v>5393</v>
      </c>
      <c r="P190" s="22" t="s">
        <v>5509</v>
      </c>
      <c r="Q190" s="22" t="s">
        <v>5878</v>
      </c>
    </row>
    <row r="191" spans="2:17" ht="13.5" customHeight="1" x14ac:dyDescent="0.2">
      <c r="B191" s="54" t="s">
        <v>5201</v>
      </c>
      <c r="C191" s="55" t="s">
        <v>6237</v>
      </c>
      <c r="D191" s="48" t="s">
        <v>6169</v>
      </c>
      <c r="E191" s="25" t="s">
        <v>5352</v>
      </c>
      <c r="F191" s="25" t="s">
        <v>5352</v>
      </c>
      <c r="G191" s="25" t="s">
        <v>5352</v>
      </c>
      <c r="H191" s="25" t="s">
        <v>5359</v>
      </c>
      <c r="I191" s="50">
        <v>1478400</v>
      </c>
      <c r="J191" s="48" t="s">
        <v>6225</v>
      </c>
      <c r="K191" s="50">
        <v>14784000</v>
      </c>
      <c r="L191" s="50">
        <v>0</v>
      </c>
      <c r="M191" s="50"/>
      <c r="N191" s="50"/>
      <c r="O191" s="22" t="s">
        <v>5393</v>
      </c>
      <c r="P191" s="22" t="s">
        <v>5510</v>
      </c>
      <c r="Q191" s="22" t="s">
        <v>5878</v>
      </c>
    </row>
    <row r="192" spans="2:17" ht="13.5" customHeight="1" x14ac:dyDescent="0.2">
      <c r="B192" s="54" t="s">
        <v>5202</v>
      </c>
      <c r="C192" s="55" t="s">
        <v>6237</v>
      </c>
      <c r="D192" s="48" t="s">
        <v>6170</v>
      </c>
      <c r="E192" s="25" t="s">
        <v>5352</v>
      </c>
      <c r="F192" s="25" t="s">
        <v>5352</v>
      </c>
      <c r="G192" s="25" t="s">
        <v>5352</v>
      </c>
      <c r="H192" s="25" t="s">
        <v>5359</v>
      </c>
      <c r="I192" s="50">
        <v>383500</v>
      </c>
      <c r="J192" s="48" t="s">
        <v>6225</v>
      </c>
      <c r="K192" s="50">
        <v>3835000</v>
      </c>
      <c r="L192" s="50">
        <v>0</v>
      </c>
      <c r="M192" s="50"/>
      <c r="N192" s="50"/>
      <c r="O192" s="22" t="s">
        <v>5393</v>
      </c>
      <c r="P192" s="22" t="s">
        <v>5511</v>
      </c>
      <c r="Q192" s="22" t="s">
        <v>5878</v>
      </c>
    </row>
    <row r="193" spans="2:17" ht="13.5" customHeight="1" x14ac:dyDescent="0.2">
      <c r="B193" s="54" t="s">
        <v>5203</v>
      </c>
      <c r="C193" s="55" t="s">
        <v>6237</v>
      </c>
      <c r="D193" s="48" t="s">
        <v>6171</v>
      </c>
      <c r="E193" s="25" t="s">
        <v>5351</v>
      </c>
      <c r="F193" s="25" t="s">
        <v>5351</v>
      </c>
      <c r="G193" s="25" t="s">
        <v>5351</v>
      </c>
      <c r="H193" s="25" t="s">
        <v>5351</v>
      </c>
      <c r="I193" s="50">
        <v>2000000</v>
      </c>
      <c r="J193" s="48" t="s">
        <v>6222</v>
      </c>
      <c r="K193" s="50">
        <v>12000000</v>
      </c>
      <c r="L193" s="50">
        <v>12000000</v>
      </c>
      <c r="M193" s="78" t="s">
        <v>5378</v>
      </c>
      <c r="N193" s="79" t="s">
        <v>5379</v>
      </c>
      <c r="O193" s="22" t="s">
        <v>5393</v>
      </c>
      <c r="P193" s="22" t="s">
        <v>5512</v>
      </c>
      <c r="Q193" s="22" t="s">
        <v>5878</v>
      </c>
    </row>
    <row r="194" spans="2:17" ht="13.5" customHeight="1" x14ac:dyDescent="0.2">
      <c r="B194" s="54" t="s">
        <v>5980</v>
      </c>
      <c r="C194" s="55" t="s">
        <v>6235</v>
      </c>
      <c r="D194" s="48" t="s">
        <v>6229</v>
      </c>
      <c r="E194" s="25" t="s">
        <v>5360</v>
      </c>
      <c r="F194" s="25" t="s">
        <v>5357</v>
      </c>
      <c r="G194" s="25" t="s">
        <v>5357</v>
      </c>
      <c r="H194" s="25" t="s">
        <v>5358</v>
      </c>
      <c r="I194" s="50">
        <v>10896000</v>
      </c>
      <c r="J194" s="48" t="s">
        <v>6223</v>
      </c>
      <c r="K194" s="50">
        <v>10896000</v>
      </c>
      <c r="L194" s="50">
        <v>0</v>
      </c>
      <c r="M194" s="50"/>
      <c r="N194" s="50"/>
      <c r="O194" s="22" t="s">
        <v>5393</v>
      </c>
      <c r="P194" s="22" t="s">
        <v>6440</v>
      </c>
      <c r="Q194" s="22" t="s">
        <v>5878</v>
      </c>
    </row>
    <row r="195" spans="2:17" ht="13.5" customHeight="1" x14ac:dyDescent="0.2">
      <c r="B195" s="54" t="s">
        <v>5160</v>
      </c>
      <c r="C195" s="55" t="s">
        <v>6235</v>
      </c>
      <c r="D195" s="48" t="s">
        <v>6230</v>
      </c>
      <c r="E195" s="25" t="s">
        <v>5352</v>
      </c>
      <c r="F195" s="25" t="s">
        <v>5359</v>
      </c>
      <c r="G195" s="25" t="s">
        <v>5359</v>
      </c>
      <c r="H195" s="25" t="s">
        <v>5349</v>
      </c>
      <c r="I195" s="50">
        <v>3097500</v>
      </c>
      <c r="J195" s="48" t="s">
        <v>6225</v>
      </c>
      <c r="K195" s="50">
        <v>30975000</v>
      </c>
      <c r="L195" s="50">
        <v>0</v>
      </c>
      <c r="M195" s="50"/>
      <c r="N195" s="50"/>
      <c r="O195" s="22" t="s">
        <v>5393</v>
      </c>
      <c r="P195" s="22" t="s">
        <v>6441</v>
      </c>
      <c r="Q195" s="22" t="s">
        <v>5878</v>
      </c>
    </row>
    <row r="196" spans="2:17" ht="13.5" customHeight="1" x14ac:dyDescent="0.2">
      <c r="B196" s="54" t="s">
        <v>5981</v>
      </c>
      <c r="C196" s="55" t="s">
        <v>6237</v>
      </c>
      <c r="D196" s="48" t="s">
        <v>6174</v>
      </c>
      <c r="E196" s="25" t="s">
        <v>5359</v>
      </c>
      <c r="F196" s="25" t="s">
        <v>5349</v>
      </c>
      <c r="G196" s="25" t="s">
        <v>5349</v>
      </c>
      <c r="H196" s="25" t="s">
        <v>5350</v>
      </c>
      <c r="I196" s="50">
        <v>3616500</v>
      </c>
      <c r="J196" s="48" t="s">
        <v>6219</v>
      </c>
      <c r="K196" s="50">
        <v>7233000</v>
      </c>
      <c r="L196" s="50">
        <v>0</v>
      </c>
      <c r="M196" s="50"/>
      <c r="N196" s="50"/>
      <c r="O196" s="22" t="s">
        <v>5393</v>
      </c>
      <c r="P196" s="22" t="s">
        <v>6442</v>
      </c>
      <c r="Q196" s="22" t="s">
        <v>5878</v>
      </c>
    </row>
    <row r="197" spans="2:17" ht="13.5" customHeight="1" x14ac:dyDescent="0.2">
      <c r="B197" s="54" t="s">
        <v>5981</v>
      </c>
      <c r="C197" s="55" t="s">
        <v>6237</v>
      </c>
      <c r="D197" s="48" t="s">
        <v>6174</v>
      </c>
      <c r="E197" s="25" t="s">
        <v>5359</v>
      </c>
      <c r="F197" s="25" t="s">
        <v>5349</v>
      </c>
      <c r="G197" s="25" t="s">
        <v>5349</v>
      </c>
      <c r="H197" s="25" t="s">
        <v>5350</v>
      </c>
      <c r="I197" s="50">
        <v>7194000</v>
      </c>
      <c r="J197" s="48" t="s">
        <v>6219</v>
      </c>
      <c r="K197" s="50">
        <v>14388000</v>
      </c>
      <c r="L197" s="50">
        <v>0</v>
      </c>
      <c r="M197" s="50"/>
      <c r="N197" s="50"/>
      <c r="O197" s="22" t="s">
        <v>5393</v>
      </c>
      <c r="P197" s="22" t="s">
        <v>6443</v>
      </c>
      <c r="Q197" s="22" t="s">
        <v>5878</v>
      </c>
    </row>
    <row r="198" spans="2:17" ht="13.5" customHeight="1" x14ac:dyDescent="0.2">
      <c r="B198" s="54" t="s">
        <v>5981</v>
      </c>
      <c r="C198" s="55" t="s">
        <v>6237</v>
      </c>
      <c r="D198" s="48" t="s">
        <v>6174</v>
      </c>
      <c r="E198" s="25" t="s">
        <v>5359</v>
      </c>
      <c r="F198" s="25" t="s">
        <v>5349</v>
      </c>
      <c r="G198" s="25" t="s">
        <v>5349</v>
      </c>
      <c r="H198" s="25" t="s">
        <v>5350</v>
      </c>
      <c r="I198" s="50">
        <v>1376000</v>
      </c>
      <c r="J198" s="48" t="s">
        <v>6219</v>
      </c>
      <c r="K198" s="50">
        <v>2752000</v>
      </c>
      <c r="L198" s="50">
        <v>0</v>
      </c>
      <c r="M198" s="50"/>
      <c r="N198" s="50"/>
      <c r="O198" s="22" t="s">
        <v>5393</v>
      </c>
      <c r="P198" s="22" t="s">
        <v>6444</v>
      </c>
      <c r="Q198" s="22" t="s">
        <v>5878</v>
      </c>
    </row>
    <row r="199" spans="2:17" ht="13.5" customHeight="1" x14ac:dyDescent="0.2">
      <c r="B199" s="54" t="s">
        <v>5981</v>
      </c>
      <c r="C199" s="55" t="s">
        <v>6237</v>
      </c>
      <c r="D199" s="48" t="s">
        <v>6174</v>
      </c>
      <c r="E199" s="25" t="s">
        <v>5359</v>
      </c>
      <c r="F199" s="25" t="s">
        <v>5349</v>
      </c>
      <c r="G199" s="25" t="s">
        <v>5349</v>
      </c>
      <c r="H199" s="25" t="s">
        <v>5350</v>
      </c>
      <c r="I199" s="50">
        <v>2187500</v>
      </c>
      <c r="J199" s="48" t="s">
        <v>6219</v>
      </c>
      <c r="K199" s="50">
        <v>4375000</v>
      </c>
      <c r="L199" s="50">
        <v>0</v>
      </c>
      <c r="M199" s="50"/>
      <c r="N199" s="50"/>
      <c r="O199" s="22" t="s">
        <v>5393</v>
      </c>
      <c r="P199" s="22" t="s">
        <v>6445</v>
      </c>
      <c r="Q199" s="22" t="s">
        <v>5878</v>
      </c>
    </row>
    <row r="200" spans="2:17" ht="13.5" customHeight="1" x14ac:dyDescent="0.2">
      <c r="B200" s="54" t="s">
        <v>5982</v>
      </c>
      <c r="C200" s="55" t="s">
        <v>6235</v>
      </c>
      <c r="D200" s="48" t="s">
        <v>6175</v>
      </c>
      <c r="E200" s="25" t="s">
        <v>5356</v>
      </c>
      <c r="F200" s="25" t="s">
        <v>5353</v>
      </c>
      <c r="G200" s="25" t="s">
        <v>5353</v>
      </c>
      <c r="H200" s="25" t="s">
        <v>5354</v>
      </c>
      <c r="I200" s="50">
        <v>1436800</v>
      </c>
      <c r="J200" s="48" t="s">
        <v>6218</v>
      </c>
      <c r="K200" s="50">
        <v>7184000</v>
      </c>
      <c r="L200" s="50">
        <v>0</v>
      </c>
      <c r="M200" s="50"/>
      <c r="N200" s="50"/>
      <c r="O200" s="22" t="s">
        <v>5393</v>
      </c>
      <c r="P200" s="22" t="s">
        <v>6446</v>
      </c>
      <c r="Q200" s="22" t="s">
        <v>5878</v>
      </c>
    </row>
    <row r="201" spans="2:17" ht="13.5" customHeight="1" x14ac:dyDescent="0.2">
      <c r="B201" s="54" t="s">
        <v>5983</v>
      </c>
      <c r="C201" s="55" t="s">
        <v>6231</v>
      </c>
      <c r="D201" s="48" t="s">
        <v>6176</v>
      </c>
      <c r="E201" s="25" t="s">
        <v>5356</v>
      </c>
      <c r="F201" s="25" t="s">
        <v>5353</v>
      </c>
      <c r="G201" s="25" t="s">
        <v>5353</v>
      </c>
      <c r="H201" s="25" t="s">
        <v>5354</v>
      </c>
      <c r="I201" s="50">
        <v>14387166.666666666</v>
      </c>
      <c r="J201" s="48" t="s">
        <v>6222</v>
      </c>
      <c r="K201" s="50">
        <v>86323000</v>
      </c>
      <c r="L201" s="50">
        <v>0</v>
      </c>
      <c r="M201" s="50"/>
      <c r="N201" s="50"/>
      <c r="O201" s="22" t="s">
        <v>5393</v>
      </c>
      <c r="P201" s="22" t="s">
        <v>6447</v>
      </c>
      <c r="Q201" s="22" t="s">
        <v>5878</v>
      </c>
    </row>
    <row r="202" spans="2:17" ht="13.5" customHeight="1" x14ac:dyDescent="0.2">
      <c r="B202" s="54" t="s">
        <v>5984</v>
      </c>
      <c r="C202" s="55" t="s">
        <v>6234</v>
      </c>
      <c r="D202" s="48" t="s">
        <v>5883</v>
      </c>
      <c r="E202" s="25" t="s">
        <v>5359</v>
      </c>
      <c r="F202" s="25" t="s">
        <v>5349</v>
      </c>
      <c r="G202" s="25" t="s">
        <v>5349</v>
      </c>
      <c r="H202" s="25" t="s">
        <v>5350</v>
      </c>
      <c r="I202" s="50">
        <v>338250</v>
      </c>
      <c r="J202" s="48" t="s">
        <v>6228</v>
      </c>
      <c r="K202" s="50">
        <v>4059000</v>
      </c>
      <c r="L202" s="50">
        <v>0</v>
      </c>
      <c r="M202" s="50"/>
      <c r="N202" s="50"/>
      <c r="O202" s="22" t="s">
        <v>5393</v>
      </c>
      <c r="P202" s="22" t="s">
        <v>6448</v>
      </c>
      <c r="Q202" s="22" t="s">
        <v>5878</v>
      </c>
    </row>
    <row r="203" spans="2:17" ht="13.5" customHeight="1" x14ac:dyDescent="0.2">
      <c r="B203" s="54" t="s">
        <v>5984</v>
      </c>
      <c r="C203" s="55" t="s">
        <v>6234</v>
      </c>
      <c r="D203" s="48" t="s">
        <v>5883</v>
      </c>
      <c r="E203" s="25" t="s">
        <v>5359</v>
      </c>
      <c r="F203" s="25" t="s">
        <v>5349</v>
      </c>
      <c r="G203" s="25" t="s">
        <v>5349</v>
      </c>
      <c r="H203" s="25" t="s">
        <v>5350</v>
      </c>
      <c r="I203" s="50">
        <v>6517000</v>
      </c>
      <c r="J203" s="48" t="s">
        <v>6228</v>
      </c>
      <c r="K203" s="50">
        <v>78204000</v>
      </c>
      <c r="L203" s="50">
        <v>0</v>
      </c>
      <c r="M203" s="50"/>
      <c r="N203" s="50"/>
      <c r="O203" s="22" t="s">
        <v>5393</v>
      </c>
      <c r="P203" s="22" t="s">
        <v>6449</v>
      </c>
      <c r="Q203" s="22" t="s">
        <v>5878</v>
      </c>
    </row>
    <row r="204" spans="2:17" ht="13.5" customHeight="1" x14ac:dyDescent="0.2">
      <c r="B204" s="54" t="s">
        <v>5985</v>
      </c>
      <c r="C204" s="55" t="s">
        <v>6234</v>
      </c>
      <c r="D204" s="48" t="s">
        <v>5883</v>
      </c>
      <c r="E204" s="25" t="s">
        <v>5359</v>
      </c>
      <c r="F204" s="25" t="s">
        <v>5349</v>
      </c>
      <c r="G204" s="25" t="s">
        <v>5349</v>
      </c>
      <c r="H204" s="25" t="s">
        <v>5350</v>
      </c>
      <c r="I204" s="50">
        <v>51054875</v>
      </c>
      <c r="J204" s="48" t="s">
        <v>6227</v>
      </c>
      <c r="K204" s="50">
        <v>408439000</v>
      </c>
      <c r="L204" s="50">
        <v>0</v>
      </c>
      <c r="M204" s="50"/>
      <c r="N204" s="50"/>
      <c r="O204" s="22" t="s">
        <v>5393</v>
      </c>
      <c r="P204" s="22" t="s">
        <v>6450</v>
      </c>
      <c r="Q204" s="22" t="s">
        <v>5878</v>
      </c>
    </row>
    <row r="205" spans="2:17" ht="13.5" customHeight="1" x14ac:dyDescent="0.2">
      <c r="B205" s="54" t="s">
        <v>5984</v>
      </c>
      <c r="C205" s="55" t="s">
        <v>6234</v>
      </c>
      <c r="D205" s="48" t="s">
        <v>5883</v>
      </c>
      <c r="E205" s="25" t="s">
        <v>5359</v>
      </c>
      <c r="F205" s="25" t="s">
        <v>5349</v>
      </c>
      <c r="G205" s="25" t="s">
        <v>5349</v>
      </c>
      <c r="H205" s="25" t="s">
        <v>5350</v>
      </c>
      <c r="I205" s="50">
        <v>92750</v>
      </c>
      <c r="J205" s="48" t="s">
        <v>6228</v>
      </c>
      <c r="K205" s="50">
        <v>1113000</v>
      </c>
      <c r="L205" s="50">
        <v>0</v>
      </c>
      <c r="M205" s="50"/>
      <c r="N205" s="50"/>
      <c r="O205" s="22" t="s">
        <v>5393</v>
      </c>
      <c r="P205" s="22" t="s">
        <v>6451</v>
      </c>
      <c r="Q205" s="22" t="s">
        <v>5878</v>
      </c>
    </row>
    <row r="206" spans="2:17" ht="13.5" customHeight="1" x14ac:dyDescent="0.2">
      <c r="B206" s="54" t="s">
        <v>5984</v>
      </c>
      <c r="C206" s="55" t="s">
        <v>6234</v>
      </c>
      <c r="D206" s="48" t="s">
        <v>5883</v>
      </c>
      <c r="E206" s="25" t="s">
        <v>5359</v>
      </c>
      <c r="F206" s="25" t="s">
        <v>5349</v>
      </c>
      <c r="G206" s="25" t="s">
        <v>5349</v>
      </c>
      <c r="H206" s="25" t="s">
        <v>5350</v>
      </c>
      <c r="I206" s="50">
        <v>5522083.333333333</v>
      </c>
      <c r="J206" s="48" t="s">
        <v>6228</v>
      </c>
      <c r="K206" s="50">
        <v>66265000</v>
      </c>
      <c r="L206" s="50">
        <v>0</v>
      </c>
      <c r="M206" s="50"/>
      <c r="N206" s="50"/>
      <c r="O206" s="22" t="s">
        <v>5393</v>
      </c>
      <c r="P206" s="22" t="s">
        <v>6452</v>
      </c>
      <c r="Q206" s="22" t="s">
        <v>5878</v>
      </c>
    </row>
    <row r="207" spans="2:17" ht="13.5" customHeight="1" x14ac:dyDescent="0.2">
      <c r="B207" s="54" t="s">
        <v>5172</v>
      </c>
      <c r="C207" s="55" t="s">
        <v>6236</v>
      </c>
      <c r="D207" s="48" t="s">
        <v>6177</v>
      </c>
      <c r="E207" s="25" t="s">
        <v>5359</v>
      </c>
      <c r="F207" s="25" t="s">
        <v>5349</v>
      </c>
      <c r="G207" s="25" t="s">
        <v>5349</v>
      </c>
      <c r="H207" s="25" t="s">
        <v>5350</v>
      </c>
      <c r="I207" s="50">
        <v>43012700</v>
      </c>
      <c r="J207" s="48" t="s">
        <v>6225</v>
      </c>
      <c r="K207" s="50">
        <v>430127000</v>
      </c>
      <c r="L207" s="50">
        <v>0</v>
      </c>
      <c r="M207" s="50"/>
      <c r="N207" s="50"/>
      <c r="O207" s="22" t="s">
        <v>5393</v>
      </c>
      <c r="P207" s="22" t="s">
        <v>6453</v>
      </c>
      <c r="Q207" s="22" t="s">
        <v>5878</v>
      </c>
    </row>
    <row r="208" spans="2:17" ht="13.5" customHeight="1" x14ac:dyDescent="0.2">
      <c r="B208" s="54" t="s">
        <v>5986</v>
      </c>
      <c r="C208" s="55" t="s">
        <v>6235</v>
      </c>
      <c r="D208" s="48" t="s">
        <v>6178</v>
      </c>
      <c r="E208" s="25" t="s">
        <v>5349</v>
      </c>
      <c r="F208" s="25" t="s">
        <v>5350</v>
      </c>
      <c r="G208" s="25" t="s">
        <v>5350</v>
      </c>
      <c r="H208" s="25" t="s">
        <v>5356</v>
      </c>
      <c r="I208" s="50">
        <v>18769500</v>
      </c>
      <c r="J208" s="48" t="s">
        <v>6225</v>
      </c>
      <c r="K208" s="50">
        <v>187695000</v>
      </c>
      <c r="L208" s="50">
        <v>0</v>
      </c>
      <c r="M208" s="50"/>
      <c r="N208" s="50"/>
      <c r="O208" s="22" t="s">
        <v>5393</v>
      </c>
      <c r="P208" s="22" t="s">
        <v>6454</v>
      </c>
      <c r="Q208" s="22" t="s">
        <v>5878</v>
      </c>
    </row>
    <row r="209" spans="2:17" ht="13.5" customHeight="1" x14ac:dyDescent="0.2">
      <c r="B209" s="54" t="s">
        <v>5987</v>
      </c>
      <c r="C209" s="55" t="s">
        <v>6237</v>
      </c>
      <c r="D209" s="48" t="s">
        <v>6179</v>
      </c>
      <c r="E209" s="25" t="s">
        <v>5353</v>
      </c>
      <c r="F209" s="25" t="s">
        <v>5354</v>
      </c>
      <c r="G209" s="25" t="s">
        <v>5354</v>
      </c>
      <c r="H209" s="25" t="s">
        <v>5360</v>
      </c>
      <c r="I209" s="50">
        <v>1810250</v>
      </c>
      <c r="J209" s="48" t="s">
        <v>6227</v>
      </c>
      <c r="K209" s="50">
        <v>14482000</v>
      </c>
      <c r="L209" s="50">
        <v>0</v>
      </c>
      <c r="M209" s="50"/>
      <c r="N209" s="50"/>
      <c r="O209" s="22" t="s">
        <v>5393</v>
      </c>
      <c r="P209" s="22" t="s">
        <v>6455</v>
      </c>
      <c r="Q209" s="22" t="s">
        <v>5878</v>
      </c>
    </row>
    <row r="210" spans="2:17" ht="13.5" customHeight="1" x14ac:dyDescent="0.2">
      <c r="B210" s="54" t="s">
        <v>5988</v>
      </c>
      <c r="C210" s="55" t="s">
        <v>6237</v>
      </c>
      <c r="D210" s="48" t="s">
        <v>6180</v>
      </c>
      <c r="E210" s="25" t="s">
        <v>5352</v>
      </c>
      <c r="F210" s="25" t="s">
        <v>5359</v>
      </c>
      <c r="G210" s="25" t="s">
        <v>5359</v>
      </c>
      <c r="H210" s="25" t="s">
        <v>5349</v>
      </c>
      <c r="I210" s="50">
        <v>700000</v>
      </c>
      <c r="J210" s="48" t="s">
        <v>6225</v>
      </c>
      <c r="K210" s="50">
        <v>7000000</v>
      </c>
      <c r="L210" s="50">
        <v>0</v>
      </c>
      <c r="M210" s="50"/>
      <c r="N210" s="50"/>
      <c r="O210" s="22" t="s">
        <v>5393</v>
      </c>
      <c r="P210" s="22" t="s">
        <v>6456</v>
      </c>
      <c r="Q210" s="22" t="s">
        <v>5878</v>
      </c>
    </row>
    <row r="211" spans="2:17" ht="13.5" customHeight="1" x14ac:dyDescent="0.2">
      <c r="B211" s="54" t="s">
        <v>5989</v>
      </c>
      <c r="C211" s="55" t="s">
        <v>6235</v>
      </c>
      <c r="D211" s="48" t="s">
        <v>6181</v>
      </c>
      <c r="E211" s="25" t="s">
        <v>5357</v>
      </c>
      <c r="F211" s="25" t="s">
        <v>5358</v>
      </c>
      <c r="G211" s="25" t="s">
        <v>5358</v>
      </c>
      <c r="H211" s="25" t="s">
        <v>5358</v>
      </c>
      <c r="I211" s="50">
        <v>2572000</v>
      </c>
      <c r="J211" s="48" t="s">
        <v>6217</v>
      </c>
      <c r="K211" s="50">
        <v>7716000</v>
      </c>
      <c r="L211" s="50">
        <v>0</v>
      </c>
      <c r="M211" s="50"/>
      <c r="N211" s="50"/>
      <c r="O211" s="22" t="s">
        <v>5393</v>
      </c>
      <c r="P211" s="22" t="s">
        <v>6457</v>
      </c>
      <c r="Q211" s="22" t="s">
        <v>5878</v>
      </c>
    </row>
    <row r="212" spans="2:17" ht="13.5" customHeight="1" x14ac:dyDescent="0.2">
      <c r="B212" s="54" t="s">
        <v>5990</v>
      </c>
      <c r="C212" s="55" t="s">
        <v>6231</v>
      </c>
      <c r="D212" s="48" t="s">
        <v>6182</v>
      </c>
      <c r="E212" s="25" t="s">
        <v>5357</v>
      </c>
      <c r="F212" s="25" t="s">
        <v>5358</v>
      </c>
      <c r="G212" s="25" t="s">
        <v>5358</v>
      </c>
      <c r="H212" s="25" t="s">
        <v>5358</v>
      </c>
      <c r="I212" s="50">
        <v>1031916.6666666666</v>
      </c>
      <c r="J212" s="48" t="s">
        <v>6228</v>
      </c>
      <c r="K212" s="50">
        <v>12383000</v>
      </c>
      <c r="L212" s="50">
        <v>0</v>
      </c>
      <c r="M212" s="50"/>
      <c r="N212" s="50"/>
      <c r="O212" s="22" t="s">
        <v>5393</v>
      </c>
      <c r="P212" s="22" t="s">
        <v>6458</v>
      </c>
      <c r="Q212" s="22" t="s">
        <v>5878</v>
      </c>
    </row>
    <row r="213" spans="2:17" ht="13.5" customHeight="1" x14ac:dyDescent="0.2">
      <c r="B213" s="54" t="s">
        <v>5991</v>
      </c>
      <c r="C213" s="55" t="s">
        <v>6235</v>
      </c>
      <c r="D213" s="48" t="s">
        <v>6183</v>
      </c>
      <c r="E213" s="25" t="s">
        <v>5353</v>
      </c>
      <c r="F213" s="25" t="s">
        <v>5354</v>
      </c>
      <c r="G213" s="25" t="s">
        <v>5354</v>
      </c>
      <c r="H213" s="25" t="s">
        <v>5360</v>
      </c>
      <c r="I213" s="50">
        <v>2285333.3333333335</v>
      </c>
      <c r="J213" s="48" t="s">
        <v>6222</v>
      </c>
      <c r="K213" s="50">
        <v>13712000</v>
      </c>
      <c r="L213" s="50">
        <v>0</v>
      </c>
      <c r="M213" s="50"/>
      <c r="N213" s="50"/>
      <c r="O213" s="22" t="s">
        <v>5393</v>
      </c>
      <c r="P213" s="22" t="s">
        <v>6459</v>
      </c>
      <c r="Q213" s="22" t="s">
        <v>5878</v>
      </c>
    </row>
    <row r="214" spans="2:17" ht="13.5" customHeight="1" x14ac:dyDescent="0.2">
      <c r="B214" s="54" t="s">
        <v>5992</v>
      </c>
      <c r="C214" s="55" t="s">
        <v>6231</v>
      </c>
      <c r="D214" s="48" t="s">
        <v>6184</v>
      </c>
      <c r="E214" s="25" t="s">
        <v>5356</v>
      </c>
      <c r="F214" s="25" t="s">
        <v>5353</v>
      </c>
      <c r="G214" s="25" t="s">
        <v>5353</v>
      </c>
      <c r="H214" s="25" t="s">
        <v>5354</v>
      </c>
      <c r="I214" s="50">
        <v>5793111.111111111</v>
      </c>
      <c r="J214" s="48" t="s">
        <v>6226</v>
      </c>
      <c r="K214" s="50">
        <v>52138000</v>
      </c>
      <c r="L214" s="50">
        <v>0</v>
      </c>
      <c r="M214" s="50"/>
      <c r="N214" s="50"/>
      <c r="O214" s="22" t="s">
        <v>5393</v>
      </c>
      <c r="P214" s="22" t="s">
        <v>6460</v>
      </c>
      <c r="Q214" s="22" t="s">
        <v>5878</v>
      </c>
    </row>
    <row r="215" spans="2:17" ht="13.5" customHeight="1" x14ac:dyDescent="0.2">
      <c r="B215" s="54" t="s">
        <v>5993</v>
      </c>
      <c r="C215" s="55" t="s">
        <v>6231</v>
      </c>
      <c r="D215" s="48" t="s">
        <v>6185</v>
      </c>
      <c r="E215" s="25" t="s">
        <v>5351</v>
      </c>
      <c r="F215" s="25" t="s">
        <v>5352</v>
      </c>
      <c r="G215" s="25" t="s">
        <v>5352</v>
      </c>
      <c r="H215" s="25" t="s">
        <v>5359</v>
      </c>
      <c r="I215" s="50">
        <v>10427500</v>
      </c>
      <c r="J215" s="48" t="s">
        <v>6228</v>
      </c>
      <c r="K215" s="50">
        <v>125130000</v>
      </c>
      <c r="L215" s="50">
        <v>0</v>
      </c>
      <c r="M215" s="50"/>
      <c r="N215" s="50"/>
      <c r="O215" s="22" t="s">
        <v>5393</v>
      </c>
      <c r="P215" s="22" t="s">
        <v>6461</v>
      </c>
      <c r="Q215" s="22" t="s">
        <v>5878</v>
      </c>
    </row>
    <row r="216" spans="2:17" ht="13.5" customHeight="1" x14ac:dyDescent="0.2">
      <c r="B216" s="54" t="s">
        <v>5994</v>
      </c>
      <c r="C216" s="55" t="s">
        <v>6235</v>
      </c>
      <c r="D216" s="48" t="s">
        <v>6186</v>
      </c>
      <c r="E216" s="25" t="s">
        <v>5356</v>
      </c>
      <c r="F216" s="25" t="s">
        <v>5353</v>
      </c>
      <c r="G216" s="25" t="s">
        <v>5353</v>
      </c>
      <c r="H216" s="25" t="s">
        <v>5354</v>
      </c>
      <c r="I216" s="50">
        <v>26069000</v>
      </c>
      <c r="J216" s="48" t="s">
        <v>6219</v>
      </c>
      <c r="K216" s="50">
        <v>52138000</v>
      </c>
      <c r="L216" s="50">
        <v>0</v>
      </c>
      <c r="M216" s="50"/>
      <c r="N216" s="50"/>
      <c r="O216" s="22" t="s">
        <v>5393</v>
      </c>
      <c r="P216" s="22" t="s">
        <v>6462</v>
      </c>
      <c r="Q216" s="22" t="s">
        <v>5878</v>
      </c>
    </row>
    <row r="217" spans="2:17" ht="13.5" customHeight="1" x14ac:dyDescent="0.2">
      <c r="B217" s="54" t="s">
        <v>5995</v>
      </c>
      <c r="C217" s="55" t="s">
        <v>6237</v>
      </c>
      <c r="D217" s="48" t="s">
        <v>6187</v>
      </c>
      <c r="E217" s="25" t="s">
        <v>5352</v>
      </c>
      <c r="F217" s="25" t="s">
        <v>5352</v>
      </c>
      <c r="G217" s="25" t="s">
        <v>5352</v>
      </c>
      <c r="H217" s="25" t="s">
        <v>5359</v>
      </c>
      <c r="I217" s="50">
        <v>3229111.111111111</v>
      </c>
      <c r="J217" s="48" t="s">
        <v>6226</v>
      </c>
      <c r="K217" s="50">
        <v>29062000</v>
      </c>
      <c r="L217" s="50">
        <v>0</v>
      </c>
      <c r="M217" s="50"/>
      <c r="N217" s="50"/>
      <c r="O217" s="22" t="s">
        <v>5393</v>
      </c>
      <c r="P217" s="22" t="s">
        <v>6463</v>
      </c>
      <c r="Q217" s="22" t="s">
        <v>5878</v>
      </c>
    </row>
    <row r="218" spans="2:17" ht="13.5" customHeight="1" x14ac:dyDescent="0.2">
      <c r="B218" s="54" t="s">
        <v>5996</v>
      </c>
      <c r="C218" s="55" t="s">
        <v>6231</v>
      </c>
      <c r="D218" s="48" t="s">
        <v>6188</v>
      </c>
      <c r="E218" s="25" t="s">
        <v>5358</v>
      </c>
      <c r="F218" s="25" t="s">
        <v>5358</v>
      </c>
      <c r="G218" s="25" t="s">
        <v>5358</v>
      </c>
      <c r="H218" s="25" t="s">
        <v>5358</v>
      </c>
      <c r="I218" s="50">
        <v>995916.66666666663</v>
      </c>
      <c r="J218" s="48" t="s">
        <v>6228</v>
      </c>
      <c r="K218" s="50">
        <v>11951000</v>
      </c>
      <c r="L218" s="50">
        <v>0</v>
      </c>
      <c r="M218" s="50"/>
      <c r="N218" s="50"/>
      <c r="O218" s="22" t="s">
        <v>5393</v>
      </c>
      <c r="P218" s="22" t="s">
        <v>6464</v>
      </c>
      <c r="Q218" s="22" t="s">
        <v>5878</v>
      </c>
    </row>
    <row r="219" spans="2:17" ht="13.5" customHeight="1" x14ac:dyDescent="0.2">
      <c r="B219" s="54" t="s">
        <v>5997</v>
      </c>
      <c r="C219" s="55" t="s">
        <v>6231</v>
      </c>
      <c r="D219" s="48" t="s">
        <v>6139</v>
      </c>
      <c r="E219" s="25" t="s">
        <v>5351</v>
      </c>
      <c r="F219" s="25" t="s">
        <v>5352</v>
      </c>
      <c r="G219" s="25" t="s">
        <v>5352</v>
      </c>
      <c r="H219" s="25" t="s">
        <v>5359</v>
      </c>
      <c r="I219" s="50">
        <v>3812545.4545454546</v>
      </c>
      <c r="J219" s="48" t="s">
        <v>6221</v>
      </c>
      <c r="K219" s="50">
        <v>41938000</v>
      </c>
      <c r="L219" s="50">
        <v>0</v>
      </c>
      <c r="M219" s="50"/>
      <c r="N219" s="50"/>
      <c r="O219" s="22" t="s">
        <v>5393</v>
      </c>
      <c r="P219" s="22" t="s">
        <v>6465</v>
      </c>
      <c r="Q219" s="22" t="s">
        <v>5878</v>
      </c>
    </row>
    <row r="220" spans="2:17" ht="13.5" customHeight="1" x14ac:dyDescent="0.2">
      <c r="B220" s="54" t="s">
        <v>5998</v>
      </c>
      <c r="C220" s="55" t="s">
        <v>6231</v>
      </c>
      <c r="D220" s="48" t="s">
        <v>6139</v>
      </c>
      <c r="E220" s="25" t="s">
        <v>5351</v>
      </c>
      <c r="F220" s="25" t="s">
        <v>5352</v>
      </c>
      <c r="G220" s="25" t="s">
        <v>5352</v>
      </c>
      <c r="H220" s="25" t="s">
        <v>5359</v>
      </c>
      <c r="I220" s="50">
        <v>3153963</v>
      </c>
      <c r="J220" s="48" t="s">
        <v>6226</v>
      </c>
      <c r="K220" s="50">
        <v>28385667</v>
      </c>
      <c r="L220" s="50">
        <v>0</v>
      </c>
      <c r="M220" s="50"/>
      <c r="N220" s="50"/>
      <c r="O220" s="22" t="s">
        <v>5393</v>
      </c>
      <c r="P220" s="22" t="s">
        <v>6466</v>
      </c>
      <c r="Q220" s="22" t="s">
        <v>5878</v>
      </c>
    </row>
    <row r="221" spans="2:17" ht="13.5" customHeight="1" x14ac:dyDescent="0.2">
      <c r="B221" s="54" t="s">
        <v>5999</v>
      </c>
      <c r="C221" s="55" t="s">
        <v>6231</v>
      </c>
      <c r="D221" s="48" t="s">
        <v>6139</v>
      </c>
      <c r="E221" s="25" t="s">
        <v>5352</v>
      </c>
      <c r="F221" s="25" t="s">
        <v>5352</v>
      </c>
      <c r="G221" s="25" t="s">
        <v>5352</v>
      </c>
      <c r="H221" s="25" t="s">
        <v>5359</v>
      </c>
      <c r="I221" s="50">
        <v>4659777.777777778</v>
      </c>
      <c r="J221" s="48" t="s">
        <v>6226</v>
      </c>
      <c r="K221" s="50">
        <v>41938000</v>
      </c>
      <c r="L221" s="50">
        <v>0</v>
      </c>
      <c r="M221" s="50"/>
      <c r="N221" s="50"/>
      <c r="O221" s="22" t="s">
        <v>5393</v>
      </c>
      <c r="P221" s="22" t="s">
        <v>6467</v>
      </c>
      <c r="Q221" s="22" t="s">
        <v>5878</v>
      </c>
    </row>
    <row r="222" spans="2:17" ht="13.5" customHeight="1" x14ac:dyDescent="0.2">
      <c r="B222" s="54" t="s">
        <v>6000</v>
      </c>
      <c r="C222" s="55" t="s">
        <v>6231</v>
      </c>
      <c r="D222" s="48" t="s">
        <v>6139</v>
      </c>
      <c r="E222" s="25" t="s">
        <v>5351</v>
      </c>
      <c r="F222" s="25" t="s">
        <v>5352</v>
      </c>
      <c r="G222" s="25" t="s">
        <v>5352</v>
      </c>
      <c r="H222" s="25" t="s">
        <v>5359</v>
      </c>
      <c r="I222" s="50">
        <v>3812545.4545454546</v>
      </c>
      <c r="J222" s="48" t="s">
        <v>6221</v>
      </c>
      <c r="K222" s="50">
        <v>41938000</v>
      </c>
      <c r="L222" s="50">
        <v>0</v>
      </c>
      <c r="M222" s="50"/>
      <c r="N222" s="50"/>
      <c r="O222" s="22" t="s">
        <v>5393</v>
      </c>
      <c r="P222" s="22" t="s">
        <v>6468</v>
      </c>
      <c r="Q222" s="22" t="s">
        <v>5878</v>
      </c>
    </row>
    <row r="223" spans="2:17" ht="13.5" customHeight="1" x14ac:dyDescent="0.2">
      <c r="B223" s="54" t="s">
        <v>6001</v>
      </c>
      <c r="C223" s="55" t="s">
        <v>6231</v>
      </c>
      <c r="D223" s="48" t="s">
        <v>6139</v>
      </c>
      <c r="E223" s="25" t="s">
        <v>5351</v>
      </c>
      <c r="F223" s="25" t="s">
        <v>5352</v>
      </c>
      <c r="G223" s="25" t="s">
        <v>5352</v>
      </c>
      <c r="H223" s="25" t="s">
        <v>5359</v>
      </c>
      <c r="I223" s="50">
        <v>3201636.3636363638</v>
      </c>
      <c r="J223" s="48" t="s">
        <v>6221</v>
      </c>
      <c r="K223" s="50">
        <v>35218000</v>
      </c>
      <c r="L223" s="50">
        <v>0</v>
      </c>
      <c r="M223" s="50"/>
      <c r="N223" s="50"/>
      <c r="O223" s="22" t="s">
        <v>5393</v>
      </c>
      <c r="P223" s="22" t="s">
        <v>6469</v>
      </c>
      <c r="Q223" s="22" t="s">
        <v>5878</v>
      </c>
    </row>
    <row r="224" spans="2:17" ht="13.5" customHeight="1" x14ac:dyDescent="0.2">
      <c r="B224" s="54" t="s">
        <v>6002</v>
      </c>
      <c r="C224" s="55" t="s">
        <v>6231</v>
      </c>
      <c r="D224" s="48" t="s">
        <v>6139</v>
      </c>
      <c r="E224" s="25" t="s">
        <v>5351</v>
      </c>
      <c r="F224" s="25" t="s">
        <v>5352</v>
      </c>
      <c r="G224" s="25" t="s">
        <v>5352</v>
      </c>
      <c r="H224" s="25" t="s">
        <v>5359</v>
      </c>
      <c r="I224" s="50">
        <v>3091272.7272727271</v>
      </c>
      <c r="J224" s="48" t="s">
        <v>6221</v>
      </c>
      <c r="K224" s="50">
        <v>34004000</v>
      </c>
      <c r="L224" s="50">
        <v>0</v>
      </c>
      <c r="M224" s="50"/>
      <c r="N224" s="50"/>
      <c r="O224" s="22" t="s">
        <v>5393</v>
      </c>
      <c r="P224" s="22" t="s">
        <v>6470</v>
      </c>
      <c r="Q224" s="22" t="s">
        <v>5878</v>
      </c>
    </row>
    <row r="225" spans="2:17" ht="13.5" customHeight="1" x14ac:dyDescent="0.2">
      <c r="B225" s="54" t="s">
        <v>6003</v>
      </c>
      <c r="C225" s="55" t="s">
        <v>6231</v>
      </c>
      <c r="D225" s="48" t="s">
        <v>6139</v>
      </c>
      <c r="E225" s="25" t="s">
        <v>5352</v>
      </c>
      <c r="F225" s="25" t="s">
        <v>5352</v>
      </c>
      <c r="G225" s="25" t="s">
        <v>5352</v>
      </c>
      <c r="H225" s="25" t="s">
        <v>5359</v>
      </c>
      <c r="I225" s="50">
        <v>3688533</v>
      </c>
      <c r="J225" s="48" t="s">
        <v>6226</v>
      </c>
      <c r="K225" s="50">
        <v>33196797</v>
      </c>
      <c r="L225" s="50">
        <v>0</v>
      </c>
      <c r="M225" s="50"/>
      <c r="N225" s="50"/>
      <c r="O225" s="22" t="s">
        <v>5393</v>
      </c>
      <c r="P225" s="22" t="s">
        <v>6471</v>
      </c>
      <c r="Q225" s="22" t="s">
        <v>5878</v>
      </c>
    </row>
    <row r="226" spans="2:17" ht="13.5" customHeight="1" x14ac:dyDescent="0.2">
      <c r="B226" s="54" t="s">
        <v>6004</v>
      </c>
      <c r="C226" s="55" t="s">
        <v>6231</v>
      </c>
      <c r="D226" s="48" t="s">
        <v>6139</v>
      </c>
      <c r="E226" s="25" t="s">
        <v>5351</v>
      </c>
      <c r="F226" s="25" t="s">
        <v>5352</v>
      </c>
      <c r="G226" s="25" t="s">
        <v>5352</v>
      </c>
      <c r="H226" s="25" t="s">
        <v>5359</v>
      </c>
      <c r="I226" s="50">
        <v>6491909.0909090908</v>
      </c>
      <c r="J226" s="48" t="s">
        <v>6221</v>
      </c>
      <c r="K226" s="50">
        <v>71411000</v>
      </c>
      <c r="L226" s="50">
        <v>0</v>
      </c>
      <c r="M226" s="50"/>
      <c r="N226" s="50"/>
      <c r="O226" s="22" t="s">
        <v>5393</v>
      </c>
      <c r="P226" s="22" t="s">
        <v>6472</v>
      </c>
      <c r="Q226" s="22" t="s">
        <v>5878</v>
      </c>
    </row>
    <row r="227" spans="2:17" ht="13.5" customHeight="1" x14ac:dyDescent="0.2">
      <c r="B227" s="54" t="s">
        <v>6005</v>
      </c>
      <c r="C227" s="55" t="s">
        <v>6231</v>
      </c>
      <c r="D227" s="48" t="s">
        <v>6139</v>
      </c>
      <c r="E227" s="25" t="s">
        <v>5351</v>
      </c>
      <c r="F227" s="25" t="s">
        <v>5352</v>
      </c>
      <c r="G227" s="25" t="s">
        <v>5352</v>
      </c>
      <c r="H227" s="25" t="s">
        <v>5359</v>
      </c>
      <c r="I227" s="50">
        <v>3688533</v>
      </c>
      <c r="J227" s="48" t="s">
        <v>6226</v>
      </c>
      <c r="K227" s="50">
        <v>33196797</v>
      </c>
      <c r="L227" s="50">
        <v>0</v>
      </c>
      <c r="M227" s="50"/>
      <c r="N227" s="50"/>
      <c r="O227" s="22" t="s">
        <v>5393</v>
      </c>
      <c r="P227" s="22" t="s">
        <v>6473</v>
      </c>
      <c r="Q227" s="22" t="s">
        <v>5878</v>
      </c>
    </row>
    <row r="228" spans="2:17" ht="13.5" customHeight="1" x14ac:dyDescent="0.2">
      <c r="B228" s="54" t="s">
        <v>6006</v>
      </c>
      <c r="C228" s="55" t="s">
        <v>6231</v>
      </c>
      <c r="D228" s="48" t="s">
        <v>6139</v>
      </c>
      <c r="E228" s="25" t="s">
        <v>5351</v>
      </c>
      <c r="F228" s="25" t="s">
        <v>5352</v>
      </c>
      <c r="G228" s="25" t="s">
        <v>5352</v>
      </c>
      <c r="H228" s="25" t="s">
        <v>5359</v>
      </c>
      <c r="I228" s="50">
        <v>2208000</v>
      </c>
      <c r="J228" s="48" t="s">
        <v>6221</v>
      </c>
      <c r="K228" s="50">
        <v>24288000</v>
      </c>
      <c r="L228" s="50">
        <v>0</v>
      </c>
      <c r="M228" s="50"/>
      <c r="N228" s="50"/>
      <c r="O228" s="22" t="s">
        <v>5393</v>
      </c>
      <c r="P228" s="22" t="s">
        <v>6474</v>
      </c>
      <c r="Q228" s="22" t="s">
        <v>5878</v>
      </c>
    </row>
    <row r="229" spans="2:17" ht="13.5" customHeight="1" x14ac:dyDescent="0.2">
      <c r="B229" s="54" t="s">
        <v>5124</v>
      </c>
      <c r="C229" s="55" t="s">
        <v>6231</v>
      </c>
      <c r="D229" s="48" t="s">
        <v>6139</v>
      </c>
      <c r="E229" s="25" t="s">
        <v>5351</v>
      </c>
      <c r="F229" s="25" t="s">
        <v>5351</v>
      </c>
      <c r="G229" s="25" t="s">
        <v>5351</v>
      </c>
      <c r="H229" s="25" t="s">
        <v>5352</v>
      </c>
      <c r="I229" s="50">
        <v>9450000</v>
      </c>
      <c r="J229" s="48" t="s">
        <v>6225</v>
      </c>
      <c r="K229" s="50">
        <v>94500000</v>
      </c>
      <c r="L229" s="50">
        <v>72000000</v>
      </c>
      <c r="M229" s="78" t="s">
        <v>6295</v>
      </c>
      <c r="N229" s="79" t="s">
        <v>6296</v>
      </c>
      <c r="O229" s="22" t="s">
        <v>5393</v>
      </c>
      <c r="P229" s="22" t="s">
        <v>5406</v>
      </c>
      <c r="Q229" s="22" t="s">
        <v>5878</v>
      </c>
    </row>
    <row r="230" spans="2:17" ht="13.5" customHeight="1" x14ac:dyDescent="0.2">
      <c r="B230" s="54" t="s">
        <v>5125</v>
      </c>
      <c r="C230" s="55" t="s">
        <v>6231</v>
      </c>
      <c r="D230" s="48" t="s">
        <v>6139</v>
      </c>
      <c r="E230" s="25" t="s">
        <v>5351</v>
      </c>
      <c r="F230" s="25" t="s">
        <v>5351</v>
      </c>
      <c r="G230" s="25" t="s">
        <v>5351</v>
      </c>
      <c r="H230" s="25" t="s">
        <v>5352</v>
      </c>
      <c r="I230" s="50">
        <v>5796900</v>
      </c>
      <c r="J230" s="48" t="s">
        <v>6225</v>
      </c>
      <c r="K230" s="50">
        <v>57969000</v>
      </c>
      <c r="L230" s="50">
        <v>52922430</v>
      </c>
      <c r="M230" s="78" t="s">
        <v>6297</v>
      </c>
      <c r="N230" s="79" t="s">
        <v>6298</v>
      </c>
      <c r="O230" s="22" t="s">
        <v>5393</v>
      </c>
      <c r="P230" s="22" t="s">
        <v>5407</v>
      </c>
      <c r="Q230" s="22" t="s">
        <v>5878</v>
      </c>
    </row>
    <row r="231" spans="2:17" ht="13.5" customHeight="1" x14ac:dyDescent="0.2">
      <c r="B231" s="54" t="s">
        <v>5126</v>
      </c>
      <c r="C231" s="55" t="s">
        <v>6231</v>
      </c>
      <c r="D231" s="48" t="s">
        <v>6139</v>
      </c>
      <c r="E231" s="25" t="s">
        <v>5351</v>
      </c>
      <c r="F231" s="25" t="s">
        <v>5351</v>
      </c>
      <c r="G231" s="25" t="s">
        <v>5351</v>
      </c>
      <c r="H231" s="25" t="s">
        <v>5352</v>
      </c>
      <c r="I231" s="50">
        <v>5796900</v>
      </c>
      <c r="J231" s="48" t="s">
        <v>6225</v>
      </c>
      <c r="K231" s="50">
        <v>57969000</v>
      </c>
      <c r="L231" s="50">
        <v>47052000</v>
      </c>
      <c r="M231" s="78" t="s">
        <v>6299</v>
      </c>
      <c r="N231" s="79" t="s">
        <v>6300</v>
      </c>
      <c r="O231" s="22" t="s">
        <v>5393</v>
      </c>
      <c r="P231" s="22" t="s">
        <v>5408</v>
      </c>
      <c r="Q231" s="22" t="s">
        <v>5878</v>
      </c>
    </row>
    <row r="232" spans="2:17" ht="13.5" customHeight="1" x14ac:dyDescent="0.2">
      <c r="B232" s="54" t="s">
        <v>6007</v>
      </c>
      <c r="C232" s="55" t="s">
        <v>6231</v>
      </c>
      <c r="D232" s="48" t="s">
        <v>6139</v>
      </c>
      <c r="E232" s="25" t="s">
        <v>5352</v>
      </c>
      <c r="F232" s="25" t="s">
        <v>5352</v>
      </c>
      <c r="G232" s="25" t="s">
        <v>5352</v>
      </c>
      <c r="H232" s="25" t="s">
        <v>5359</v>
      </c>
      <c r="I232" s="50">
        <v>7207200</v>
      </c>
      <c r="J232" s="48" t="s">
        <v>6225</v>
      </c>
      <c r="K232" s="50">
        <v>72072000</v>
      </c>
      <c r="L232" s="50">
        <v>31079898</v>
      </c>
      <c r="M232" s="78" t="s">
        <v>6301</v>
      </c>
      <c r="N232" s="79" t="s">
        <v>6302</v>
      </c>
      <c r="O232" s="22" t="s">
        <v>5393</v>
      </c>
      <c r="P232" s="22" t="s">
        <v>5409</v>
      </c>
      <c r="Q232" s="22" t="s">
        <v>5878</v>
      </c>
    </row>
    <row r="233" spans="2:17" ht="13.5" customHeight="1" x14ac:dyDescent="0.2">
      <c r="B233" s="54" t="s">
        <v>5127</v>
      </c>
      <c r="C233" s="55" t="s">
        <v>6231</v>
      </c>
      <c r="D233" s="48" t="s">
        <v>6139</v>
      </c>
      <c r="E233" s="25" t="s">
        <v>5352</v>
      </c>
      <c r="F233" s="25" t="s">
        <v>5352</v>
      </c>
      <c r="G233" s="25" t="s">
        <v>5352</v>
      </c>
      <c r="H233" s="25" t="s">
        <v>5359</v>
      </c>
      <c r="I233" s="50">
        <v>6000000</v>
      </c>
      <c r="J233" s="48" t="s">
        <v>6227</v>
      </c>
      <c r="K233" s="50">
        <v>48000000</v>
      </c>
      <c r="L233" s="50">
        <v>0</v>
      </c>
      <c r="M233" s="50"/>
      <c r="N233" s="50"/>
      <c r="O233" s="22" t="s">
        <v>5393</v>
      </c>
      <c r="P233" s="22" t="s">
        <v>5410</v>
      </c>
      <c r="Q233" s="22" t="s">
        <v>5878</v>
      </c>
    </row>
    <row r="234" spans="2:17" ht="13.5" customHeight="1" x14ac:dyDescent="0.2">
      <c r="B234" s="54" t="s">
        <v>5128</v>
      </c>
      <c r="C234" s="55" t="s">
        <v>6231</v>
      </c>
      <c r="D234" s="48" t="s">
        <v>6139</v>
      </c>
      <c r="E234" s="25" t="s">
        <v>5351</v>
      </c>
      <c r="F234" s="25" t="s">
        <v>5351</v>
      </c>
      <c r="G234" s="25" t="s">
        <v>5351</v>
      </c>
      <c r="H234" s="25" t="s">
        <v>5352</v>
      </c>
      <c r="I234" s="50">
        <v>9483700</v>
      </c>
      <c r="J234" s="48" t="s">
        <v>6225</v>
      </c>
      <c r="K234" s="50">
        <v>94837000</v>
      </c>
      <c r="L234" s="50">
        <v>0</v>
      </c>
      <c r="M234" s="50"/>
      <c r="N234" s="50"/>
      <c r="O234" s="22" t="s">
        <v>5393</v>
      </c>
      <c r="P234" s="22" t="s">
        <v>5411</v>
      </c>
      <c r="Q234" s="22" t="s">
        <v>5878</v>
      </c>
    </row>
    <row r="235" spans="2:17" ht="13.5" customHeight="1" x14ac:dyDescent="0.2">
      <c r="B235" s="54" t="s">
        <v>5131</v>
      </c>
      <c r="C235" s="55" t="s">
        <v>6231</v>
      </c>
      <c r="D235" s="48" t="s">
        <v>6139</v>
      </c>
      <c r="E235" s="25" t="s">
        <v>5351</v>
      </c>
      <c r="F235" s="25" t="s">
        <v>5351</v>
      </c>
      <c r="G235" s="25" t="s">
        <v>5351</v>
      </c>
      <c r="H235" s="25" t="s">
        <v>5352</v>
      </c>
      <c r="I235" s="50">
        <v>5216100</v>
      </c>
      <c r="J235" s="48" t="s">
        <v>6225</v>
      </c>
      <c r="K235" s="50">
        <v>52161000</v>
      </c>
      <c r="L235" s="50">
        <v>0</v>
      </c>
      <c r="M235" s="50"/>
      <c r="N235" s="50"/>
      <c r="O235" s="22" t="s">
        <v>5393</v>
      </c>
      <c r="P235" s="22" t="s">
        <v>5414</v>
      </c>
      <c r="Q235" s="22" t="s">
        <v>5878</v>
      </c>
    </row>
    <row r="236" spans="2:17" ht="13.5" customHeight="1" x14ac:dyDescent="0.2">
      <c r="B236" s="54" t="s">
        <v>6008</v>
      </c>
      <c r="C236" s="55" t="s">
        <v>6231</v>
      </c>
      <c r="D236" s="48" t="s">
        <v>6139</v>
      </c>
      <c r="E236" s="25" t="s">
        <v>5352</v>
      </c>
      <c r="F236" s="25" t="s">
        <v>5352</v>
      </c>
      <c r="G236" s="25" t="s">
        <v>5352</v>
      </c>
      <c r="H236" s="25" t="s">
        <v>5359</v>
      </c>
      <c r="I236" s="50">
        <v>8832000</v>
      </c>
      <c r="J236" s="48" t="s">
        <v>6226</v>
      </c>
      <c r="K236" s="50">
        <v>79488000</v>
      </c>
      <c r="L236" s="50">
        <v>0</v>
      </c>
      <c r="M236" s="50"/>
      <c r="N236" s="50"/>
      <c r="O236" s="22" t="s">
        <v>5393</v>
      </c>
      <c r="P236" s="22" t="s">
        <v>5415</v>
      </c>
      <c r="Q236" s="22" t="s">
        <v>5878</v>
      </c>
    </row>
    <row r="237" spans="2:17" ht="13.5" customHeight="1" x14ac:dyDescent="0.2">
      <c r="B237" s="54" t="s">
        <v>5133</v>
      </c>
      <c r="C237" s="55" t="s">
        <v>6231</v>
      </c>
      <c r="D237" s="48" t="s">
        <v>6139</v>
      </c>
      <c r="E237" s="25" t="s">
        <v>5351</v>
      </c>
      <c r="F237" s="25" t="s">
        <v>5351</v>
      </c>
      <c r="G237" s="25" t="s">
        <v>5351</v>
      </c>
      <c r="H237" s="25" t="s">
        <v>5352</v>
      </c>
      <c r="I237" s="50">
        <v>6520000</v>
      </c>
      <c r="J237" s="48" t="s">
        <v>6225</v>
      </c>
      <c r="K237" s="50">
        <v>65200000</v>
      </c>
      <c r="L237" s="50">
        <v>42337944</v>
      </c>
      <c r="M237" s="78" t="s">
        <v>6303</v>
      </c>
      <c r="N237" s="79" t="s">
        <v>6304</v>
      </c>
      <c r="O237" s="22" t="s">
        <v>5393</v>
      </c>
      <c r="P237" s="22" t="s">
        <v>5417</v>
      </c>
      <c r="Q237" s="22" t="s">
        <v>5878</v>
      </c>
    </row>
    <row r="238" spans="2:17" ht="13.5" customHeight="1" x14ac:dyDescent="0.2">
      <c r="B238" s="54" t="s">
        <v>6009</v>
      </c>
      <c r="C238" s="55" t="s">
        <v>6231</v>
      </c>
      <c r="D238" s="48" t="s">
        <v>6139</v>
      </c>
      <c r="E238" s="25" t="s">
        <v>5352</v>
      </c>
      <c r="F238" s="25" t="s">
        <v>5352</v>
      </c>
      <c r="G238" s="25" t="s">
        <v>5352</v>
      </c>
      <c r="H238" s="25" t="s">
        <v>5359</v>
      </c>
      <c r="I238" s="50">
        <v>8553000</v>
      </c>
      <c r="J238" s="48" t="s">
        <v>6226</v>
      </c>
      <c r="K238" s="50">
        <v>76977000</v>
      </c>
      <c r="L238" s="50">
        <v>76977000</v>
      </c>
      <c r="M238" s="78" t="s">
        <v>6305</v>
      </c>
      <c r="N238" s="79" t="s">
        <v>6306</v>
      </c>
      <c r="O238" s="22" t="s">
        <v>5393</v>
      </c>
      <c r="P238" s="22" t="s">
        <v>5420</v>
      </c>
      <c r="Q238" s="22" t="s">
        <v>5878</v>
      </c>
    </row>
    <row r="239" spans="2:17" ht="13.5" customHeight="1" x14ac:dyDescent="0.2">
      <c r="B239" s="54" t="s">
        <v>5136</v>
      </c>
      <c r="C239" s="55" t="s">
        <v>6231</v>
      </c>
      <c r="D239" s="48" t="s">
        <v>6139</v>
      </c>
      <c r="E239" s="25" t="s">
        <v>5351</v>
      </c>
      <c r="F239" s="25" t="s">
        <v>5351</v>
      </c>
      <c r="G239" s="25" t="s">
        <v>5351</v>
      </c>
      <c r="H239" s="25" t="s">
        <v>5352</v>
      </c>
      <c r="I239" s="50">
        <v>6520100</v>
      </c>
      <c r="J239" s="48" t="s">
        <v>6225</v>
      </c>
      <c r="K239" s="50">
        <v>65201000</v>
      </c>
      <c r="L239" s="50">
        <v>0</v>
      </c>
      <c r="M239" s="50"/>
      <c r="N239" s="50"/>
      <c r="O239" s="22" t="s">
        <v>5393</v>
      </c>
      <c r="P239" s="22" t="s">
        <v>5421</v>
      </c>
      <c r="Q239" s="22" t="s">
        <v>5878</v>
      </c>
    </row>
    <row r="240" spans="2:17" ht="13.5" customHeight="1" x14ac:dyDescent="0.2">
      <c r="B240" s="54" t="s">
        <v>5137</v>
      </c>
      <c r="C240" s="55" t="s">
        <v>6231</v>
      </c>
      <c r="D240" s="48" t="s">
        <v>6139</v>
      </c>
      <c r="E240" s="25" t="s">
        <v>5351</v>
      </c>
      <c r="F240" s="25" t="s">
        <v>5351</v>
      </c>
      <c r="G240" s="25" t="s">
        <v>5351</v>
      </c>
      <c r="H240" s="25" t="s">
        <v>5352</v>
      </c>
      <c r="I240" s="50">
        <v>6043000</v>
      </c>
      <c r="J240" s="48" t="s">
        <v>6225</v>
      </c>
      <c r="K240" s="50">
        <v>60430000</v>
      </c>
      <c r="L240" s="50">
        <v>0</v>
      </c>
      <c r="M240" s="50"/>
      <c r="N240" s="50"/>
      <c r="O240" s="22" t="s">
        <v>5393</v>
      </c>
      <c r="P240" s="22" t="s">
        <v>5422</v>
      </c>
      <c r="Q240" s="22" t="s">
        <v>5878</v>
      </c>
    </row>
    <row r="241" spans="2:17" ht="13.5" customHeight="1" x14ac:dyDescent="0.2">
      <c r="B241" s="54" t="s">
        <v>6010</v>
      </c>
      <c r="C241" s="55" t="s">
        <v>6231</v>
      </c>
      <c r="D241" s="48" t="s">
        <v>6139</v>
      </c>
      <c r="E241" s="25" t="s">
        <v>5359</v>
      </c>
      <c r="F241" s="25" t="s">
        <v>5359</v>
      </c>
      <c r="G241" s="25" t="s">
        <v>5359</v>
      </c>
      <c r="H241" s="25" t="s">
        <v>5349</v>
      </c>
      <c r="I241" s="50">
        <v>7705600</v>
      </c>
      <c r="J241" s="48" t="s">
        <v>6225</v>
      </c>
      <c r="K241" s="50">
        <v>77056000</v>
      </c>
      <c r="L241" s="50">
        <v>0</v>
      </c>
      <c r="M241" s="50"/>
      <c r="N241" s="50"/>
      <c r="O241" s="22" t="s">
        <v>5393</v>
      </c>
      <c r="P241" s="22" t="s">
        <v>5424</v>
      </c>
      <c r="Q241" s="22" t="s">
        <v>5878</v>
      </c>
    </row>
    <row r="242" spans="2:17" ht="13.5" customHeight="1" x14ac:dyDescent="0.2">
      <c r="B242" s="54" t="s">
        <v>6011</v>
      </c>
      <c r="C242" s="55" t="s">
        <v>6231</v>
      </c>
      <c r="D242" s="48" t="s">
        <v>6139</v>
      </c>
      <c r="E242" s="25" t="s">
        <v>5359</v>
      </c>
      <c r="F242" s="25" t="s">
        <v>5359</v>
      </c>
      <c r="G242" s="25" t="s">
        <v>5359</v>
      </c>
      <c r="H242" s="25" t="s">
        <v>5349</v>
      </c>
      <c r="I242" s="50">
        <v>7705600</v>
      </c>
      <c r="J242" s="48" t="s">
        <v>6225</v>
      </c>
      <c r="K242" s="50">
        <v>77056000</v>
      </c>
      <c r="L242" s="50">
        <v>0</v>
      </c>
      <c r="M242" s="50"/>
      <c r="N242" s="50"/>
      <c r="O242" s="22" t="s">
        <v>5393</v>
      </c>
      <c r="P242" s="22" t="s">
        <v>5423</v>
      </c>
      <c r="Q242" s="22" t="s">
        <v>5878</v>
      </c>
    </row>
    <row r="243" spans="2:17" ht="13.5" customHeight="1" x14ac:dyDescent="0.2">
      <c r="B243" s="54" t="s">
        <v>6012</v>
      </c>
      <c r="C243" s="55" t="s">
        <v>6231</v>
      </c>
      <c r="D243" s="48" t="s">
        <v>6139</v>
      </c>
      <c r="E243" s="25" t="s">
        <v>5359</v>
      </c>
      <c r="F243" s="25" t="s">
        <v>5359</v>
      </c>
      <c r="G243" s="25" t="s">
        <v>5359</v>
      </c>
      <c r="H243" s="25" t="s">
        <v>5349</v>
      </c>
      <c r="I243" s="50">
        <v>7705600</v>
      </c>
      <c r="J243" s="48" t="s">
        <v>6225</v>
      </c>
      <c r="K243" s="50">
        <v>77056000</v>
      </c>
      <c r="L243" s="50">
        <v>0</v>
      </c>
      <c r="M243" s="50"/>
      <c r="N243" s="50"/>
      <c r="O243" s="22" t="s">
        <v>5393</v>
      </c>
      <c r="P243" s="22" t="s">
        <v>5426</v>
      </c>
      <c r="Q243" s="22" t="s">
        <v>5878</v>
      </c>
    </row>
    <row r="244" spans="2:17" ht="13.5" customHeight="1" x14ac:dyDescent="0.2">
      <c r="B244" s="54" t="s">
        <v>6013</v>
      </c>
      <c r="C244" s="55" t="s">
        <v>6231</v>
      </c>
      <c r="D244" s="48" t="s">
        <v>6139</v>
      </c>
      <c r="E244" s="25" t="s">
        <v>5359</v>
      </c>
      <c r="F244" s="25" t="s">
        <v>5359</v>
      </c>
      <c r="G244" s="25" t="s">
        <v>5359</v>
      </c>
      <c r="H244" s="25" t="s">
        <v>5349</v>
      </c>
      <c r="I244" s="50">
        <v>7705600</v>
      </c>
      <c r="J244" s="48" t="s">
        <v>6225</v>
      </c>
      <c r="K244" s="50">
        <v>77056000</v>
      </c>
      <c r="L244" s="50">
        <v>0</v>
      </c>
      <c r="M244" s="50"/>
      <c r="N244" s="50"/>
      <c r="O244" s="22" t="s">
        <v>5393</v>
      </c>
      <c r="P244" s="22" t="s">
        <v>5425</v>
      </c>
      <c r="Q244" s="22" t="s">
        <v>5878</v>
      </c>
    </row>
    <row r="245" spans="2:17" ht="13.5" customHeight="1" x14ac:dyDescent="0.2">
      <c r="B245" s="54" t="s">
        <v>6014</v>
      </c>
      <c r="C245" s="55" t="s">
        <v>6231</v>
      </c>
      <c r="D245" s="48" t="s">
        <v>6139</v>
      </c>
      <c r="E245" s="25" t="s">
        <v>5359</v>
      </c>
      <c r="F245" s="25" t="s">
        <v>5359</v>
      </c>
      <c r="G245" s="25" t="s">
        <v>5351</v>
      </c>
      <c r="H245" s="25" t="s">
        <v>5352</v>
      </c>
      <c r="I245" s="50">
        <v>7705600</v>
      </c>
      <c r="J245" s="48" t="s">
        <v>6225</v>
      </c>
      <c r="K245" s="50">
        <v>77056000</v>
      </c>
      <c r="L245" s="50">
        <v>0</v>
      </c>
      <c r="M245" s="50"/>
      <c r="N245" s="50"/>
      <c r="O245" s="22" t="s">
        <v>5393</v>
      </c>
      <c r="P245" s="22" t="s">
        <v>5428</v>
      </c>
      <c r="Q245" s="22" t="s">
        <v>5878</v>
      </c>
    </row>
    <row r="246" spans="2:17" ht="13.5" customHeight="1" x14ac:dyDescent="0.2">
      <c r="B246" s="54" t="s">
        <v>6015</v>
      </c>
      <c r="C246" s="55" t="s">
        <v>6231</v>
      </c>
      <c r="D246" s="48" t="s">
        <v>6139</v>
      </c>
      <c r="E246" s="25" t="s">
        <v>5359</v>
      </c>
      <c r="F246" s="25" t="s">
        <v>5359</v>
      </c>
      <c r="G246" s="25" t="s">
        <v>5359</v>
      </c>
      <c r="H246" s="25" t="s">
        <v>5349</v>
      </c>
      <c r="I246" s="50">
        <v>7705600</v>
      </c>
      <c r="J246" s="48" t="s">
        <v>6225</v>
      </c>
      <c r="K246" s="50">
        <v>77056000</v>
      </c>
      <c r="L246" s="50">
        <v>0</v>
      </c>
      <c r="M246" s="50"/>
      <c r="N246" s="50"/>
      <c r="O246" s="22" t="s">
        <v>5393</v>
      </c>
      <c r="P246" s="22" t="s">
        <v>5427</v>
      </c>
      <c r="Q246" s="22" t="s">
        <v>5878</v>
      </c>
    </row>
    <row r="247" spans="2:17" ht="13.5" customHeight="1" x14ac:dyDescent="0.2">
      <c r="B247" s="54" t="s">
        <v>6016</v>
      </c>
      <c r="C247" s="55" t="s">
        <v>6231</v>
      </c>
      <c r="D247" s="48" t="s">
        <v>6139</v>
      </c>
      <c r="E247" s="25" t="s">
        <v>5352</v>
      </c>
      <c r="F247" s="25" t="s">
        <v>5352</v>
      </c>
      <c r="G247" s="25" t="s">
        <v>5352</v>
      </c>
      <c r="H247" s="25" t="s">
        <v>5359</v>
      </c>
      <c r="I247" s="50">
        <v>7000000</v>
      </c>
      <c r="J247" s="48" t="s">
        <v>6222</v>
      </c>
      <c r="K247" s="50">
        <v>42000000</v>
      </c>
      <c r="L247" s="50">
        <v>0</v>
      </c>
      <c r="M247" s="50"/>
      <c r="N247" s="50"/>
      <c r="O247" s="22" t="s">
        <v>5393</v>
      </c>
      <c r="P247" s="22" t="s">
        <v>5429</v>
      </c>
      <c r="Q247" s="22" t="s">
        <v>5878</v>
      </c>
    </row>
    <row r="248" spans="2:17" ht="13.5" customHeight="1" x14ac:dyDescent="0.2">
      <c r="B248" s="54" t="s">
        <v>5138</v>
      </c>
      <c r="C248" s="55" t="s">
        <v>6231</v>
      </c>
      <c r="D248" s="48" t="s">
        <v>6139</v>
      </c>
      <c r="E248" s="25" t="s">
        <v>5351</v>
      </c>
      <c r="F248" s="25" t="s">
        <v>5351</v>
      </c>
      <c r="G248" s="25" t="s">
        <v>5351</v>
      </c>
      <c r="H248" s="25" t="s">
        <v>5352</v>
      </c>
      <c r="I248" s="50">
        <v>6520300</v>
      </c>
      <c r="J248" s="48" t="s">
        <v>6225</v>
      </c>
      <c r="K248" s="50">
        <v>65203000</v>
      </c>
      <c r="L248" s="50">
        <v>0</v>
      </c>
      <c r="M248" s="50"/>
      <c r="N248" s="50"/>
      <c r="O248" s="22" t="s">
        <v>5393</v>
      </c>
      <c r="P248" s="22" t="s">
        <v>5430</v>
      </c>
      <c r="Q248" s="22" t="s">
        <v>5878</v>
      </c>
    </row>
    <row r="249" spans="2:17" ht="13.5" customHeight="1" x14ac:dyDescent="0.2">
      <c r="B249" s="54" t="s">
        <v>6017</v>
      </c>
      <c r="C249" s="55" t="s">
        <v>6231</v>
      </c>
      <c r="D249" s="48" t="s">
        <v>6139</v>
      </c>
      <c r="E249" s="25" t="s">
        <v>5349</v>
      </c>
      <c r="F249" s="25" t="s">
        <v>5349</v>
      </c>
      <c r="G249" s="25" t="s">
        <v>5349</v>
      </c>
      <c r="H249" s="25" t="s">
        <v>5350</v>
      </c>
      <c r="I249" s="50">
        <v>5631000</v>
      </c>
      <c r="J249" s="48" t="s">
        <v>6226</v>
      </c>
      <c r="K249" s="50">
        <v>50679000</v>
      </c>
      <c r="L249" s="50">
        <v>0</v>
      </c>
      <c r="M249" s="50"/>
      <c r="N249" s="50"/>
      <c r="O249" s="22" t="s">
        <v>5393</v>
      </c>
      <c r="P249" s="22" t="s">
        <v>5432</v>
      </c>
      <c r="Q249" s="22" t="s">
        <v>5878</v>
      </c>
    </row>
    <row r="250" spans="2:17" ht="13.5" customHeight="1" x14ac:dyDescent="0.2">
      <c r="B250" s="54" t="s">
        <v>5140</v>
      </c>
      <c r="C250" s="55" t="s">
        <v>6231</v>
      </c>
      <c r="D250" s="48" t="s">
        <v>6152</v>
      </c>
      <c r="E250" s="25" t="s">
        <v>5351</v>
      </c>
      <c r="F250" s="25" t="s">
        <v>5351</v>
      </c>
      <c r="G250" s="25" t="s">
        <v>5351</v>
      </c>
      <c r="H250" s="25" t="s">
        <v>5352</v>
      </c>
      <c r="I250" s="50">
        <v>2015300</v>
      </c>
      <c r="J250" s="48" t="s">
        <v>6225</v>
      </c>
      <c r="K250" s="50">
        <v>20153000</v>
      </c>
      <c r="L250" s="50">
        <v>0</v>
      </c>
      <c r="M250" s="50"/>
      <c r="N250" s="50"/>
      <c r="O250" s="22" t="s">
        <v>5393</v>
      </c>
      <c r="P250" s="22" t="s">
        <v>5433</v>
      </c>
      <c r="Q250" s="22" t="s">
        <v>5878</v>
      </c>
    </row>
    <row r="251" spans="2:17" ht="13.5" customHeight="1" x14ac:dyDescent="0.2">
      <c r="B251" s="54" t="s">
        <v>5141</v>
      </c>
      <c r="C251" s="55" t="s">
        <v>6231</v>
      </c>
      <c r="D251" s="48" t="s">
        <v>6189</v>
      </c>
      <c r="E251" s="25" t="s">
        <v>5351</v>
      </c>
      <c r="F251" s="25" t="s">
        <v>5351</v>
      </c>
      <c r="G251" s="25" t="s">
        <v>5351</v>
      </c>
      <c r="H251" s="25" t="s">
        <v>5352</v>
      </c>
      <c r="I251" s="50">
        <v>2015300</v>
      </c>
      <c r="J251" s="48" t="s">
        <v>6225</v>
      </c>
      <c r="K251" s="50">
        <v>20153000</v>
      </c>
      <c r="L251" s="50">
        <v>0</v>
      </c>
      <c r="M251" s="50"/>
      <c r="N251" s="50"/>
      <c r="O251" s="22" t="s">
        <v>5393</v>
      </c>
      <c r="P251" s="22" t="s">
        <v>5434</v>
      </c>
      <c r="Q251" s="22" t="s">
        <v>5878</v>
      </c>
    </row>
    <row r="252" spans="2:17" ht="13.5" customHeight="1" x14ac:dyDescent="0.2">
      <c r="B252" s="54" t="s">
        <v>6018</v>
      </c>
      <c r="C252" s="55" t="s">
        <v>6231</v>
      </c>
      <c r="D252" s="48" t="s">
        <v>6139</v>
      </c>
      <c r="E252" s="25" t="s">
        <v>5352</v>
      </c>
      <c r="F252" s="25" t="s">
        <v>5352</v>
      </c>
      <c r="G252" s="25" t="s">
        <v>5352</v>
      </c>
      <c r="H252" s="25" t="s">
        <v>5359</v>
      </c>
      <c r="I252" s="50">
        <v>7207200</v>
      </c>
      <c r="J252" s="48" t="s">
        <v>6225</v>
      </c>
      <c r="K252" s="50">
        <v>72072000</v>
      </c>
      <c r="L252" s="50">
        <v>67355820</v>
      </c>
      <c r="M252" s="78" t="s">
        <v>6307</v>
      </c>
      <c r="N252" s="79" t="s">
        <v>6308</v>
      </c>
      <c r="O252" s="22" t="s">
        <v>5393</v>
      </c>
      <c r="P252" s="22" t="s">
        <v>5435</v>
      </c>
      <c r="Q252" s="22" t="s">
        <v>5878</v>
      </c>
    </row>
    <row r="253" spans="2:17" ht="13.5" customHeight="1" x14ac:dyDescent="0.2">
      <c r="B253" s="54" t="s">
        <v>5142</v>
      </c>
      <c r="C253" s="55" t="s">
        <v>6231</v>
      </c>
      <c r="D253" s="48" t="s">
        <v>6139</v>
      </c>
      <c r="E253" s="25" t="s">
        <v>5351</v>
      </c>
      <c r="F253" s="25" t="s">
        <v>5351</v>
      </c>
      <c r="G253" s="25" t="s">
        <v>5351</v>
      </c>
      <c r="H253" s="25" t="s">
        <v>5352</v>
      </c>
      <c r="I253" s="50">
        <v>7761500</v>
      </c>
      <c r="J253" s="48" t="s">
        <v>6225</v>
      </c>
      <c r="K253" s="50">
        <v>77615000</v>
      </c>
      <c r="L253" s="50">
        <v>0</v>
      </c>
      <c r="M253" s="50"/>
      <c r="N253" s="50"/>
      <c r="O253" s="22" t="s">
        <v>5393</v>
      </c>
      <c r="P253" s="22" t="s">
        <v>5436</v>
      </c>
      <c r="Q253" s="22" t="s">
        <v>5878</v>
      </c>
    </row>
    <row r="254" spans="2:17" ht="13.5" customHeight="1" x14ac:dyDescent="0.2">
      <c r="B254" s="54" t="s">
        <v>5143</v>
      </c>
      <c r="C254" s="55" t="s">
        <v>6231</v>
      </c>
      <c r="D254" s="48" t="s">
        <v>6139</v>
      </c>
      <c r="E254" s="25" t="s">
        <v>5351</v>
      </c>
      <c r="F254" s="25" t="s">
        <v>5351</v>
      </c>
      <c r="G254" s="25" t="s">
        <v>5351</v>
      </c>
      <c r="H254" s="25" t="s">
        <v>5352</v>
      </c>
      <c r="I254" s="50">
        <v>7112800</v>
      </c>
      <c r="J254" s="48" t="s">
        <v>6225</v>
      </c>
      <c r="K254" s="50">
        <v>71128000</v>
      </c>
      <c r="L254" s="50">
        <v>0</v>
      </c>
      <c r="M254" s="50"/>
      <c r="N254" s="50"/>
      <c r="O254" s="22" t="s">
        <v>5393</v>
      </c>
      <c r="P254" s="22" t="s">
        <v>5437</v>
      </c>
      <c r="Q254" s="22" t="s">
        <v>5878</v>
      </c>
    </row>
    <row r="255" spans="2:17" ht="13.5" customHeight="1" x14ac:dyDescent="0.2">
      <c r="B255" s="54" t="s">
        <v>5144</v>
      </c>
      <c r="C255" s="55" t="s">
        <v>6231</v>
      </c>
      <c r="D255" s="48" t="s">
        <v>6139</v>
      </c>
      <c r="E255" s="25" t="s">
        <v>5351</v>
      </c>
      <c r="F255" s="25" t="s">
        <v>5351</v>
      </c>
      <c r="G255" s="25" t="s">
        <v>5351</v>
      </c>
      <c r="H255" s="25" t="s">
        <v>5352</v>
      </c>
      <c r="I255" s="50">
        <v>3912100</v>
      </c>
      <c r="J255" s="48" t="s">
        <v>6225</v>
      </c>
      <c r="K255" s="50">
        <v>39121000</v>
      </c>
      <c r="L255" s="50">
        <v>0</v>
      </c>
      <c r="M255" s="50"/>
      <c r="N255" s="50"/>
      <c r="O255" s="22" t="s">
        <v>5393</v>
      </c>
      <c r="P255" s="22" t="s">
        <v>5438</v>
      </c>
      <c r="Q255" s="22" t="s">
        <v>5878</v>
      </c>
    </row>
    <row r="256" spans="2:17" ht="13.5" customHeight="1" x14ac:dyDescent="0.2">
      <c r="B256" s="54" t="s">
        <v>5145</v>
      </c>
      <c r="C256" s="55" t="s">
        <v>6231</v>
      </c>
      <c r="D256" s="48" t="s">
        <v>6139</v>
      </c>
      <c r="E256" s="25" t="s">
        <v>5351</v>
      </c>
      <c r="F256" s="25" t="s">
        <v>5351</v>
      </c>
      <c r="G256" s="25" t="s">
        <v>5351</v>
      </c>
      <c r="H256" s="25" t="s">
        <v>5352</v>
      </c>
      <c r="I256" s="50">
        <v>6520100</v>
      </c>
      <c r="J256" s="48" t="s">
        <v>6225</v>
      </c>
      <c r="K256" s="50">
        <v>65201000</v>
      </c>
      <c r="L256" s="50">
        <v>0</v>
      </c>
      <c r="M256" s="50"/>
      <c r="N256" s="50"/>
      <c r="O256" s="22" t="s">
        <v>5393</v>
      </c>
      <c r="P256" s="22" t="s">
        <v>5439</v>
      </c>
      <c r="Q256" s="22" t="s">
        <v>5878</v>
      </c>
    </row>
    <row r="257" spans="2:17" ht="13.5" customHeight="1" x14ac:dyDescent="0.2">
      <c r="B257" s="54" t="s">
        <v>5146</v>
      </c>
      <c r="C257" s="55" t="s">
        <v>6231</v>
      </c>
      <c r="D257" s="48" t="s">
        <v>6139</v>
      </c>
      <c r="E257" s="25" t="s">
        <v>5351</v>
      </c>
      <c r="F257" s="25" t="s">
        <v>5351</v>
      </c>
      <c r="G257" s="25" t="s">
        <v>5351</v>
      </c>
      <c r="H257" s="25" t="s">
        <v>5352</v>
      </c>
      <c r="I257" s="50">
        <v>7112800</v>
      </c>
      <c r="J257" s="48" t="s">
        <v>6225</v>
      </c>
      <c r="K257" s="50">
        <v>71128000</v>
      </c>
      <c r="L257" s="50">
        <v>0</v>
      </c>
      <c r="M257" s="50"/>
      <c r="N257" s="50"/>
      <c r="O257" s="22" t="s">
        <v>5393</v>
      </c>
      <c r="P257" s="22" t="s">
        <v>5440</v>
      </c>
      <c r="Q257" s="22" t="s">
        <v>5878</v>
      </c>
    </row>
    <row r="258" spans="2:17" ht="13.5" customHeight="1" x14ac:dyDescent="0.2">
      <c r="B258" s="54" t="s">
        <v>5148</v>
      </c>
      <c r="C258" s="55" t="s">
        <v>6231</v>
      </c>
      <c r="D258" s="48" t="s">
        <v>6139</v>
      </c>
      <c r="E258" s="25" t="s">
        <v>5351</v>
      </c>
      <c r="F258" s="25" t="s">
        <v>5351</v>
      </c>
      <c r="G258" s="25" t="s">
        <v>5351</v>
      </c>
      <c r="H258" s="25" t="s">
        <v>5352</v>
      </c>
      <c r="I258" s="50">
        <v>4989700</v>
      </c>
      <c r="J258" s="48" t="s">
        <v>6225</v>
      </c>
      <c r="K258" s="50">
        <v>49897000</v>
      </c>
      <c r="L258" s="50">
        <v>0</v>
      </c>
      <c r="M258" s="50"/>
      <c r="N258" s="50"/>
      <c r="O258" s="22" t="s">
        <v>5393</v>
      </c>
      <c r="P258" s="22" t="s">
        <v>5442</v>
      </c>
      <c r="Q258" s="22" t="s">
        <v>5878</v>
      </c>
    </row>
    <row r="259" spans="2:17" ht="13.5" customHeight="1" x14ac:dyDescent="0.2">
      <c r="B259" s="54" t="s">
        <v>5149</v>
      </c>
      <c r="C259" s="55" t="s">
        <v>6231</v>
      </c>
      <c r="D259" s="48" t="s">
        <v>6139</v>
      </c>
      <c r="E259" s="25" t="s">
        <v>5351</v>
      </c>
      <c r="F259" s="25" t="s">
        <v>5351</v>
      </c>
      <c r="G259" s="25" t="s">
        <v>5351</v>
      </c>
      <c r="H259" s="25" t="s">
        <v>5352</v>
      </c>
      <c r="I259" s="50">
        <v>8400000</v>
      </c>
      <c r="J259" s="48" t="s">
        <v>6225</v>
      </c>
      <c r="K259" s="50">
        <v>84000000</v>
      </c>
      <c r="L259" s="50">
        <v>0</v>
      </c>
      <c r="M259" s="50"/>
      <c r="N259" s="50"/>
      <c r="O259" s="22" t="s">
        <v>5393</v>
      </c>
      <c r="P259" s="22" t="s">
        <v>5443</v>
      </c>
      <c r="Q259" s="22" t="s">
        <v>5878</v>
      </c>
    </row>
    <row r="260" spans="2:17" ht="13.5" customHeight="1" x14ac:dyDescent="0.2">
      <c r="B260" s="54" t="s">
        <v>6019</v>
      </c>
      <c r="C260" s="55" t="s">
        <v>6231</v>
      </c>
      <c r="D260" s="48" t="s">
        <v>6139</v>
      </c>
      <c r="E260" s="25" t="s">
        <v>5352</v>
      </c>
      <c r="F260" s="25" t="s">
        <v>5352</v>
      </c>
      <c r="G260" s="25" t="s">
        <v>5352</v>
      </c>
      <c r="H260" s="25" t="s">
        <v>5359</v>
      </c>
      <c r="I260" s="50">
        <v>3829100</v>
      </c>
      <c r="J260" s="48" t="s">
        <v>6225</v>
      </c>
      <c r="K260" s="50">
        <v>38291000</v>
      </c>
      <c r="L260" s="50">
        <v>31735458</v>
      </c>
      <c r="M260" s="78" t="s">
        <v>6309</v>
      </c>
      <c r="N260" s="79" t="s">
        <v>6310</v>
      </c>
      <c r="O260" s="22" t="s">
        <v>5393</v>
      </c>
      <c r="P260" s="22" t="s">
        <v>5444</v>
      </c>
      <c r="Q260" s="22" t="s">
        <v>5878</v>
      </c>
    </row>
    <row r="261" spans="2:17" ht="13.5" customHeight="1" x14ac:dyDescent="0.2">
      <c r="B261" s="54" t="s">
        <v>5150</v>
      </c>
      <c r="C261" s="55" t="s">
        <v>6231</v>
      </c>
      <c r="D261" s="48" t="s">
        <v>6139</v>
      </c>
      <c r="E261" s="25" t="s">
        <v>5351</v>
      </c>
      <c r="F261" s="25" t="s">
        <v>5351</v>
      </c>
      <c r="G261" s="25" t="s">
        <v>5351</v>
      </c>
      <c r="H261" s="25" t="s">
        <v>5352</v>
      </c>
      <c r="I261" s="50">
        <v>9483700</v>
      </c>
      <c r="J261" s="48" t="s">
        <v>6225</v>
      </c>
      <c r="K261" s="50">
        <v>94837000</v>
      </c>
      <c r="L261" s="50">
        <v>76978080</v>
      </c>
      <c r="M261" s="78" t="s">
        <v>6311</v>
      </c>
      <c r="N261" s="79" t="s">
        <v>6312</v>
      </c>
      <c r="O261" s="22" t="s">
        <v>5393</v>
      </c>
      <c r="P261" s="22" t="s">
        <v>5445</v>
      </c>
      <c r="Q261" s="22" t="s">
        <v>5878</v>
      </c>
    </row>
    <row r="262" spans="2:17" ht="13.5" customHeight="1" x14ac:dyDescent="0.2">
      <c r="B262" s="54" t="s">
        <v>5151</v>
      </c>
      <c r="C262" s="55" t="s">
        <v>6231</v>
      </c>
      <c r="D262" s="48" t="s">
        <v>6139</v>
      </c>
      <c r="E262" s="25" t="s">
        <v>5351</v>
      </c>
      <c r="F262" s="25" t="s">
        <v>5351</v>
      </c>
      <c r="G262" s="25" t="s">
        <v>5351</v>
      </c>
      <c r="H262" s="25" t="s">
        <v>5352</v>
      </c>
      <c r="I262" s="50">
        <v>11088000</v>
      </c>
      <c r="J262" s="48" t="s">
        <v>6225</v>
      </c>
      <c r="K262" s="50">
        <v>110880000</v>
      </c>
      <c r="L262" s="50">
        <v>90000000</v>
      </c>
      <c r="M262" s="78" t="s">
        <v>6313</v>
      </c>
      <c r="N262" s="79" t="s">
        <v>6314</v>
      </c>
      <c r="O262" s="22" t="s">
        <v>5393</v>
      </c>
      <c r="P262" s="22" t="s">
        <v>5446</v>
      </c>
      <c r="Q262" s="22" t="s">
        <v>5878</v>
      </c>
    </row>
    <row r="263" spans="2:17" ht="13.5" customHeight="1" x14ac:dyDescent="0.2">
      <c r="B263" s="54" t="s">
        <v>5153</v>
      </c>
      <c r="C263" s="55" t="s">
        <v>6231</v>
      </c>
      <c r="D263" s="48" t="s">
        <v>6139</v>
      </c>
      <c r="E263" s="25" t="s">
        <v>5351</v>
      </c>
      <c r="F263" s="25" t="s">
        <v>5351</v>
      </c>
      <c r="G263" s="25" t="s">
        <v>5351</v>
      </c>
      <c r="H263" s="25" t="s">
        <v>5352</v>
      </c>
      <c r="I263" s="50">
        <v>8298300</v>
      </c>
      <c r="J263" s="48" t="s">
        <v>6225</v>
      </c>
      <c r="K263" s="50">
        <v>82983000</v>
      </c>
      <c r="L263" s="50">
        <v>0</v>
      </c>
      <c r="M263" s="50"/>
      <c r="N263" s="50"/>
      <c r="O263" s="22" t="s">
        <v>5393</v>
      </c>
      <c r="P263" s="22" t="s">
        <v>5448</v>
      </c>
      <c r="Q263" s="22" t="s">
        <v>5878</v>
      </c>
    </row>
    <row r="264" spans="2:17" ht="13.5" customHeight="1" x14ac:dyDescent="0.2">
      <c r="B264" s="54" t="s">
        <v>5154</v>
      </c>
      <c r="C264" s="55" t="s">
        <v>6231</v>
      </c>
      <c r="D264" s="48" t="s">
        <v>6139</v>
      </c>
      <c r="E264" s="25" t="s">
        <v>5351</v>
      </c>
      <c r="F264" s="25" t="s">
        <v>5351</v>
      </c>
      <c r="G264" s="25" t="s">
        <v>5351</v>
      </c>
      <c r="H264" s="25" t="s">
        <v>5352</v>
      </c>
      <c r="I264" s="50">
        <v>3626000</v>
      </c>
      <c r="J264" s="48" t="s">
        <v>6225</v>
      </c>
      <c r="K264" s="50">
        <v>36260000</v>
      </c>
      <c r="L264" s="50">
        <v>31079898</v>
      </c>
      <c r="M264" s="78" t="s">
        <v>6315</v>
      </c>
      <c r="N264" s="79" t="s">
        <v>6316</v>
      </c>
      <c r="O264" s="22" t="s">
        <v>5393</v>
      </c>
      <c r="P264" s="22" t="s">
        <v>5449</v>
      </c>
      <c r="Q264" s="22" t="s">
        <v>5878</v>
      </c>
    </row>
    <row r="265" spans="2:17" ht="13.5" customHeight="1" x14ac:dyDescent="0.2">
      <c r="B265" s="54" t="s">
        <v>5155</v>
      </c>
      <c r="C265" s="55" t="s">
        <v>6231</v>
      </c>
      <c r="D265" s="48" t="s">
        <v>6190</v>
      </c>
      <c r="E265" s="25" t="s">
        <v>5351</v>
      </c>
      <c r="F265" s="25" t="s">
        <v>5351</v>
      </c>
      <c r="G265" s="25" t="s">
        <v>5351</v>
      </c>
      <c r="H265" s="25" t="s">
        <v>5352</v>
      </c>
      <c r="I265" s="50">
        <v>7207200</v>
      </c>
      <c r="J265" s="48" t="s">
        <v>6225</v>
      </c>
      <c r="K265" s="50">
        <v>72072000</v>
      </c>
      <c r="L265" s="50">
        <v>0</v>
      </c>
      <c r="M265" s="50"/>
      <c r="N265" s="50"/>
      <c r="O265" s="22" t="s">
        <v>5393</v>
      </c>
      <c r="P265" s="22" t="s">
        <v>5450</v>
      </c>
      <c r="Q265" s="22" t="s">
        <v>5878</v>
      </c>
    </row>
    <row r="266" spans="2:17" ht="13.5" customHeight="1" x14ac:dyDescent="0.2">
      <c r="B266" s="54" t="s">
        <v>5156</v>
      </c>
      <c r="C266" s="55" t="s">
        <v>6231</v>
      </c>
      <c r="D266" s="48" t="s">
        <v>6190</v>
      </c>
      <c r="E266" s="25" t="s">
        <v>5351</v>
      </c>
      <c r="F266" s="25" t="s">
        <v>5351</v>
      </c>
      <c r="G266" s="25" t="s">
        <v>5351</v>
      </c>
      <c r="H266" s="25" t="s">
        <v>5352</v>
      </c>
      <c r="I266" s="50">
        <v>10533600</v>
      </c>
      <c r="J266" s="48" t="s">
        <v>6225</v>
      </c>
      <c r="K266" s="50">
        <v>105336000</v>
      </c>
      <c r="L266" s="50">
        <v>0</v>
      </c>
      <c r="M266" s="50"/>
      <c r="N266" s="50"/>
      <c r="O266" s="22" t="s">
        <v>5393</v>
      </c>
      <c r="P266" s="22" t="s">
        <v>5451</v>
      </c>
      <c r="Q266" s="22" t="s">
        <v>5878</v>
      </c>
    </row>
    <row r="267" spans="2:17" ht="13.5" customHeight="1" x14ac:dyDescent="0.2">
      <c r="B267" s="54" t="s">
        <v>5157</v>
      </c>
      <c r="C267" s="55" t="s">
        <v>6231</v>
      </c>
      <c r="D267" s="48" t="s">
        <v>6191</v>
      </c>
      <c r="E267" s="25" t="s">
        <v>5351</v>
      </c>
      <c r="F267" s="25" t="s">
        <v>5351</v>
      </c>
      <c r="G267" s="25" t="s">
        <v>5351</v>
      </c>
      <c r="H267" s="25" t="s">
        <v>5352</v>
      </c>
      <c r="I267" s="50">
        <v>8870400</v>
      </c>
      <c r="J267" s="48" t="s">
        <v>6225</v>
      </c>
      <c r="K267" s="50">
        <v>88704000</v>
      </c>
      <c r="L267" s="50">
        <v>0</v>
      </c>
      <c r="M267" s="50"/>
      <c r="N267" s="50"/>
      <c r="O267" s="22" t="s">
        <v>5393</v>
      </c>
      <c r="P267" s="22" t="s">
        <v>5452</v>
      </c>
      <c r="Q267" s="22" t="s">
        <v>5878</v>
      </c>
    </row>
    <row r="268" spans="2:17" ht="13.5" customHeight="1" x14ac:dyDescent="0.2">
      <c r="B268" s="54" t="s">
        <v>5158</v>
      </c>
      <c r="C268" s="55" t="s">
        <v>6231</v>
      </c>
      <c r="D268" s="48" t="s">
        <v>6139</v>
      </c>
      <c r="E268" s="25" t="s">
        <v>5351</v>
      </c>
      <c r="F268" s="25" t="s">
        <v>5351</v>
      </c>
      <c r="G268" s="25" t="s">
        <v>5351</v>
      </c>
      <c r="H268" s="25" t="s">
        <v>5352</v>
      </c>
      <c r="I268" s="50">
        <v>5799100</v>
      </c>
      <c r="J268" s="48" t="s">
        <v>6225</v>
      </c>
      <c r="K268" s="50">
        <v>57991000</v>
      </c>
      <c r="L268" s="50">
        <v>0</v>
      </c>
      <c r="M268" s="50"/>
      <c r="N268" s="50"/>
      <c r="O268" s="22" t="s">
        <v>5393</v>
      </c>
      <c r="P268" s="22" t="s">
        <v>5453</v>
      </c>
      <c r="Q268" s="22" t="s">
        <v>5878</v>
      </c>
    </row>
    <row r="269" spans="2:17" ht="13.5" customHeight="1" x14ac:dyDescent="0.2">
      <c r="B269" s="54" t="s">
        <v>5159</v>
      </c>
      <c r="C269" s="55" t="s">
        <v>6237</v>
      </c>
      <c r="D269" s="48" t="s">
        <v>6192</v>
      </c>
      <c r="E269" s="25" t="s">
        <v>5353</v>
      </c>
      <c r="F269" s="25" t="s">
        <v>5353</v>
      </c>
      <c r="G269" s="25" t="s">
        <v>5353</v>
      </c>
      <c r="H269" s="25" t="s">
        <v>5354</v>
      </c>
      <c r="I269" s="50">
        <v>1791666.6666666667</v>
      </c>
      <c r="J269" s="48" t="s">
        <v>6228</v>
      </c>
      <c r="K269" s="50">
        <v>21500000</v>
      </c>
      <c r="L269" s="50">
        <v>0</v>
      </c>
      <c r="M269" s="50"/>
      <c r="N269" s="50"/>
      <c r="O269" s="22" t="s">
        <v>5393</v>
      </c>
      <c r="P269" s="22" t="s">
        <v>5454</v>
      </c>
      <c r="Q269" s="22" t="s">
        <v>5878</v>
      </c>
    </row>
    <row r="270" spans="2:17" ht="13.5" customHeight="1" x14ac:dyDescent="0.2">
      <c r="B270" s="54" t="s">
        <v>5160</v>
      </c>
      <c r="C270" s="55" t="s">
        <v>6235</v>
      </c>
      <c r="D270" s="48" t="s">
        <v>6173</v>
      </c>
      <c r="E270" s="25" t="s">
        <v>5355</v>
      </c>
      <c r="F270" s="25" t="s">
        <v>5355</v>
      </c>
      <c r="G270" s="25" t="s">
        <v>5355</v>
      </c>
      <c r="H270" s="25" t="s">
        <v>5353</v>
      </c>
      <c r="I270" s="50">
        <v>3575500</v>
      </c>
      <c r="J270" s="48" t="s">
        <v>6222</v>
      </c>
      <c r="K270" s="50">
        <v>21453000</v>
      </c>
      <c r="L270" s="50">
        <v>0</v>
      </c>
      <c r="M270" s="50"/>
      <c r="N270" s="50"/>
      <c r="O270" s="22" t="s">
        <v>5393</v>
      </c>
      <c r="P270" s="22" t="s">
        <v>5455</v>
      </c>
      <c r="Q270" s="22" t="s">
        <v>5878</v>
      </c>
    </row>
    <row r="271" spans="2:17" ht="13.5" customHeight="1" x14ac:dyDescent="0.2">
      <c r="B271" s="54" t="s">
        <v>5161</v>
      </c>
      <c r="C271" s="55" t="s">
        <v>6237</v>
      </c>
      <c r="D271" s="48" t="s">
        <v>6193</v>
      </c>
      <c r="E271" s="25" t="s">
        <v>5356</v>
      </c>
      <c r="F271" s="25" t="s">
        <v>5356</v>
      </c>
      <c r="G271" s="25" t="s">
        <v>5356</v>
      </c>
      <c r="H271" s="25" t="s">
        <v>5355</v>
      </c>
      <c r="I271" s="50">
        <v>7561500</v>
      </c>
      <c r="J271" s="48" t="s">
        <v>6219</v>
      </c>
      <c r="K271" s="50">
        <v>15123000</v>
      </c>
      <c r="L271" s="50">
        <v>0</v>
      </c>
      <c r="M271" s="50"/>
      <c r="N271" s="50"/>
      <c r="O271" s="22" t="s">
        <v>5393</v>
      </c>
      <c r="P271" s="22" t="s">
        <v>5456</v>
      </c>
      <c r="Q271" s="22" t="s">
        <v>5878</v>
      </c>
    </row>
    <row r="272" spans="2:17" ht="13.5" customHeight="1" x14ac:dyDescent="0.2">
      <c r="B272" s="54" t="s">
        <v>5162</v>
      </c>
      <c r="C272" s="55" t="s">
        <v>6237</v>
      </c>
      <c r="D272" s="48" t="s">
        <v>6194</v>
      </c>
      <c r="E272" s="25" t="s">
        <v>5355</v>
      </c>
      <c r="F272" s="25" t="s">
        <v>5355</v>
      </c>
      <c r="G272" s="25" t="s">
        <v>5355</v>
      </c>
      <c r="H272" s="25" t="s">
        <v>5353</v>
      </c>
      <c r="I272" s="50">
        <v>3547000</v>
      </c>
      <c r="J272" s="48" t="s">
        <v>6223</v>
      </c>
      <c r="K272" s="50">
        <v>3547000</v>
      </c>
      <c r="L272" s="50">
        <v>0</v>
      </c>
      <c r="M272" s="50"/>
      <c r="N272" s="50"/>
      <c r="O272" s="22" t="s">
        <v>5393</v>
      </c>
      <c r="P272" s="22" t="s">
        <v>5457</v>
      </c>
      <c r="Q272" s="22" t="s">
        <v>5878</v>
      </c>
    </row>
    <row r="273" spans="2:17" ht="13.5" customHeight="1" x14ac:dyDescent="0.2">
      <c r="B273" s="54" t="s">
        <v>5163</v>
      </c>
      <c r="C273" s="55" t="s">
        <v>6237</v>
      </c>
      <c r="D273" s="48" t="s">
        <v>6195</v>
      </c>
      <c r="E273" s="25" t="s">
        <v>5357</v>
      </c>
      <c r="F273" s="25" t="s">
        <v>5357</v>
      </c>
      <c r="G273" s="25" t="s">
        <v>5357</v>
      </c>
      <c r="H273" s="25" t="s">
        <v>5358</v>
      </c>
      <c r="I273" s="50">
        <v>8278000</v>
      </c>
      <c r="J273" s="48" t="s">
        <v>6223</v>
      </c>
      <c r="K273" s="50">
        <v>8278000</v>
      </c>
      <c r="L273" s="50">
        <v>0</v>
      </c>
      <c r="M273" s="50"/>
      <c r="N273" s="50"/>
      <c r="O273" s="22" t="s">
        <v>5393</v>
      </c>
      <c r="P273" s="22" t="s">
        <v>5458</v>
      </c>
      <c r="Q273" s="22" t="s">
        <v>5878</v>
      </c>
    </row>
    <row r="274" spans="2:17" ht="13.5" customHeight="1" x14ac:dyDescent="0.2">
      <c r="B274" s="54" t="s">
        <v>5164</v>
      </c>
      <c r="C274" s="55" t="s">
        <v>6236</v>
      </c>
      <c r="D274" s="48" t="s">
        <v>6196</v>
      </c>
      <c r="E274" s="25" t="s">
        <v>5359</v>
      </c>
      <c r="F274" s="25" t="s">
        <v>5359</v>
      </c>
      <c r="G274" s="25" t="s">
        <v>5359</v>
      </c>
      <c r="H274" s="25" t="s">
        <v>5349</v>
      </c>
      <c r="I274" s="50">
        <v>36740000</v>
      </c>
      <c r="J274" s="48" t="s">
        <v>6225</v>
      </c>
      <c r="K274" s="50">
        <v>367400000</v>
      </c>
      <c r="L274" s="50">
        <v>0</v>
      </c>
      <c r="M274" s="50"/>
      <c r="N274" s="50"/>
      <c r="O274" s="22" t="s">
        <v>5393</v>
      </c>
      <c r="P274" s="22" t="s">
        <v>5459</v>
      </c>
      <c r="Q274" s="22" t="s">
        <v>5878</v>
      </c>
    </row>
    <row r="275" spans="2:17" ht="13.5" customHeight="1" x14ac:dyDescent="0.2">
      <c r="B275" s="54" t="s">
        <v>5165</v>
      </c>
      <c r="C275" s="55" t="s">
        <v>6236</v>
      </c>
      <c r="D275" s="48" t="s">
        <v>6197</v>
      </c>
      <c r="E275" s="25" t="s">
        <v>5359</v>
      </c>
      <c r="F275" s="25" t="s">
        <v>5359</v>
      </c>
      <c r="G275" s="25" t="s">
        <v>5359</v>
      </c>
      <c r="H275" s="25" t="s">
        <v>5349</v>
      </c>
      <c r="I275" s="50">
        <v>8600000</v>
      </c>
      <c r="J275" s="48" t="s">
        <v>6225</v>
      </c>
      <c r="K275" s="50">
        <v>86000000</v>
      </c>
      <c r="L275" s="50">
        <v>0</v>
      </c>
      <c r="M275" s="50"/>
      <c r="N275" s="50"/>
      <c r="O275" s="22" t="s">
        <v>5393</v>
      </c>
      <c r="P275" s="22" t="s">
        <v>5460</v>
      </c>
      <c r="Q275" s="22" t="s">
        <v>5878</v>
      </c>
    </row>
    <row r="276" spans="2:17" ht="13.5" customHeight="1" x14ac:dyDescent="0.2">
      <c r="B276" s="54" t="s">
        <v>5168</v>
      </c>
      <c r="C276" s="55" t="s">
        <v>6231</v>
      </c>
      <c r="D276" s="48" t="s">
        <v>6198</v>
      </c>
      <c r="E276" s="25" t="s">
        <v>5357</v>
      </c>
      <c r="F276" s="25" t="s">
        <v>5357</v>
      </c>
      <c r="G276" s="25" t="s">
        <v>5357</v>
      </c>
      <c r="H276" s="25" t="s">
        <v>5358</v>
      </c>
      <c r="I276" s="50">
        <v>8859000</v>
      </c>
      <c r="J276" s="48" t="s">
        <v>6223</v>
      </c>
      <c r="K276" s="50">
        <v>8859000</v>
      </c>
      <c r="L276" s="50">
        <v>0</v>
      </c>
      <c r="M276" s="50"/>
      <c r="N276" s="50"/>
      <c r="O276" s="22" t="s">
        <v>5393</v>
      </c>
      <c r="P276" s="22" t="s">
        <v>5463</v>
      </c>
      <c r="Q276" s="22" t="s">
        <v>5878</v>
      </c>
    </row>
    <row r="277" spans="2:17" ht="13.5" customHeight="1" x14ac:dyDescent="0.2">
      <c r="B277" s="54" t="s">
        <v>5169</v>
      </c>
      <c r="C277" s="55" t="s">
        <v>6237</v>
      </c>
      <c r="D277" s="48" t="s">
        <v>6199</v>
      </c>
      <c r="E277" s="25" t="s">
        <v>5353</v>
      </c>
      <c r="F277" s="25" t="s">
        <v>5353</v>
      </c>
      <c r="G277" s="25" t="s">
        <v>5353</v>
      </c>
      <c r="H277" s="25" t="s">
        <v>5354</v>
      </c>
      <c r="I277" s="50">
        <v>13009000</v>
      </c>
      <c r="J277" s="48" t="s">
        <v>6223</v>
      </c>
      <c r="K277" s="50">
        <v>13009000</v>
      </c>
      <c r="L277" s="50">
        <v>0</v>
      </c>
      <c r="M277" s="50"/>
      <c r="N277" s="50"/>
      <c r="O277" s="22" t="s">
        <v>5393</v>
      </c>
      <c r="P277" s="22" t="s">
        <v>5464</v>
      </c>
      <c r="Q277" s="22" t="s">
        <v>5878</v>
      </c>
    </row>
    <row r="278" spans="2:17" ht="13.5" customHeight="1" x14ac:dyDescent="0.2">
      <c r="B278" s="54" t="s">
        <v>5170</v>
      </c>
      <c r="C278" s="55" t="s">
        <v>6231</v>
      </c>
      <c r="D278" s="48" t="s">
        <v>6200</v>
      </c>
      <c r="E278" s="25" t="s">
        <v>5357</v>
      </c>
      <c r="F278" s="25" t="s">
        <v>5357</v>
      </c>
      <c r="G278" s="25" t="s">
        <v>5357</v>
      </c>
      <c r="H278" s="25" t="s">
        <v>5358</v>
      </c>
      <c r="I278" s="50">
        <v>5375000</v>
      </c>
      <c r="J278" s="48" t="s">
        <v>6223</v>
      </c>
      <c r="K278" s="50">
        <v>5375000</v>
      </c>
      <c r="L278" s="50">
        <v>0</v>
      </c>
      <c r="M278" s="50"/>
      <c r="N278" s="50"/>
      <c r="O278" s="22" t="s">
        <v>5393</v>
      </c>
      <c r="P278" s="22" t="s">
        <v>5465</v>
      </c>
      <c r="Q278" s="22" t="s">
        <v>5878</v>
      </c>
    </row>
    <row r="279" spans="2:17" ht="13.5" customHeight="1" x14ac:dyDescent="0.2">
      <c r="B279" s="54" t="s">
        <v>5171</v>
      </c>
      <c r="C279" s="55" t="s">
        <v>6237</v>
      </c>
      <c r="D279" s="48" t="s">
        <v>6201</v>
      </c>
      <c r="E279" s="25" t="s">
        <v>5354</v>
      </c>
      <c r="F279" s="25" t="s">
        <v>5354</v>
      </c>
      <c r="G279" s="25" t="s">
        <v>5354</v>
      </c>
      <c r="H279" s="25" t="s">
        <v>5360</v>
      </c>
      <c r="I279" s="50">
        <v>22575000</v>
      </c>
      <c r="J279" s="48" t="s">
        <v>6223</v>
      </c>
      <c r="K279" s="50">
        <v>22575000</v>
      </c>
      <c r="L279" s="50">
        <v>0</v>
      </c>
      <c r="M279" s="50"/>
      <c r="N279" s="50"/>
      <c r="O279" s="22" t="s">
        <v>5393</v>
      </c>
      <c r="P279" s="22" t="s">
        <v>5466</v>
      </c>
      <c r="Q279" s="22" t="s">
        <v>5878</v>
      </c>
    </row>
    <row r="280" spans="2:17" ht="13.5" customHeight="1" x14ac:dyDescent="0.2">
      <c r="B280" s="54" t="s">
        <v>5172</v>
      </c>
      <c r="C280" s="55" t="s">
        <v>6236</v>
      </c>
      <c r="D280" s="48" t="s">
        <v>6202</v>
      </c>
      <c r="E280" s="25" t="s">
        <v>5350</v>
      </c>
      <c r="F280" s="25" t="s">
        <v>5350</v>
      </c>
      <c r="G280" s="25" t="s">
        <v>5350</v>
      </c>
      <c r="H280" s="25" t="s">
        <v>5356</v>
      </c>
      <c r="I280" s="50">
        <v>210010900</v>
      </c>
      <c r="J280" s="48" t="s">
        <v>6225</v>
      </c>
      <c r="K280" s="50">
        <v>2100109000</v>
      </c>
      <c r="L280" s="50">
        <v>0</v>
      </c>
      <c r="M280" s="50"/>
      <c r="N280" s="50"/>
      <c r="O280" s="22" t="s">
        <v>5393</v>
      </c>
      <c r="P280" s="22" t="s">
        <v>5467</v>
      </c>
      <c r="Q280" s="22" t="s">
        <v>5878</v>
      </c>
    </row>
    <row r="281" spans="2:17" ht="13.5" customHeight="1" x14ac:dyDescent="0.2">
      <c r="B281" s="54" t="s">
        <v>5173</v>
      </c>
      <c r="C281" s="55" t="s">
        <v>6236</v>
      </c>
      <c r="D281" s="48" t="s">
        <v>6172</v>
      </c>
      <c r="E281" s="25" t="s">
        <v>5359</v>
      </c>
      <c r="F281" s="25" t="s">
        <v>5359</v>
      </c>
      <c r="G281" s="25" t="s">
        <v>5359</v>
      </c>
      <c r="H281" s="25" t="s">
        <v>5349</v>
      </c>
      <c r="I281" s="50">
        <v>6424000</v>
      </c>
      <c r="J281" s="48" t="s">
        <v>6225</v>
      </c>
      <c r="K281" s="50">
        <v>64240000</v>
      </c>
      <c r="L281" s="50">
        <v>0</v>
      </c>
      <c r="M281" s="50"/>
      <c r="N281" s="50"/>
      <c r="O281" s="22" t="s">
        <v>5393</v>
      </c>
      <c r="P281" s="22" t="s">
        <v>5468</v>
      </c>
      <c r="Q281" s="22" t="s">
        <v>5878</v>
      </c>
    </row>
    <row r="282" spans="2:17" ht="13.5" customHeight="1" x14ac:dyDescent="0.2">
      <c r="B282" s="54" t="s">
        <v>5174</v>
      </c>
      <c r="C282" s="55" t="s">
        <v>6237</v>
      </c>
      <c r="D282" s="48" t="s">
        <v>6203</v>
      </c>
      <c r="E282" s="25" t="s">
        <v>5353</v>
      </c>
      <c r="F282" s="25" t="s">
        <v>5353</v>
      </c>
      <c r="G282" s="25" t="s">
        <v>5353</v>
      </c>
      <c r="H282" s="25" t="s">
        <v>5354</v>
      </c>
      <c r="I282" s="50">
        <v>6020000</v>
      </c>
      <c r="J282" s="48" t="s">
        <v>6218</v>
      </c>
      <c r="K282" s="50">
        <v>30100000</v>
      </c>
      <c r="L282" s="50">
        <v>0</v>
      </c>
      <c r="M282" s="50"/>
      <c r="N282" s="50"/>
      <c r="O282" s="22" t="s">
        <v>5393</v>
      </c>
      <c r="P282" s="22" t="s">
        <v>5469</v>
      </c>
      <c r="Q282" s="22" t="s">
        <v>5878</v>
      </c>
    </row>
    <row r="283" spans="2:17" ht="13.5" customHeight="1" x14ac:dyDescent="0.2">
      <c r="B283" s="54" t="s">
        <v>5175</v>
      </c>
      <c r="C283" s="55" t="s">
        <v>6237</v>
      </c>
      <c r="D283" s="48" t="s">
        <v>6204</v>
      </c>
      <c r="E283" s="25" t="s">
        <v>5354</v>
      </c>
      <c r="F283" s="25" t="s">
        <v>5354</v>
      </c>
      <c r="G283" s="25" t="s">
        <v>5354</v>
      </c>
      <c r="H283" s="25" t="s">
        <v>5360</v>
      </c>
      <c r="I283" s="50">
        <v>21538000</v>
      </c>
      <c r="J283" s="48" t="s">
        <v>6223</v>
      </c>
      <c r="K283" s="50">
        <v>21538000</v>
      </c>
      <c r="L283" s="50">
        <v>0</v>
      </c>
      <c r="M283" s="50"/>
      <c r="N283" s="50"/>
      <c r="O283" s="22" t="s">
        <v>5393</v>
      </c>
      <c r="P283" s="22" t="s">
        <v>5470</v>
      </c>
      <c r="Q283" s="22" t="s">
        <v>5878</v>
      </c>
    </row>
    <row r="284" spans="2:17" ht="13.5" customHeight="1" x14ac:dyDescent="0.2">
      <c r="B284" s="54" t="s">
        <v>5176</v>
      </c>
      <c r="C284" s="55" t="s">
        <v>6237</v>
      </c>
      <c r="D284" s="48" t="s">
        <v>6205</v>
      </c>
      <c r="E284" s="25" t="s">
        <v>5351</v>
      </c>
      <c r="F284" s="25" t="s">
        <v>5351</v>
      </c>
      <c r="G284" s="25" t="s">
        <v>5351</v>
      </c>
      <c r="H284" s="25" t="s">
        <v>5352</v>
      </c>
      <c r="I284" s="50">
        <v>860000</v>
      </c>
      <c r="J284" s="48" t="s">
        <v>6223</v>
      </c>
      <c r="K284" s="50">
        <v>860000</v>
      </c>
      <c r="L284" s="50">
        <v>0</v>
      </c>
      <c r="M284" s="50"/>
      <c r="N284" s="50"/>
      <c r="O284" s="22" t="s">
        <v>5393</v>
      </c>
      <c r="P284" s="22" t="s">
        <v>5471</v>
      </c>
      <c r="Q284" s="22" t="s">
        <v>5878</v>
      </c>
    </row>
    <row r="285" spans="2:17" ht="13.5" customHeight="1" x14ac:dyDescent="0.2">
      <c r="B285" s="54" t="s">
        <v>5177</v>
      </c>
      <c r="C285" s="55" t="s">
        <v>6237</v>
      </c>
      <c r="D285" s="48" t="s">
        <v>6206</v>
      </c>
      <c r="E285" s="25" t="s">
        <v>5354</v>
      </c>
      <c r="F285" s="25" t="s">
        <v>5354</v>
      </c>
      <c r="G285" s="25" t="s">
        <v>5354</v>
      </c>
      <c r="H285" s="25" t="s">
        <v>5360</v>
      </c>
      <c r="I285" s="50">
        <v>30714000</v>
      </c>
      <c r="J285" s="48" t="s">
        <v>6223</v>
      </c>
      <c r="K285" s="50">
        <v>30714000</v>
      </c>
      <c r="L285" s="50">
        <v>0</v>
      </c>
      <c r="M285" s="50"/>
      <c r="N285" s="50"/>
      <c r="O285" s="22" t="s">
        <v>5393</v>
      </c>
      <c r="P285" s="22" t="s">
        <v>5472</v>
      </c>
      <c r="Q285" s="22" t="s">
        <v>5878</v>
      </c>
    </row>
    <row r="286" spans="2:17" ht="13.5" customHeight="1" x14ac:dyDescent="0.2">
      <c r="B286" s="54" t="s">
        <v>5308</v>
      </c>
      <c r="C286" s="55" t="s">
        <v>6231</v>
      </c>
      <c r="D286" s="48" t="s">
        <v>6138</v>
      </c>
      <c r="E286" s="25" t="s">
        <v>5359</v>
      </c>
      <c r="F286" s="25" t="s">
        <v>5359</v>
      </c>
      <c r="G286" s="25" t="s">
        <v>5359</v>
      </c>
      <c r="H286" s="25" t="s">
        <v>5349</v>
      </c>
      <c r="I286" s="50">
        <v>8268000</v>
      </c>
      <c r="J286" s="48" t="s">
        <v>6225</v>
      </c>
      <c r="K286" s="50">
        <v>82680000</v>
      </c>
      <c r="L286" s="50">
        <v>0</v>
      </c>
      <c r="M286" s="50"/>
      <c r="N286" s="50"/>
      <c r="O286" s="22" t="s">
        <v>5393</v>
      </c>
      <c r="P286" s="22" t="s">
        <v>5753</v>
      </c>
      <c r="Q286" s="22" t="s">
        <v>5880</v>
      </c>
    </row>
    <row r="287" spans="2:17" ht="13.5" customHeight="1" x14ac:dyDescent="0.2">
      <c r="B287" s="54" t="s">
        <v>5204</v>
      </c>
      <c r="C287" s="55" t="s">
        <v>6234</v>
      </c>
      <c r="D287" s="48" t="s">
        <v>6207</v>
      </c>
      <c r="E287" s="25" t="s">
        <v>5352</v>
      </c>
      <c r="F287" s="25" t="s">
        <v>5352</v>
      </c>
      <c r="G287" s="25" t="s">
        <v>5352</v>
      </c>
      <c r="H287" s="25" t="s">
        <v>5359</v>
      </c>
      <c r="I287" s="50">
        <v>1000000</v>
      </c>
      <c r="J287" s="48" t="s">
        <v>6227</v>
      </c>
      <c r="K287" s="50">
        <v>8000000</v>
      </c>
      <c r="L287" s="50">
        <v>0</v>
      </c>
      <c r="M287" s="50"/>
      <c r="N287" s="50"/>
      <c r="O287" s="22" t="s">
        <v>5393</v>
      </c>
      <c r="P287" s="22" t="s">
        <v>5852</v>
      </c>
      <c r="Q287" s="22" t="s">
        <v>5882</v>
      </c>
    </row>
    <row r="288" spans="2:17" ht="13.5" customHeight="1" x14ac:dyDescent="0.2">
      <c r="B288" s="54" t="s">
        <v>6020</v>
      </c>
      <c r="C288" s="55" t="s">
        <v>6231</v>
      </c>
      <c r="D288" s="48" t="s">
        <v>6141</v>
      </c>
      <c r="E288" s="25" t="s">
        <v>5352</v>
      </c>
      <c r="F288" s="25" t="s">
        <v>5352</v>
      </c>
      <c r="G288" s="25" t="s">
        <v>5352</v>
      </c>
      <c r="H288" s="25" t="s">
        <v>5359</v>
      </c>
      <c r="I288" s="50">
        <v>26728.5</v>
      </c>
      <c r="J288" s="48" t="s">
        <v>6227</v>
      </c>
      <c r="K288" s="50">
        <v>213828</v>
      </c>
      <c r="L288" s="50">
        <v>0</v>
      </c>
      <c r="M288" s="50"/>
      <c r="N288" s="50"/>
      <c r="O288" s="22" t="s">
        <v>5393</v>
      </c>
      <c r="P288" s="22" t="s">
        <v>5855</v>
      </c>
      <c r="Q288" s="22" t="s">
        <v>5882</v>
      </c>
    </row>
    <row r="289" spans="2:17" ht="13.5" customHeight="1" x14ac:dyDescent="0.2">
      <c r="B289" s="54" t="s">
        <v>6021</v>
      </c>
      <c r="C289" s="55" t="s">
        <v>6231</v>
      </c>
      <c r="D289" s="48" t="s">
        <v>6141</v>
      </c>
      <c r="E289" s="25" t="s">
        <v>5352</v>
      </c>
      <c r="F289" s="25" t="s">
        <v>5352</v>
      </c>
      <c r="G289" s="25" t="s">
        <v>5352</v>
      </c>
      <c r="H289" s="25" t="s">
        <v>5359</v>
      </c>
      <c r="I289" s="50">
        <v>9000000</v>
      </c>
      <c r="J289" s="48" t="s">
        <v>6220</v>
      </c>
      <c r="K289" s="50">
        <v>63000000</v>
      </c>
      <c r="L289" s="50">
        <v>0</v>
      </c>
      <c r="M289" s="50"/>
      <c r="N289" s="50"/>
      <c r="O289" s="22" t="s">
        <v>5393</v>
      </c>
      <c r="P289" s="22" t="s">
        <v>5856</v>
      </c>
      <c r="Q289" s="22" t="s">
        <v>5882</v>
      </c>
    </row>
    <row r="290" spans="2:17" ht="13.5" customHeight="1" x14ac:dyDescent="0.2">
      <c r="B290" s="54" t="s">
        <v>6022</v>
      </c>
      <c r="C290" s="55" t="s">
        <v>6231</v>
      </c>
      <c r="D290" s="48" t="s">
        <v>6141</v>
      </c>
      <c r="E290" s="25" t="s">
        <v>5352</v>
      </c>
      <c r="F290" s="25" t="s">
        <v>5352</v>
      </c>
      <c r="G290" s="25" t="s">
        <v>5352</v>
      </c>
      <c r="H290" s="25" t="s">
        <v>5359</v>
      </c>
      <c r="I290" s="50">
        <v>489888.66666666669</v>
      </c>
      <c r="J290" s="48" t="s">
        <v>6222</v>
      </c>
      <c r="K290" s="50">
        <v>2939332</v>
      </c>
      <c r="L290" s="50">
        <v>0</v>
      </c>
      <c r="M290" s="50"/>
      <c r="N290" s="50"/>
      <c r="O290" s="22" t="s">
        <v>5393</v>
      </c>
      <c r="P290" s="22" t="s">
        <v>5857</v>
      </c>
      <c r="Q290" s="22" t="s">
        <v>5882</v>
      </c>
    </row>
    <row r="291" spans="2:17" ht="13.5" customHeight="1" x14ac:dyDescent="0.2">
      <c r="B291" s="54" t="s">
        <v>6023</v>
      </c>
      <c r="C291" s="55" t="s">
        <v>6231</v>
      </c>
      <c r="D291" s="48" t="s">
        <v>6141</v>
      </c>
      <c r="E291" s="25" t="s">
        <v>5352</v>
      </c>
      <c r="F291" s="25" t="s">
        <v>5352</v>
      </c>
      <c r="G291" s="25" t="s">
        <v>5352</v>
      </c>
      <c r="H291" s="25" t="s">
        <v>5359</v>
      </c>
      <c r="I291" s="50">
        <v>3688500</v>
      </c>
      <c r="J291" s="48" t="s">
        <v>6222</v>
      </c>
      <c r="K291" s="50">
        <v>22131000</v>
      </c>
      <c r="L291" s="50">
        <v>0</v>
      </c>
      <c r="M291" s="50"/>
      <c r="N291" s="50"/>
      <c r="O291" s="22" t="s">
        <v>5393</v>
      </c>
      <c r="P291" s="22" t="s">
        <v>5858</v>
      </c>
      <c r="Q291" s="22" t="s">
        <v>5882</v>
      </c>
    </row>
    <row r="292" spans="2:17" ht="13.5" customHeight="1" x14ac:dyDescent="0.2">
      <c r="B292" s="54" t="s">
        <v>5343</v>
      </c>
      <c r="C292" s="55" t="s">
        <v>6231</v>
      </c>
      <c r="D292" s="48" t="s">
        <v>6141</v>
      </c>
      <c r="E292" s="25" t="s">
        <v>5352</v>
      </c>
      <c r="F292" s="25" t="s">
        <v>5352</v>
      </c>
      <c r="G292" s="25" t="s">
        <v>5352</v>
      </c>
      <c r="H292" s="25" t="s">
        <v>5359</v>
      </c>
      <c r="I292" s="50">
        <v>6414845</v>
      </c>
      <c r="J292" s="48" t="s">
        <v>6222</v>
      </c>
      <c r="K292" s="50">
        <v>38489070</v>
      </c>
      <c r="L292" s="50">
        <v>0</v>
      </c>
      <c r="M292" s="50"/>
      <c r="N292" s="50"/>
      <c r="O292" s="22" t="s">
        <v>5393</v>
      </c>
      <c r="P292" s="22" t="s">
        <v>5859</v>
      </c>
      <c r="Q292" s="22" t="s">
        <v>5882</v>
      </c>
    </row>
    <row r="293" spans="2:17" ht="13.5" customHeight="1" x14ac:dyDescent="0.2">
      <c r="B293" s="54" t="s">
        <v>5344</v>
      </c>
      <c r="C293" s="55" t="s">
        <v>6231</v>
      </c>
      <c r="D293" s="48" t="s">
        <v>6141</v>
      </c>
      <c r="E293" s="25" t="s">
        <v>5352</v>
      </c>
      <c r="F293" s="25" t="s">
        <v>5352</v>
      </c>
      <c r="G293" s="25" t="s">
        <v>5352</v>
      </c>
      <c r="H293" s="25" t="s">
        <v>5359</v>
      </c>
      <c r="I293" s="50">
        <v>6414843.75</v>
      </c>
      <c r="J293" s="48" t="s">
        <v>6227</v>
      </c>
      <c r="K293" s="50">
        <v>51318750</v>
      </c>
      <c r="L293" s="50">
        <v>0</v>
      </c>
      <c r="M293" s="50"/>
      <c r="N293" s="50"/>
      <c r="O293" s="22" t="s">
        <v>5393</v>
      </c>
      <c r="P293" s="22" t="s">
        <v>5860</v>
      </c>
      <c r="Q293" s="22" t="s">
        <v>5882</v>
      </c>
    </row>
    <row r="294" spans="2:17" ht="13.5" customHeight="1" x14ac:dyDescent="0.2">
      <c r="B294" s="54" t="s">
        <v>5164</v>
      </c>
      <c r="C294" s="55" t="s">
        <v>6236</v>
      </c>
      <c r="D294" s="48" t="s">
        <v>6196</v>
      </c>
      <c r="E294" s="25" t="s">
        <v>5352</v>
      </c>
      <c r="F294" s="25" t="s">
        <v>5352</v>
      </c>
      <c r="G294" s="25" t="s">
        <v>5352</v>
      </c>
      <c r="H294" s="25" t="s">
        <v>5359</v>
      </c>
      <c r="I294" s="50">
        <v>6514848.333333333</v>
      </c>
      <c r="J294" s="48" t="s">
        <v>6222</v>
      </c>
      <c r="K294" s="50">
        <v>39089090</v>
      </c>
      <c r="L294" s="50">
        <v>0</v>
      </c>
      <c r="M294" s="50"/>
      <c r="N294" s="50"/>
      <c r="O294" s="22" t="s">
        <v>5393</v>
      </c>
      <c r="P294" s="22" t="s">
        <v>5861</v>
      </c>
      <c r="Q294" s="22" t="s">
        <v>5882</v>
      </c>
    </row>
    <row r="295" spans="2:17" ht="13.5" customHeight="1" x14ac:dyDescent="0.2">
      <c r="B295" s="54" t="s">
        <v>5165</v>
      </c>
      <c r="C295" s="55" t="s">
        <v>6236</v>
      </c>
      <c r="D295" s="48" t="s">
        <v>6197</v>
      </c>
      <c r="E295" s="25" t="s">
        <v>5352</v>
      </c>
      <c r="F295" s="25" t="s">
        <v>5352</v>
      </c>
      <c r="G295" s="25" t="s">
        <v>5352</v>
      </c>
      <c r="H295" s="25" t="s">
        <v>5359</v>
      </c>
      <c r="I295" s="50">
        <v>6514848.333333333</v>
      </c>
      <c r="J295" s="48" t="s">
        <v>6222</v>
      </c>
      <c r="K295" s="50">
        <v>39089090</v>
      </c>
      <c r="L295" s="50">
        <v>0</v>
      </c>
      <c r="M295" s="50"/>
      <c r="N295" s="50"/>
      <c r="O295" s="22" t="s">
        <v>5393</v>
      </c>
      <c r="P295" s="22" t="s">
        <v>5862</v>
      </c>
      <c r="Q295" s="22" t="s">
        <v>5882</v>
      </c>
    </row>
    <row r="296" spans="2:17" ht="13.5" customHeight="1" x14ac:dyDescent="0.2">
      <c r="B296" s="54" t="s">
        <v>6024</v>
      </c>
      <c r="C296" s="55" t="s">
        <v>6231</v>
      </c>
      <c r="D296" s="48" t="s">
        <v>6139</v>
      </c>
      <c r="E296" s="25" t="s">
        <v>5352</v>
      </c>
      <c r="F296" s="25" t="s">
        <v>5352</v>
      </c>
      <c r="G296" s="25" t="s">
        <v>5352</v>
      </c>
      <c r="H296" s="25" t="s">
        <v>5359</v>
      </c>
      <c r="I296" s="50">
        <v>5228083.333333333</v>
      </c>
      <c r="J296" s="48" t="s">
        <v>6222</v>
      </c>
      <c r="K296" s="50">
        <v>31368500</v>
      </c>
      <c r="L296" s="50">
        <v>0</v>
      </c>
      <c r="M296" s="50"/>
      <c r="N296" s="50"/>
      <c r="O296" s="22" t="s">
        <v>5393</v>
      </c>
      <c r="P296" s="22" t="s">
        <v>5863</v>
      </c>
      <c r="Q296" s="22" t="s">
        <v>5882</v>
      </c>
    </row>
    <row r="297" spans="2:17" ht="13.5" customHeight="1" x14ac:dyDescent="0.2">
      <c r="B297" s="54" t="s">
        <v>6025</v>
      </c>
      <c r="C297" s="55" t="s">
        <v>6231</v>
      </c>
      <c r="D297" s="48" t="s">
        <v>6139</v>
      </c>
      <c r="E297" s="25" t="s">
        <v>5352</v>
      </c>
      <c r="F297" s="25" t="s">
        <v>5352</v>
      </c>
      <c r="G297" s="25" t="s">
        <v>5352</v>
      </c>
      <c r="H297" s="25" t="s">
        <v>5359</v>
      </c>
      <c r="I297" s="50">
        <v>7483966.666666667</v>
      </c>
      <c r="J297" s="48" t="s">
        <v>6222</v>
      </c>
      <c r="K297" s="50">
        <v>44903800</v>
      </c>
      <c r="L297" s="50">
        <v>0</v>
      </c>
      <c r="M297" s="50"/>
      <c r="N297" s="50"/>
      <c r="O297" s="22" t="s">
        <v>5393</v>
      </c>
      <c r="P297" s="22" t="s">
        <v>5864</v>
      </c>
      <c r="Q297" s="22" t="s">
        <v>5882</v>
      </c>
    </row>
    <row r="298" spans="2:17" ht="13.5" customHeight="1" x14ac:dyDescent="0.2">
      <c r="B298" s="54" t="s">
        <v>6026</v>
      </c>
      <c r="C298" s="55" t="s">
        <v>6231</v>
      </c>
      <c r="D298" s="48" t="s">
        <v>6139</v>
      </c>
      <c r="E298" s="25" t="s">
        <v>5352</v>
      </c>
      <c r="F298" s="25" t="s">
        <v>5352</v>
      </c>
      <c r="G298" s="25" t="s">
        <v>5352</v>
      </c>
      <c r="H298" s="25" t="s">
        <v>5359</v>
      </c>
      <c r="I298" s="50">
        <v>5099794.666666667</v>
      </c>
      <c r="J298" s="48" t="s">
        <v>6222</v>
      </c>
      <c r="K298" s="50">
        <v>30598768</v>
      </c>
      <c r="L298" s="50">
        <v>0</v>
      </c>
      <c r="M298" s="50"/>
      <c r="N298" s="50"/>
      <c r="O298" s="22" t="s">
        <v>5393</v>
      </c>
      <c r="P298" s="22" t="s">
        <v>5865</v>
      </c>
      <c r="Q298" s="22" t="s">
        <v>5882</v>
      </c>
    </row>
    <row r="299" spans="2:17" ht="13.5" customHeight="1" x14ac:dyDescent="0.2">
      <c r="B299" s="54" t="s">
        <v>6027</v>
      </c>
      <c r="C299" s="55" t="s">
        <v>6231</v>
      </c>
      <c r="D299" s="48" t="s">
        <v>6146</v>
      </c>
      <c r="E299" s="25" t="s">
        <v>5352</v>
      </c>
      <c r="F299" s="25" t="s">
        <v>5352</v>
      </c>
      <c r="G299" s="25" t="s">
        <v>5352</v>
      </c>
      <c r="H299" s="25" t="s">
        <v>5359</v>
      </c>
      <c r="I299" s="50">
        <v>8553120</v>
      </c>
      <c r="J299" s="48" t="s">
        <v>6222</v>
      </c>
      <c r="K299" s="50">
        <v>51318720</v>
      </c>
      <c r="L299" s="50">
        <v>0</v>
      </c>
      <c r="M299" s="50"/>
      <c r="N299" s="50"/>
      <c r="O299" s="22" t="s">
        <v>5393</v>
      </c>
      <c r="P299" s="22" t="s">
        <v>5868</v>
      </c>
      <c r="Q299" s="22" t="s">
        <v>5882</v>
      </c>
    </row>
    <row r="300" spans="2:17" ht="13.5" customHeight="1" x14ac:dyDescent="0.2">
      <c r="B300" s="54" t="s">
        <v>6028</v>
      </c>
      <c r="C300" s="55" t="s">
        <v>6231</v>
      </c>
      <c r="D300" s="48" t="s">
        <v>6146</v>
      </c>
      <c r="E300" s="25" t="s">
        <v>5352</v>
      </c>
      <c r="F300" s="25" t="s">
        <v>5352</v>
      </c>
      <c r="G300" s="25" t="s">
        <v>5352</v>
      </c>
      <c r="H300" s="25" t="s">
        <v>5359</v>
      </c>
      <c r="I300" s="50">
        <v>3207420</v>
      </c>
      <c r="J300" s="48" t="s">
        <v>6222</v>
      </c>
      <c r="K300" s="50">
        <v>19244520</v>
      </c>
      <c r="L300" s="50">
        <v>0</v>
      </c>
      <c r="M300" s="50"/>
      <c r="N300" s="50"/>
      <c r="O300" s="22" t="s">
        <v>5393</v>
      </c>
      <c r="P300" s="22" t="s">
        <v>5869</v>
      </c>
      <c r="Q300" s="22" t="s">
        <v>5882</v>
      </c>
    </row>
    <row r="301" spans="2:17" ht="13.5" customHeight="1" x14ac:dyDescent="0.2">
      <c r="B301" s="54" t="s">
        <v>5347</v>
      </c>
      <c r="C301" s="55" t="s">
        <v>6231</v>
      </c>
      <c r="D301" s="48" t="s">
        <v>6139</v>
      </c>
      <c r="E301" s="25" t="s">
        <v>5352</v>
      </c>
      <c r="F301" s="25" t="s">
        <v>5352</v>
      </c>
      <c r="G301" s="25" t="s">
        <v>5352</v>
      </c>
      <c r="H301" s="25" t="s">
        <v>5359</v>
      </c>
      <c r="I301" s="50">
        <v>2298622.6666666665</v>
      </c>
      <c r="J301" s="48" t="s">
        <v>6222</v>
      </c>
      <c r="K301" s="50">
        <v>13791736</v>
      </c>
      <c r="L301" s="50">
        <v>0</v>
      </c>
      <c r="M301" s="50"/>
      <c r="N301" s="50"/>
      <c r="O301" s="22" t="s">
        <v>5393</v>
      </c>
      <c r="P301" s="22" t="s">
        <v>5870</v>
      </c>
      <c r="Q301" s="22" t="s">
        <v>5882</v>
      </c>
    </row>
    <row r="302" spans="2:17" ht="13.5" customHeight="1" x14ac:dyDescent="0.2">
      <c r="B302" s="54" t="s">
        <v>6029</v>
      </c>
      <c r="C302" s="55" t="s">
        <v>6231</v>
      </c>
      <c r="D302" s="48" t="s">
        <v>6139</v>
      </c>
      <c r="E302" s="25" t="s">
        <v>5352</v>
      </c>
      <c r="F302" s="25" t="s">
        <v>5352</v>
      </c>
      <c r="G302" s="25" t="s">
        <v>5352</v>
      </c>
      <c r="H302" s="25" t="s">
        <v>5359</v>
      </c>
      <c r="I302" s="50">
        <v>3688533</v>
      </c>
      <c r="J302" s="48" t="s">
        <v>6227</v>
      </c>
      <c r="K302" s="50">
        <v>29508264</v>
      </c>
      <c r="L302" s="50">
        <v>29508264</v>
      </c>
      <c r="M302" s="78">
        <v>201</v>
      </c>
      <c r="N302" s="79" t="s">
        <v>6317</v>
      </c>
      <c r="O302" s="22" t="s">
        <v>5393</v>
      </c>
      <c r="P302" s="22" t="s">
        <v>5871</v>
      </c>
      <c r="Q302" s="22" t="s">
        <v>5882</v>
      </c>
    </row>
    <row r="303" spans="2:17" ht="13.5" customHeight="1" x14ac:dyDescent="0.2">
      <c r="B303" s="54" t="s">
        <v>6030</v>
      </c>
      <c r="C303" s="55" t="s">
        <v>6231</v>
      </c>
      <c r="D303" s="48" t="s">
        <v>6139</v>
      </c>
      <c r="E303" s="25" t="s">
        <v>5351</v>
      </c>
      <c r="F303" s="25" t="s">
        <v>5351</v>
      </c>
      <c r="G303" s="25" t="s">
        <v>5351</v>
      </c>
      <c r="H303" s="25" t="s">
        <v>5352</v>
      </c>
      <c r="I303" s="50">
        <v>12196700</v>
      </c>
      <c r="J303" s="48" t="s">
        <v>6225</v>
      </c>
      <c r="K303" s="50">
        <v>121967000</v>
      </c>
      <c r="L303" s="50">
        <v>0</v>
      </c>
      <c r="M303" s="50"/>
      <c r="N303" s="50"/>
      <c r="O303" s="22" t="s">
        <v>5393</v>
      </c>
      <c r="P303" s="22" t="s">
        <v>5399</v>
      </c>
      <c r="Q303" s="22" t="s">
        <v>5878</v>
      </c>
    </row>
    <row r="304" spans="2:17" ht="13.5" customHeight="1" x14ac:dyDescent="0.2">
      <c r="B304" s="54" t="s">
        <v>5121</v>
      </c>
      <c r="C304" s="55" t="s">
        <v>6231</v>
      </c>
      <c r="D304" s="48" t="s">
        <v>6139</v>
      </c>
      <c r="E304" s="25" t="s">
        <v>5351</v>
      </c>
      <c r="F304" s="25" t="s">
        <v>5351</v>
      </c>
      <c r="G304" s="25" t="s">
        <v>5351</v>
      </c>
      <c r="H304" s="25" t="s">
        <v>5352</v>
      </c>
      <c r="I304" s="50">
        <v>8298300</v>
      </c>
      <c r="J304" s="48" t="s">
        <v>6225</v>
      </c>
      <c r="K304" s="50">
        <v>82983000</v>
      </c>
      <c r="L304" s="50">
        <v>62544690</v>
      </c>
      <c r="M304" s="78" t="s">
        <v>6318</v>
      </c>
      <c r="N304" s="79" t="s">
        <v>6319</v>
      </c>
      <c r="O304" s="22" t="s">
        <v>5393</v>
      </c>
      <c r="P304" s="22" t="s">
        <v>5400</v>
      </c>
      <c r="Q304" s="22" t="s">
        <v>5878</v>
      </c>
    </row>
    <row r="305" spans="2:17" ht="13.5" customHeight="1" x14ac:dyDescent="0.2">
      <c r="B305" s="54" t="s">
        <v>5122</v>
      </c>
      <c r="C305" s="55" t="s">
        <v>6231</v>
      </c>
      <c r="D305" s="48" t="s">
        <v>6139</v>
      </c>
      <c r="E305" s="25" t="s">
        <v>5351</v>
      </c>
      <c r="F305" s="25" t="s">
        <v>5351</v>
      </c>
      <c r="G305" s="25" t="s">
        <v>5351</v>
      </c>
      <c r="H305" s="25" t="s">
        <v>5352</v>
      </c>
      <c r="I305" s="50">
        <v>7705600</v>
      </c>
      <c r="J305" s="48" t="s">
        <v>6225</v>
      </c>
      <c r="K305" s="50">
        <v>77056000</v>
      </c>
      <c r="L305" s="50">
        <v>41696460</v>
      </c>
      <c r="M305" s="78" t="s">
        <v>5362</v>
      </c>
      <c r="N305" s="79" t="s">
        <v>5363</v>
      </c>
      <c r="O305" s="22" t="s">
        <v>5393</v>
      </c>
      <c r="P305" s="22" t="s">
        <v>5401</v>
      </c>
      <c r="Q305" s="22" t="s">
        <v>5878</v>
      </c>
    </row>
    <row r="306" spans="2:17" ht="13.5" customHeight="1" x14ac:dyDescent="0.2">
      <c r="B306" s="54" t="s">
        <v>5122</v>
      </c>
      <c r="C306" s="55" t="s">
        <v>6231</v>
      </c>
      <c r="D306" s="48" t="s">
        <v>6139</v>
      </c>
      <c r="E306" s="25" t="s">
        <v>5351</v>
      </c>
      <c r="F306" s="25" t="s">
        <v>5351</v>
      </c>
      <c r="G306" s="25" t="s">
        <v>5351</v>
      </c>
      <c r="H306" s="25" t="s">
        <v>5352</v>
      </c>
      <c r="I306" s="50">
        <v>7705600</v>
      </c>
      <c r="J306" s="48" t="s">
        <v>6225</v>
      </c>
      <c r="K306" s="50">
        <v>77056000</v>
      </c>
      <c r="L306" s="50">
        <v>41696460</v>
      </c>
      <c r="M306" s="78" t="s">
        <v>6320</v>
      </c>
      <c r="N306" s="79" t="s">
        <v>6321</v>
      </c>
      <c r="O306" s="22" t="s">
        <v>5393</v>
      </c>
      <c r="P306" s="22" t="s">
        <v>5402</v>
      </c>
      <c r="Q306" s="22" t="s">
        <v>5878</v>
      </c>
    </row>
    <row r="307" spans="2:17" ht="13.5" customHeight="1" x14ac:dyDescent="0.2">
      <c r="B307" s="54" t="s">
        <v>5123</v>
      </c>
      <c r="C307" s="55" t="s">
        <v>6231</v>
      </c>
      <c r="D307" s="48" t="s">
        <v>6139</v>
      </c>
      <c r="E307" s="25" t="s">
        <v>5351</v>
      </c>
      <c r="F307" s="25" t="s">
        <v>5351</v>
      </c>
      <c r="G307" s="25" t="s">
        <v>5351</v>
      </c>
      <c r="H307" s="25" t="s">
        <v>5352</v>
      </c>
      <c r="I307" s="50">
        <v>8870400</v>
      </c>
      <c r="J307" s="48" t="s">
        <v>6225</v>
      </c>
      <c r="K307" s="50">
        <v>88704000</v>
      </c>
      <c r="L307" s="50">
        <v>0</v>
      </c>
      <c r="M307" s="50"/>
      <c r="N307" s="50"/>
      <c r="O307" s="22" t="s">
        <v>5393</v>
      </c>
      <c r="P307" s="22" t="s">
        <v>5404</v>
      </c>
      <c r="Q307" s="22" t="s">
        <v>5878</v>
      </c>
    </row>
    <row r="308" spans="2:17" ht="13.5" customHeight="1" x14ac:dyDescent="0.2">
      <c r="B308" s="54" t="s">
        <v>5960</v>
      </c>
      <c r="C308" s="55" t="s">
        <v>6231</v>
      </c>
      <c r="D308" s="48" t="s">
        <v>6141</v>
      </c>
      <c r="E308" s="25" t="s">
        <v>5356</v>
      </c>
      <c r="F308" s="25" t="s">
        <v>5356</v>
      </c>
      <c r="G308" s="25" t="s">
        <v>5356</v>
      </c>
      <c r="H308" s="25" t="s">
        <v>5355</v>
      </c>
      <c r="I308" s="50">
        <v>2259444</v>
      </c>
      <c r="J308" s="48" t="s">
        <v>6224</v>
      </c>
      <c r="K308" s="50">
        <v>9037776</v>
      </c>
      <c r="L308" s="50">
        <v>0</v>
      </c>
      <c r="M308" s="50"/>
      <c r="N308" s="50"/>
      <c r="O308" s="22" t="s">
        <v>5397</v>
      </c>
      <c r="P308" s="22" t="s">
        <v>5873</v>
      </c>
      <c r="Q308" s="22" t="s">
        <v>5882</v>
      </c>
    </row>
    <row r="309" spans="2:17" ht="13.5" customHeight="1" x14ac:dyDescent="0.2">
      <c r="B309" s="54" t="s">
        <v>6031</v>
      </c>
      <c r="C309" s="55" t="s">
        <v>6231</v>
      </c>
      <c r="D309" s="48" t="s">
        <v>6141</v>
      </c>
      <c r="E309" s="25" t="s">
        <v>5352</v>
      </c>
      <c r="F309" s="25" t="s">
        <v>5352</v>
      </c>
      <c r="G309" s="25" t="s">
        <v>5352</v>
      </c>
      <c r="H309" s="25" t="s">
        <v>5359</v>
      </c>
      <c r="I309" s="50">
        <v>5400000</v>
      </c>
      <c r="J309" s="48" t="s">
        <v>6227</v>
      </c>
      <c r="K309" s="50">
        <v>43200000</v>
      </c>
      <c r="L309" s="50">
        <v>0</v>
      </c>
      <c r="M309" s="50"/>
      <c r="N309" s="50"/>
      <c r="O309" s="22" t="s">
        <v>5397</v>
      </c>
      <c r="P309" s="22" t="s">
        <v>5874</v>
      </c>
      <c r="Q309" s="22" t="s">
        <v>5882</v>
      </c>
    </row>
    <row r="310" spans="2:17" ht="13.5" customHeight="1" x14ac:dyDescent="0.2">
      <c r="B310" s="54" t="s">
        <v>5348</v>
      </c>
      <c r="C310" s="55" t="s">
        <v>6231</v>
      </c>
      <c r="D310" s="48" t="s">
        <v>6141</v>
      </c>
      <c r="E310" s="25" t="s">
        <v>5352</v>
      </c>
      <c r="F310" s="25" t="s">
        <v>5352</v>
      </c>
      <c r="G310" s="25" t="s">
        <v>5352</v>
      </c>
      <c r="H310" s="25" t="s">
        <v>5359</v>
      </c>
      <c r="I310" s="50">
        <v>6414840</v>
      </c>
      <c r="J310" s="48" t="s">
        <v>6220</v>
      </c>
      <c r="K310" s="50">
        <v>44903880</v>
      </c>
      <c r="L310" s="50">
        <v>0</v>
      </c>
      <c r="M310" s="50"/>
      <c r="N310" s="50"/>
      <c r="O310" s="22" t="s">
        <v>5397</v>
      </c>
      <c r="P310" s="22" t="s">
        <v>5872</v>
      </c>
      <c r="Q310" s="22" t="s">
        <v>5882</v>
      </c>
    </row>
    <row r="311" spans="2:17" ht="13.5" customHeight="1" x14ac:dyDescent="0.2">
      <c r="B311" s="54" t="s">
        <v>6032</v>
      </c>
      <c r="C311" s="55" t="s">
        <v>6231</v>
      </c>
      <c r="D311" s="48" t="s">
        <v>6144</v>
      </c>
      <c r="E311" s="25" t="s">
        <v>5352</v>
      </c>
      <c r="F311" s="25" t="s">
        <v>5352</v>
      </c>
      <c r="G311" s="25" t="s">
        <v>5352</v>
      </c>
      <c r="H311" s="25" t="s">
        <v>5359</v>
      </c>
      <c r="I311" s="50">
        <v>3688533</v>
      </c>
      <c r="J311" s="48" t="s">
        <v>6219</v>
      </c>
      <c r="K311" s="50">
        <v>7377066</v>
      </c>
      <c r="L311" s="50">
        <v>0</v>
      </c>
      <c r="M311" s="50"/>
      <c r="N311" s="50"/>
      <c r="O311" s="22" t="s">
        <v>5397</v>
      </c>
      <c r="P311" s="22" t="s">
        <v>5875</v>
      </c>
      <c r="Q311" s="22" t="s">
        <v>5882</v>
      </c>
    </row>
    <row r="312" spans="2:17" ht="13.5" customHeight="1" x14ac:dyDescent="0.2">
      <c r="B312" s="54" t="s">
        <v>5231</v>
      </c>
      <c r="C312" s="55" t="s">
        <v>6234</v>
      </c>
      <c r="D312" s="48" t="s">
        <v>6208</v>
      </c>
      <c r="E312" s="25" t="s">
        <v>5349</v>
      </c>
      <c r="F312" s="25" t="s">
        <v>5349</v>
      </c>
      <c r="G312" s="25" t="s">
        <v>5349</v>
      </c>
      <c r="H312" s="25" t="s">
        <v>5350</v>
      </c>
      <c r="I312" s="50">
        <v>1150000</v>
      </c>
      <c r="J312" s="48" t="s">
        <v>6225</v>
      </c>
      <c r="K312" s="50">
        <v>11500000</v>
      </c>
      <c r="L312" s="50">
        <v>0</v>
      </c>
      <c r="M312" s="50"/>
      <c r="N312" s="50"/>
      <c r="O312" s="22" t="s">
        <v>5395</v>
      </c>
      <c r="P312" s="22" t="s">
        <v>5607</v>
      </c>
      <c r="Q312" s="22" t="s">
        <v>5880</v>
      </c>
    </row>
    <row r="313" spans="2:17" ht="13.5" customHeight="1" x14ac:dyDescent="0.2">
      <c r="B313" s="54" t="s">
        <v>5232</v>
      </c>
      <c r="C313" s="55" t="s">
        <v>6231</v>
      </c>
      <c r="D313" s="48" t="s">
        <v>6144</v>
      </c>
      <c r="E313" s="25" t="s">
        <v>5359</v>
      </c>
      <c r="F313" s="25" t="s">
        <v>5359</v>
      </c>
      <c r="G313" s="25" t="s">
        <v>5359</v>
      </c>
      <c r="H313" s="25" t="s">
        <v>5349</v>
      </c>
      <c r="I313" s="50">
        <v>9500000</v>
      </c>
      <c r="J313" s="48" t="s">
        <v>6225</v>
      </c>
      <c r="K313" s="50">
        <v>95000000</v>
      </c>
      <c r="L313" s="50">
        <v>0</v>
      </c>
      <c r="M313" s="50"/>
      <c r="N313" s="50"/>
      <c r="O313" s="22" t="s">
        <v>5395</v>
      </c>
      <c r="P313" s="22" t="s">
        <v>5608</v>
      </c>
      <c r="Q313" s="22" t="s">
        <v>5880</v>
      </c>
    </row>
    <row r="314" spans="2:17" ht="13.5" customHeight="1" x14ac:dyDescent="0.2">
      <c r="B314" s="54" t="s">
        <v>5233</v>
      </c>
      <c r="C314" s="55" t="s">
        <v>6231</v>
      </c>
      <c r="D314" s="48" t="s">
        <v>6144</v>
      </c>
      <c r="E314" s="25" t="s">
        <v>5359</v>
      </c>
      <c r="F314" s="25" t="s">
        <v>5359</v>
      </c>
      <c r="G314" s="25" t="s">
        <v>5359</v>
      </c>
      <c r="H314" s="25" t="s">
        <v>5349</v>
      </c>
      <c r="I314" s="50">
        <v>6415000</v>
      </c>
      <c r="J314" s="48" t="s">
        <v>6227</v>
      </c>
      <c r="K314" s="50">
        <v>51320000</v>
      </c>
      <c r="L314" s="50">
        <v>0</v>
      </c>
      <c r="M314" s="50"/>
      <c r="N314" s="50"/>
      <c r="O314" s="22" t="s">
        <v>5395</v>
      </c>
      <c r="P314" s="22" t="s">
        <v>5609</v>
      </c>
      <c r="Q314" s="22" t="s">
        <v>5880</v>
      </c>
    </row>
    <row r="315" spans="2:17" ht="13.5" customHeight="1" x14ac:dyDescent="0.2">
      <c r="B315" s="54" t="s">
        <v>5234</v>
      </c>
      <c r="C315" s="55" t="s">
        <v>6231</v>
      </c>
      <c r="D315" s="48" t="s">
        <v>6144</v>
      </c>
      <c r="E315" s="25" t="s">
        <v>5359</v>
      </c>
      <c r="F315" s="25" t="s">
        <v>5359</v>
      </c>
      <c r="G315" s="25" t="s">
        <v>5359</v>
      </c>
      <c r="H315" s="25" t="s">
        <v>5349</v>
      </c>
      <c r="I315" s="50">
        <v>4490181.8181818184</v>
      </c>
      <c r="J315" s="48" t="s">
        <v>6221</v>
      </c>
      <c r="K315" s="50">
        <v>49392000</v>
      </c>
      <c r="L315" s="50">
        <v>0</v>
      </c>
      <c r="M315" s="50"/>
      <c r="N315" s="50"/>
      <c r="O315" s="22" t="s">
        <v>5395</v>
      </c>
      <c r="P315" s="22" t="s">
        <v>5610</v>
      </c>
      <c r="Q315" s="22" t="s">
        <v>5880</v>
      </c>
    </row>
    <row r="316" spans="2:17" ht="13.5" customHeight="1" x14ac:dyDescent="0.2">
      <c r="B316" s="54" t="s">
        <v>5234</v>
      </c>
      <c r="C316" s="55" t="s">
        <v>6231</v>
      </c>
      <c r="D316" s="48" t="s">
        <v>6144</v>
      </c>
      <c r="E316" s="25" t="s">
        <v>5359</v>
      </c>
      <c r="F316" s="25" t="s">
        <v>5359</v>
      </c>
      <c r="G316" s="25" t="s">
        <v>5359</v>
      </c>
      <c r="H316" s="25" t="s">
        <v>5349</v>
      </c>
      <c r="I316" s="50">
        <v>4468800</v>
      </c>
      <c r="J316" s="48" t="s">
        <v>6225</v>
      </c>
      <c r="K316" s="50">
        <v>44688000</v>
      </c>
      <c r="L316" s="50">
        <v>0</v>
      </c>
      <c r="M316" s="50"/>
      <c r="N316" s="50"/>
      <c r="O316" s="22" t="s">
        <v>5395</v>
      </c>
      <c r="P316" s="22" t="s">
        <v>5611</v>
      </c>
      <c r="Q316" s="22" t="s">
        <v>5880</v>
      </c>
    </row>
    <row r="317" spans="2:17" ht="13.5" customHeight="1" x14ac:dyDescent="0.2">
      <c r="B317" s="54" t="s">
        <v>5234</v>
      </c>
      <c r="C317" s="55" t="s">
        <v>6231</v>
      </c>
      <c r="D317" s="48" t="s">
        <v>6144</v>
      </c>
      <c r="E317" s="25" t="s">
        <v>5359</v>
      </c>
      <c r="F317" s="25" t="s">
        <v>5359</v>
      </c>
      <c r="G317" s="25" t="s">
        <v>5359</v>
      </c>
      <c r="H317" s="25" t="s">
        <v>5349</v>
      </c>
      <c r="I317" s="50">
        <v>4468800</v>
      </c>
      <c r="J317" s="48" t="s">
        <v>6225</v>
      </c>
      <c r="K317" s="50">
        <v>44688000</v>
      </c>
      <c r="L317" s="50">
        <v>0</v>
      </c>
      <c r="M317" s="50"/>
      <c r="N317" s="50"/>
      <c r="O317" s="22" t="s">
        <v>5395</v>
      </c>
      <c r="P317" s="22" t="s">
        <v>5612</v>
      </c>
      <c r="Q317" s="22" t="s">
        <v>5880</v>
      </c>
    </row>
    <row r="318" spans="2:17" ht="13.5" customHeight="1" x14ac:dyDescent="0.2">
      <c r="B318" s="54" t="s">
        <v>5234</v>
      </c>
      <c r="C318" s="55" t="s">
        <v>6231</v>
      </c>
      <c r="D318" s="48" t="s">
        <v>6144</v>
      </c>
      <c r="E318" s="25" t="s">
        <v>5359</v>
      </c>
      <c r="F318" s="25" t="s">
        <v>5359</v>
      </c>
      <c r="G318" s="25" t="s">
        <v>5359</v>
      </c>
      <c r="H318" s="25" t="s">
        <v>5349</v>
      </c>
      <c r="I318" s="50">
        <v>4468800</v>
      </c>
      <c r="J318" s="48" t="s">
        <v>6225</v>
      </c>
      <c r="K318" s="50">
        <v>44688000</v>
      </c>
      <c r="L318" s="50">
        <v>0</v>
      </c>
      <c r="M318" s="50"/>
      <c r="N318" s="50"/>
      <c r="O318" s="22" t="s">
        <v>5395</v>
      </c>
      <c r="P318" s="22" t="s">
        <v>5614</v>
      </c>
      <c r="Q318" s="22" t="s">
        <v>5880</v>
      </c>
    </row>
    <row r="319" spans="2:17" ht="13.5" customHeight="1" x14ac:dyDescent="0.2">
      <c r="B319" s="54" t="s">
        <v>6033</v>
      </c>
      <c r="C319" s="55" t="s">
        <v>6231</v>
      </c>
      <c r="D319" s="48" t="s">
        <v>6144</v>
      </c>
      <c r="E319" s="25" t="s">
        <v>5359</v>
      </c>
      <c r="F319" s="25" t="s">
        <v>5359</v>
      </c>
      <c r="G319" s="25" t="s">
        <v>5359</v>
      </c>
      <c r="H319" s="25" t="s">
        <v>5349</v>
      </c>
      <c r="I319" s="50">
        <v>4468800</v>
      </c>
      <c r="J319" s="48" t="s">
        <v>6225</v>
      </c>
      <c r="K319" s="50">
        <v>44688000</v>
      </c>
      <c r="L319" s="50">
        <v>0</v>
      </c>
      <c r="M319" s="50"/>
      <c r="N319" s="50"/>
      <c r="O319" s="22" t="s">
        <v>5395</v>
      </c>
      <c r="P319" s="22" t="s">
        <v>5615</v>
      </c>
      <c r="Q319" s="22" t="s">
        <v>5880</v>
      </c>
    </row>
    <row r="320" spans="2:17" ht="13.5" customHeight="1" x14ac:dyDescent="0.2">
      <c r="B320" s="54" t="s">
        <v>5234</v>
      </c>
      <c r="C320" s="55" t="s">
        <v>6231</v>
      </c>
      <c r="D320" s="48" t="s">
        <v>6144</v>
      </c>
      <c r="E320" s="25" t="s">
        <v>5359</v>
      </c>
      <c r="F320" s="25" t="s">
        <v>5359</v>
      </c>
      <c r="G320" s="25" t="s">
        <v>5359</v>
      </c>
      <c r="H320" s="25" t="s">
        <v>5349</v>
      </c>
      <c r="I320" s="50">
        <v>4490181.8181818184</v>
      </c>
      <c r="J320" s="48" t="s">
        <v>6221</v>
      </c>
      <c r="K320" s="50">
        <v>49392000</v>
      </c>
      <c r="L320" s="50">
        <v>37632000</v>
      </c>
      <c r="M320" s="78">
        <v>168</v>
      </c>
      <c r="N320" s="79" t="s">
        <v>6322</v>
      </c>
      <c r="O320" s="22" t="s">
        <v>5395</v>
      </c>
      <c r="P320" s="22" t="s">
        <v>5616</v>
      </c>
      <c r="Q320" s="22" t="s">
        <v>5880</v>
      </c>
    </row>
    <row r="321" spans="2:17" ht="13.5" customHeight="1" x14ac:dyDescent="0.2">
      <c r="B321" s="54" t="s">
        <v>5234</v>
      </c>
      <c r="C321" s="55" t="s">
        <v>6231</v>
      </c>
      <c r="D321" s="48" t="s">
        <v>6144</v>
      </c>
      <c r="E321" s="25" t="s">
        <v>5359</v>
      </c>
      <c r="F321" s="25" t="s">
        <v>5359</v>
      </c>
      <c r="G321" s="25" t="s">
        <v>5359</v>
      </c>
      <c r="H321" s="25" t="s">
        <v>5349</v>
      </c>
      <c r="I321" s="50">
        <v>2894450</v>
      </c>
      <c r="J321" s="48" t="s">
        <v>6225</v>
      </c>
      <c r="K321" s="50">
        <v>28944500</v>
      </c>
      <c r="L321" s="50">
        <v>0</v>
      </c>
      <c r="M321" s="50"/>
      <c r="N321" s="50"/>
      <c r="O321" s="22" t="s">
        <v>5395</v>
      </c>
      <c r="P321" s="22" t="s">
        <v>5617</v>
      </c>
      <c r="Q321" s="22" t="s">
        <v>5880</v>
      </c>
    </row>
    <row r="322" spans="2:17" ht="13.5" customHeight="1" x14ac:dyDescent="0.2">
      <c r="B322" s="54" t="s">
        <v>5236</v>
      </c>
      <c r="C322" s="55" t="s">
        <v>6231</v>
      </c>
      <c r="D322" s="48" t="s">
        <v>6139</v>
      </c>
      <c r="E322" s="25" t="s">
        <v>5359</v>
      </c>
      <c r="F322" s="25" t="s">
        <v>5359</v>
      </c>
      <c r="G322" s="25" t="s">
        <v>5359</v>
      </c>
      <c r="H322" s="25" t="s">
        <v>5349</v>
      </c>
      <c r="I322" s="50">
        <v>4264583.333333333</v>
      </c>
      <c r="J322" s="48" t="s">
        <v>6228</v>
      </c>
      <c r="K322" s="50">
        <v>51175000</v>
      </c>
      <c r="L322" s="50">
        <v>0</v>
      </c>
      <c r="M322" s="50"/>
      <c r="N322" s="50"/>
      <c r="O322" s="22" t="s">
        <v>5395</v>
      </c>
      <c r="P322" s="22" t="s">
        <v>5618</v>
      </c>
      <c r="Q322" s="22" t="s">
        <v>5880</v>
      </c>
    </row>
    <row r="323" spans="2:17" ht="13.5" customHeight="1" x14ac:dyDescent="0.2">
      <c r="B323" s="54" t="s">
        <v>5237</v>
      </c>
      <c r="C323" s="55" t="s">
        <v>6231</v>
      </c>
      <c r="D323" s="48" t="s">
        <v>6144</v>
      </c>
      <c r="E323" s="25" t="s">
        <v>5359</v>
      </c>
      <c r="F323" s="25" t="s">
        <v>5359</v>
      </c>
      <c r="G323" s="25" t="s">
        <v>5359</v>
      </c>
      <c r="H323" s="25" t="s">
        <v>5349</v>
      </c>
      <c r="I323" s="50">
        <v>6204545.4545454541</v>
      </c>
      <c r="J323" s="48" t="s">
        <v>6221</v>
      </c>
      <c r="K323" s="50">
        <v>68250000</v>
      </c>
      <c r="L323" s="50">
        <v>52000000</v>
      </c>
      <c r="M323" s="78">
        <v>178</v>
      </c>
      <c r="N323" s="79" t="s">
        <v>6323</v>
      </c>
      <c r="O323" s="22" t="s">
        <v>5395</v>
      </c>
      <c r="P323" s="22" t="s">
        <v>5619</v>
      </c>
      <c r="Q323" s="22" t="s">
        <v>5880</v>
      </c>
    </row>
    <row r="324" spans="2:17" ht="13.5" customHeight="1" x14ac:dyDescent="0.2">
      <c r="B324" s="54" t="s">
        <v>6034</v>
      </c>
      <c r="C324" s="55" t="s">
        <v>6231</v>
      </c>
      <c r="D324" s="48" t="s">
        <v>6144</v>
      </c>
      <c r="E324" s="25" t="s">
        <v>5359</v>
      </c>
      <c r="F324" s="25" t="s">
        <v>5359</v>
      </c>
      <c r="G324" s="25" t="s">
        <v>5359</v>
      </c>
      <c r="H324" s="25" t="s">
        <v>5349</v>
      </c>
      <c r="I324" s="50">
        <v>5749333.333333333</v>
      </c>
      <c r="J324" s="48" t="s">
        <v>6226</v>
      </c>
      <c r="K324" s="50">
        <v>51744000</v>
      </c>
      <c r="L324" s="50">
        <v>0</v>
      </c>
      <c r="M324" s="50"/>
      <c r="N324" s="50"/>
      <c r="O324" s="22" t="s">
        <v>5395</v>
      </c>
      <c r="P324" s="22" t="s">
        <v>5620</v>
      </c>
      <c r="Q324" s="22" t="s">
        <v>5880</v>
      </c>
    </row>
    <row r="325" spans="2:17" ht="13.5" customHeight="1" x14ac:dyDescent="0.2">
      <c r="B325" s="54" t="s">
        <v>5237</v>
      </c>
      <c r="C325" s="55" t="s">
        <v>6231</v>
      </c>
      <c r="D325" s="48" t="s">
        <v>6144</v>
      </c>
      <c r="E325" s="25" t="s">
        <v>5359</v>
      </c>
      <c r="F325" s="25" t="s">
        <v>5359</v>
      </c>
      <c r="G325" s="25" t="s">
        <v>5359</v>
      </c>
      <c r="H325" s="25" t="s">
        <v>5349</v>
      </c>
      <c r="I325" s="50">
        <v>6500000</v>
      </c>
      <c r="J325" s="48" t="s">
        <v>6221</v>
      </c>
      <c r="K325" s="50">
        <v>71500000</v>
      </c>
      <c r="L325" s="50">
        <v>52000000</v>
      </c>
      <c r="M325" s="78">
        <v>145</v>
      </c>
      <c r="N325" s="79" t="s">
        <v>6324</v>
      </c>
      <c r="O325" s="22" t="s">
        <v>5395</v>
      </c>
      <c r="P325" s="22" t="s">
        <v>5621</v>
      </c>
      <c r="Q325" s="22" t="s">
        <v>5880</v>
      </c>
    </row>
    <row r="326" spans="2:17" ht="13.5" customHeight="1" x14ac:dyDescent="0.2">
      <c r="B326" s="54" t="s">
        <v>5238</v>
      </c>
      <c r="C326" s="55" t="s">
        <v>6231</v>
      </c>
      <c r="D326" s="48" t="s">
        <v>6144</v>
      </c>
      <c r="E326" s="25" t="s">
        <v>5359</v>
      </c>
      <c r="F326" s="25" t="s">
        <v>5359</v>
      </c>
      <c r="G326" s="25" t="s">
        <v>5359</v>
      </c>
      <c r="H326" s="25" t="s">
        <v>5349</v>
      </c>
      <c r="I326" s="50">
        <v>3280350</v>
      </c>
      <c r="J326" s="48" t="s">
        <v>6225</v>
      </c>
      <c r="K326" s="50">
        <v>32803500</v>
      </c>
      <c r="L326" s="50">
        <v>0</v>
      </c>
      <c r="M326" s="50"/>
      <c r="N326" s="50"/>
      <c r="O326" s="22" t="s">
        <v>5395</v>
      </c>
      <c r="P326" s="22" t="s">
        <v>5622</v>
      </c>
      <c r="Q326" s="22" t="s">
        <v>5880</v>
      </c>
    </row>
    <row r="327" spans="2:17" ht="13.5" customHeight="1" x14ac:dyDescent="0.2">
      <c r="B327" s="54" t="s">
        <v>5238</v>
      </c>
      <c r="C327" s="55" t="s">
        <v>6231</v>
      </c>
      <c r="D327" s="48" t="s">
        <v>6144</v>
      </c>
      <c r="E327" s="25" t="s">
        <v>5359</v>
      </c>
      <c r="F327" s="25" t="s">
        <v>5359</v>
      </c>
      <c r="G327" s="25" t="s">
        <v>5359</v>
      </c>
      <c r="H327" s="25" t="s">
        <v>5349</v>
      </c>
      <c r="I327" s="50">
        <v>0</v>
      </c>
      <c r="J327" s="48" t="s">
        <v>6221</v>
      </c>
      <c r="K327" s="50">
        <v>0</v>
      </c>
      <c r="L327" s="50">
        <v>0</v>
      </c>
      <c r="M327" s="50"/>
      <c r="N327" s="50"/>
      <c r="O327" s="22" t="s">
        <v>5395</v>
      </c>
      <c r="P327" s="22" t="s">
        <v>5623</v>
      </c>
      <c r="Q327" s="22" t="s">
        <v>5880</v>
      </c>
    </row>
    <row r="328" spans="2:17" ht="13.5" customHeight="1" x14ac:dyDescent="0.2">
      <c r="B328" s="54" t="s">
        <v>5239</v>
      </c>
      <c r="C328" s="55" t="s">
        <v>6231</v>
      </c>
      <c r="D328" s="48" t="s">
        <v>6144</v>
      </c>
      <c r="E328" s="25" t="s">
        <v>5359</v>
      </c>
      <c r="F328" s="25" t="s">
        <v>5359</v>
      </c>
      <c r="G328" s="25" t="s">
        <v>5359</v>
      </c>
      <c r="H328" s="25" t="s">
        <v>5349</v>
      </c>
      <c r="I328" s="50">
        <v>3010598.1818181816</v>
      </c>
      <c r="J328" s="48" t="s">
        <v>6221</v>
      </c>
      <c r="K328" s="50">
        <v>33116580</v>
      </c>
      <c r="L328" s="50">
        <v>25231680</v>
      </c>
      <c r="M328" s="78">
        <v>122</v>
      </c>
      <c r="N328" s="79" t="s">
        <v>6325</v>
      </c>
      <c r="O328" s="22" t="s">
        <v>5395</v>
      </c>
      <c r="P328" s="22" t="s">
        <v>5624</v>
      </c>
      <c r="Q328" s="22" t="s">
        <v>5880</v>
      </c>
    </row>
    <row r="329" spans="2:17" ht="13.5" customHeight="1" x14ac:dyDescent="0.2">
      <c r="B329" s="54" t="s">
        <v>5240</v>
      </c>
      <c r="C329" s="55" t="s">
        <v>6231</v>
      </c>
      <c r="D329" s="48" t="s">
        <v>6138</v>
      </c>
      <c r="E329" s="25" t="s">
        <v>5359</v>
      </c>
      <c r="F329" s="25" t="s">
        <v>5359</v>
      </c>
      <c r="G329" s="25" t="s">
        <v>5359</v>
      </c>
      <c r="H329" s="25" t="s">
        <v>5349</v>
      </c>
      <c r="I329" s="50">
        <v>8000000</v>
      </c>
      <c r="J329" s="48" t="s">
        <v>6225</v>
      </c>
      <c r="K329" s="50">
        <v>80000000</v>
      </c>
      <c r="L329" s="50">
        <v>0</v>
      </c>
      <c r="M329" s="50"/>
      <c r="N329" s="50"/>
      <c r="O329" s="22" t="s">
        <v>5395</v>
      </c>
      <c r="P329" s="22" t="s">
        <v>5625</v>
      </c>
      <c r="Q329" s="22" t="s">
        <v>5880</v>
      </c>
    </row>
    <row r="330" spans="2:17" ht="13.5" customHeight="1" x14ac:dyDescent="0.2">
      <c r="B330" s="54" t="s">
        <v>5241</v>
      </c>
      <c r="C330" s="55" t="s">
        <v>6231</v>
      </c>
      <c r="D330" s="48" t="s">
        <v>6138</v>
      </c>
      <c r="E330" s="25" t="s">
        <v>5359</v>
      </c>
      <c r="F330" s="25" t="s">
        <v>5359</v>
      </c>
      <c r="G330" s="25" t="s">
        <v>5359</v>
      </c>
      <c r="H330" s="25" t="s">
        <v>5349</v>
      </c>
      <c r="I330" s="50">
        <v>8164227.2727272725</v>
      </c>
      <c r="J330" s="48" t="s">
        <v>6221</v>
      </c>
      <c r="K330" s="50">
        <v>89806500</v>
      </c>
      <c r="L330" s="50">
        <v>68424000</v>
      </c>
      <c r="M330" s="78">
        <v>163</v>
      </c>
      <c r="N330" s="79" t="s">
        <v>6326</v>
      </c>
      <c r="O330" s="22" t="s">
        <v>5395</v>
      </c>
      <c r="P330" s="22" t="s">
        <v>5626</v>
      </c>
      <c r="Q330" s="22" t="s">
        <v>5880</v>
      </c>
    </row>
    <row r="331" spans="2:17" ht="13.5" customHeight="1" x14ac:dyDescent="0.2">
      <c r="B331" s="54" t="s">
        <v>5242</v>
      </c>
      <c r="C331" s="55" t="s">
        <v>6231</v>
      </c>
      <c r="D331" s="48" t="s">
        <v>6138</v>
      </c>
      <c r="E331" s="25" t="s">
        <v>5359</v>
      </c>
      <c r="F331" s="25" t="s">
        <v>5359</v>
      </c>
      <c r="G331" s="25" t="s">
        <v>5359</v>
      </c>
      <c r="H331" s="25" t="s">
        <v>5349</v>
      </c>
      <c r="I331" s="50">
        <v>7143818.1818181816</v>
      </c>
      <c r="J331" s="48" t="s">
        <v>6221</v>
      </c>
      <c r="K331" s="50">
        <v>78582000</v>
      </c>
      <c r="L331" s="50">
        <v>63614000</v>
      </c>
      <c r="M331" s="78">
        <v>87</v>
      </c>
      <c r="N331" s="79" t="s">
        <v>6327</v>
      </c>
      <c r="O331" s="22" t="s">
        <v>5395</v>
      </c>
      <c r="P331" s="22" t="s">
        <v>5627</v>
      </c>
      <c r="Q331" s="22" t="s">
        <v>5880</v>
      </c>
    </row>
    <row r="332" spans="2:17" ht="13.5" customHeight="1" x14ac:dyDescent="0.2">
      <c r="B332" s="54" t="s">
        <v>5243</v>
      </c>
      <c r="C332" s="55" t="s">
        <v>6231</v>
      </c>
      <c r="D332" s="48" t="s">
        <v>6138</v>
      </c>
      <c r="E332" s="25" t="s">
        <v>5359</v>
      </c>
      <c r="F332" s="25" t="s">
        <v>5359</v>
      </c>
      <c r="G332" s="25" t="s">
        <v>5359</v>
      </c>
      <c r="H332" s="25" t="s">
        <v>5349</v>
      </c>
      <c r="I332" s="50">
        <v>6000000</v>
      </c>
      <c r="J332" s="48" t="s">
        <v>6220</v>
      </c>
      <c r="K332" s="50">
        <v>42000000</v>
      </c>
      <c r="L332" s="50">
        <v>41696460</v>
      </c>
      <c r="M332" s="78">
        <v>180</v>
      </c>
      <c r="N332" s="79" t="s">
        <v>6328</v>
      </c>
      <c r="O332" s="22" t="s">
        <v>5395</v>
      </c>
      <c r="P332" s="22" t="s">
        <v>5628</v>
      </c>
      <c r="Q332" s="22" t="s">
        <v>5880</v>
      </c>
    </row>
    <row r="333" spans="2:17" ht="13.5" customHeight="1" x14ac:dyDescent="0.2">
      <c r="B333" s="54" t="s">
        <v>5243</v>
      </c>
      <c r="C333" s="55" t="s">
        <v>6231</v>
      </c>
      <c r="D333" s="48" t="s">
        <v>6138</v>
      </c>
      <c r="E333" s="25" t="s">
        <v>5359</v>
      </c>
      <c r="F333" s="25" t="s">
        <v>5359</v>
      </c>
      <c r="G333" s="25" t="s">
        <v>5359</v>
      </c>
      <c r="H333" s="25" t="s">
        <v>5349</v>
      </c>
      <c r="I333" s="50">
        <v>6123256.3636363633</v>
      </c>
      <c r="J333" s="48" t="s">
        <v>6221</v>
      </c>
      <c r="K333" s="50">
        <v>67355820</v>
      </c>
      <c r="L333" s="50">
        <v>0</v>
      </c>
      <c r="M333" s="50"/>
      <c r="N333" s="50"/>
      <c r="O333" s="22" t="s">
        <v>5395</v>
      </c>
      <c r="P333" s="22" t="s">
        <v>5629</v>
      </c>
      <c r="Q333" s="22" t="s">
        <v>5880</v>
      </c>
    </row>
    <row r="334" spans="2:17" ht="13.5" customHeight="1" x14ac:dyDescent="0.2">
      <c r="B334" s="54" t="s">
        <v>5204</v>
      </c>
      <c r="C334" s="55" t="s">
        <v>6234</v>
      </c>
      <c r="D334" s="48" t="s">
        <v>6207</v>
      </c>
      <c r="E334" s="25" t="s">
        <v>5350</v>
      </c>
      <c r="F334" s="25" t="s">
        <v>5350</v>
      </c>
      <c r="G334" s="25" t="s">
        <v>5350</v>
      </c>
      <c r="H334" s="25" t="s">
        <v>5356</v>
      </c>
      <c r="I334" s="50">
        <v>10000000</v>
      </c>
      <c r="J334" s="48" t="s">
        <v>6225</v>
      </c>
      <c r="K334" s="50">
        <v>100000000</v>
      </c>
      <c r="L334" s="50">
        <v>0</v>
      </c>
      <c r="M334" s="50"/>
      <c r="N334" s="50"/>
      <c r="O334" s="22" t="s">
        <v>5395</v>
      </c>
      <c r="P334" s="22" t="s">
        <v>5630</v>
      </c>
      <c r="Q334" s="22" t="s">
        <v>5880</v>
      </c>
    </row>
    <row r="335" spans="2:17" ht="13.5" customHeight="1" x14ac:dyDescent="0.2">
      <c r="B335" s="54" t="s">
        <v>5244</v>
      </c>
      <c r="C335" s="55" t="s">
        <v>6231</v>
      </c>
      <c r="D335" s="48" t="s">
        <v>6159</v>
      </c>
      <c r="E335" s="25" t="s">
        <v>5357</v>
      </c>
      <c r="F335" s="25" t="s">
        <v>5357</v>
      </c>
      <c r="G335" s="25" t="s">
        <v>5357</v>
      </c>
      <c r="H335" s="25" t="s">
        <v>5358</v>
      </c>
      <c r="I335" s="50">
        <v>37500000</v>
      </c>
      <c r="J335" s="48" t="s">
        <v>6228</v>
      </c>
      <c r="K335" s="50">
        <v>450000000</v>
      </c>
      <c r="L335" s="50">
        <v>0</v>
      </c>
      <c r="M335" s="50"/>
      <c r="N335" s="50"/>
      <c r="O335" s="22" t="s">
        <v>5395</v>
      </c>
      <c r="P335" s="22" t="s">
        <v>5631</v>
      </c>
      <c r="Q335" s="22" t="s">
        <v>5880</v>
      </c>
    </row>
    <row r="336" spans="2:17" ht="13.5" customHeight="1" x14ac:dyDescent="0.2">
      <c r="B336" s="54" t="s">
        <v>5245</v>
      </c>
      <c r="C336" s="55" t="s">
        <v>6231</v>
      </c>
      <c r="D336" s="48" t="s">
        <v>6139</v>
      </c>
      <c r="E336" s="25" t="s">
        <v>5359</v>
      </c>
      <c r="F336" s="25" t="s">
        <v>5359</v>
      </c>
      <c r="G336" s="25" t="s">
        <v>5359</v>
      </c>
      <c r="H336" s="25" t="s">
        <v>5349</v>
      </c>
      <c r="I336" s="50">
        <v>7892181.8181818184</v>
      </c>
      <c r="J336" s="48" t="s">
        <v>6221</v>
      </c>
      <c r="K336" s="50">
        <v>86814000</v>
      </c>
      <c r="L336" s="50">
        <v>66144000</v>
      </c>
      <c r="M336" s="78">
        <v>155</v>
      </c>
      <c r="N336" s="79" t="s">
        <v>6329</v>
      </c>
      <c r="O336" s="22" t="s">
        <v>5395</v>
      </c>
      <c r="P336" s="22" t="s">
        <v>5632</v>
      </c>
      <c r="Q336" s="22" t="s">
        <v>5880</v>
      </c>
    </row>
    <row r="337" spans="2:17" ht="13.5" customHeight="1" x14ac:dyDescent="0.2">
      <c r="B337" s="54" t="s">
        <v>5246</v>
      </c>
      <c r="C337" s="55" t="s">
        <v>6231</v>
      </c>
      <c r="D337" s="48" t="s">
        <v>6140</v>
      </c>
      <c r="E337" s="25" t="s">
        <v>5359</v>
      </c>
      <c r="F337" s="25" t="s">
        <v>5359</v>
      </c>
      <c r="G337" s="25" t="s">
        <v>5359</v>
      </c>
      <c r="H337" s="25" t="s">
        <v>5349</v>
      </c>
      <c r="I337" s="50">
        <v>9500000</v>
      </c>
      <c r="J337" s="48" t="s">
        <v>6225</v>
      </c>
      <c r="K337" s="50">
        <v>95000000</v>
      </c>
      <c r="L337" s="50">
        <v>0</v>
      </c>
      <c r="M337" s="50"/>
      <c r="N337" s="50"/>
      <c r="O337" s="22" t="s">
        <v>5395</v>
      </c>
      <c r="P337" s="22" t="s">
        <v>5633</v>
      </c>
      <c r="Q337" s="22" t="s">
        <v>5880</v>
      </c>
    </row>
    <row r="338" spans="2:17" ht="13.5" customHeight="1" x14ac:dyDescent="0.2">
      <c r="B338" s="54" t="s">
        <v>5247</v>
      </c>
      <c r="C338" s="55" t="s">
        <v>6231</v>
      </c>
      <c r="D338" s="48" t="s">
        <v>6140</v>
      </c>
      <c r="E338" s="25" t="s">
        <v>5359</v>
      </c>
      <c r="F338" s="25" t="s">
        <v>5359</v>
      </c>
      <c r="G338" s="25" t="s">
        <v>5359</v>
      </c>
      <c r="H338" s="25" t="s">
        <v>5349</v>
      </c>
      <c r="I338" s="50">
        <v>7143818.1818181816</v>
      </c>
      <c r="J338" s="48" t="s">
        <v>6221</v>
      </c>
      <c r="K338" s="50">
        <v>78582000</v>
      </c>
      <c r="L338" s="50">
        <v>0</v>
      </c>
      <c r="M338" s="50"/>
      <c r="N338" s="50"/>
      <c r="O338" s="22" t="s">
        <v>5395</v>
      </c>
      <c r="P338" s="22" t="s">
        <v>5634</v>
      </c>
      <c r="Q338" s="22" t="s">
        <v>5880</v>
      </c>
    </row>
    <row r="339" spans="2:17" ht="13.5" customHeight="1" x14ac:dyDescent="0.2">
      <c r="B339" s="54" t="s">
        <v>5235</v>
      </c>
      <c r="C339" s="55" t="s">
        <v>6231</v>
      </c>
      <c r="D339" s="48" t="s">
        <v>6141</v>
      </c>
      <c r="E339" s="25" t="s">
        <v>5359</v>
      </c>
      <c r="F339" s="25" t="s">
        <v>5359</v>
      </c>
      <c r="G339" s="25" t="s">
        <v>5359</v>
      </c>
      <c r="H339" s="25" t="s">
        <v>5349</v>
      </c>
      <c r="I339" s="50">
        <v>6123409.0909090908</v>
      </c>
      <c r="J339" s="48" t="s">
        <v>6221</v>
      </c>
      <c r="K339" s="50">
        <v>67357500</v>
      </c>
      <c r="L339" s="50">
        <v>0</v>
      </c>
      <c r="M339" s="50"/>
      <c r="N339" s="50"/>
      <c r="O339" s="22" t="s">
        <v>5395</v>
      </c>
      <c r="P339" s="22" t="s">
        <v>5635</v>
      </c>
      <c r="Q339" s="22" t="s">
        <v>5880</v>
      </c>
    </row>
    <row r="340" spans="2:17" ht="13.5" customHeight="1" x14ac:dyDescent="0.2">
      <c r="B340" s="54" t="s">
        <v>5235</v>
      </c>
      <c r="C340" s="55" t="s">
        <v>6231</v>
      </c>
      <c r="D340" s="48" t="s">
        <v>6140</v>
      </c>
      <c r="E340" s="25" t="s">
        <v>5359</v>
      </c>
      <c r="F340" s="25" t="s">
        <v>5359</v>
      </c>
      <c r="G340" s="25" t="s">
        <v>5359</v>
      </c>
      <c r="H340" s="25" t="s">
        <v>5349</v>
      </c>
      <c r="I340" s="50">
        <v>6014062.5</v>
      </c>
      <c r="J340" s="48" t="s">
        <v>6227</v>
      </c>
      <c r="K340" s="50">
        <v>48112500</v>
      </c>
      <c r="L340" s="50">
        <v>0</v>
      </c>
      <c r="M340" s="50"/>
      <c r="N340" s="50"/>
      <c r="O340" s="22" t="s">
        <v>5395</v>
      </c>
      <c r="P340" s="22" t="s">
        <v>5636</v>
      </c>
      <c r="Q340" s="22" t="s">
        <v>5880</v>
      </c>
    </row>
    <row r="341" spans="2:17" ht="13.5" customHeight="1" x14ac:dyDescent="0.2">
      <c r="B341" s="54" t="s">
        <v>5248</v>
      </c>
      <c r="C341" s="55" t="s">
        <v>6231</v>
      </c>
      <c r="D341" s="48" t="s">
        <v>6141</v>
      </c>
      <c r="E341" s="25" t="s">
        <v>5359</v>
      </c>
      <c r="F341" s="25" t="s">
        <v>5359</v>
      </c>
      <c r="G341" s="25" t="s">
        <v>5359</v>
      </c>
      <c r="H341" s="25" t="s">
        <v>5349</v>
      </c>
      <c r="I341" s="50">
        <v>4356666.666666667</v>
      </c>
      <c r="J341" s="48" t="s">
        <v>6217</v>
      </c>
      <c r="K341" s="50">
        <v>13070000</v>
      </c>
      <c r="L341" s="50">
        <v>13070000</v>
      </c>
      <c r="M341" s="78">
        <v>113</v>
      </c>
      <c r="N341" s="79" t="s">
        <v>6330</v>
      </c>
      <c r="O341" s="22" t="s">
        <v>5395</v>
      </c>
      <c r="P341" s="22" t="s">
        <v>5637</v>
      </c>
      <c r="Q341" s="22" t="s">
        <v>5880</v>
      </c>
    </row>
    <row r="342" spans="2:17" ht="13.5" customHeight="1" x14ac:dyDescent="0.2">
      <c r="B342" s="54" t="s">
        <v>5249</v>
      </c>
      <c r="C342" s="55" t="s">
        <v>6231</v>
      </c>
      <c r="D342" s="48" t="s">
        <v>6140</v>
      </c>
      <c r="E342" s="25" t="s">
        <v>5359</v>
      </c>
      <c r="F342" s="25" t="s">
        <v>5359</v>
      </c>
      <c r="G342" s="25" t="s">
        <v>5359</v>
      </c>
      <c r="H342" s="25" t="s">
        <v>5349</v>
      </c>
      <c r="I342" s="50">
        <v>4009218.75</v>
      </c>
      <c r="J342" s="48" t="s">
        <v>6227</v>
      </c>
      <c r="K342" s="50">
        <v>32073750</v>
      </c>
      <c r="L342" s="50">
        <v>0</v>
      </c>
      <c r="M342" s="50"/>
      <c r="N342" s="50"/>
      <c r="O342" s="22" t="s">
        <v>5395</v>
      </c>
      <c r="P342" s="22" t="s">
        <v>5638</v>
      </c>
      <c r="Q342" s="22" t="s">
        <v>5880</v>
      </c>
    </row>
    <row r="343" spans="2:17" ht="13.5" customHeight="1" x14ac:dyDescent="0.2">
      <c r="B343" s="54" t="s">
        <v>5249</v>
      </c>
      <c r="C343" s="55" t="s">
        <v>6231</v>
      </c>
      <c r="D343" s="48" t="s">
        <v>6140</v>
      </c>
      <c r="E343" s="25" t="s">
        <v>5359</v>
      </c>
      <c r="F343" s="25" t="s">
        <v>5359</v>
      </c>
      <c r="G343" s="25" t="s">
        <v>5359</v>
      </c>
      <c r="H343" s="25" t="s">
        <v>5349</v>
      </c>
      <c r="I343" s="50">
        <v>4082113.6363636362</v>
      </c>
      <c r="J343" s="48" t="s">
        <v>6221</v>
      </c>
      <c r="K343" s="50">
        <v>44903250</v>
      </c>
      <c r="L343" s="50">
        <v>0</v>
      </c>
      <c r="M343" s="50"/>
      <c r="N343" s="50"/>
      <c r="O343" s="22" t="s">
        <v>5395</v>
      </c>
      <c r="P343" s="22" t="s">
        <v>5639</v>
      </c>
      <c r="Q343" s="22" t="s">
        <v>5880</v>
      </c>
    </row>
    <row r="344" spans="2:17" ht="13.5" customHeight="1" x14ac:dyDescent="0.2">
      <c r="B344" s="54" t="s">
        <v>5250</v>
      </c>
      <c r="C344" s="55" t="s">
        <v>6231</v>
      </c>
      <c r="D344" s="48" t="s">
        <v>6141</v>
      </c>
      <c r="E344" s="25" t="s">
        <v>5359</v>
      </c>
      <c r="F344" s="25" t="s">
        <v>5359</v>
      </c>
      <c r="G344" s="25" t="s">
        <v>5359</v>
      </c>
      <c r="H344" s="25" t="s">
        <v>5349</v>
      </c>
      <c r="I344" s="50">
        <v>3367636.3636363638</v>
      </c>
      <c r="J344" s="48" t="s">
        <v>6221</v>
      </c>
      <c r="K344" s="50">
        <v>37044000</v>
      </c>
      <c r="L344" s="50">
        <v>0</v>
      </c>
      <c r="M344" s="50"/>
      <c r="N344" s="50"/>
      <c r="O344" s="22" t="s">
        <v>5395</v>
      </c>
      <c r="P344" s="22" t="s">
        <v>5640</v>
      </c>
      <c r="Q344" s="22" t="s">
        <v>5880</v>
      </c>
    </row>
    <row r="345" spans="2:17" ht="13.5" customHeight="1" x14ac:dyDescent="0.2">
      <c r="B345" s="54" t="s">
        <v>5250</v>
      </c>
      <c r="C345" s="55" t="s">
        <v>6231</v>
      </c>
      <c r="D345" s="48" t="s">
        <v>6140</v>
      </c>
      <c r="E345" s="25" t="s">
        <v>5359</v>
      </c>
      <c r="F345" s="25" t="s">
        <v>5359</v>
      </c>
      <c r="G345" s="25" t="s">
        <v>5359</v>
      </c>
      <c r="H345" s="25" t="s">
        <v>5349</v>
      </c>
      <c r="I345" s="50">
        <v>3351600</v>
      </c>
      <c r="J345" s="48" t="s">
        <v>6225</v>
      </c>
      <c r="K345" s="50">
        <v>33516000</v>
      </c>
      <c r="L345" s="50">
        <v>0</v>
      </c>
      <c r="M345" s="50"/>
      <c r="N345" s="50"/>
      <c r="O345" s="22" t="s">
        <v>5395</v>
      </c>
      <c r="P345" s="22" t="s">
        <v>5641</v>
      </c>
      <c r="Q345" s="22" t="s">
        <v>5880</v>
      </c>
    </row>
    <row r="346" spans="2:17" ht="13.5" customHeight="1" x14ac:dyDescent="0.2">
      <c r="B346" s="54" t="s">
        <v>5251</v>
      </c>
      <c r="C346" s="55" t="s">
        <v>6231</v>
      </c>
      <c r="D346" s="48" t="s">
        <v>6140</v>
      </c>
      <c r="E346" s="25" t="s">
        <v>5359</v>
      </c>
      <c r="F346" s="25" t="s">
        <v>5359</v>
      </c>
      <c r="G346" s="25" t="s">
        <v>5359</v>
      </c>
      <c r="H346" s="25" t="s">
        <v>5349</v>
      </c>
      <c r="I346" s="50">
        <v>10450000</v>
      </c>
      <c r="J346" s="48" t="s">
        <v>6225</v>
      </c>
      <c r="K346" s="50">
        <v>104500000</v>
      </c>
      <c r="L346" s="50">
        <v>0</v>
      </c>
      <c r="M346" s="50"/>
      <c r="N346" s="50"/>
      <c r="O346" s="22" t="s">
        <v>5395</v>
      </c>
      <c r="P346" s="22" t="s">
        <v>5642</v>
      </c>
      <c r="Q346" s="22" t="s">
        <v>5880</v>
      </c>
    </row>
    <row r="347" spans="2:17" ht="13.5" customHeight="1" x14ac:dyDescent="0.2">
      <c r="B347" s="54" t="s">
        <v>5252</v>
      </c>
      <c r="C347" s="55" t="s">
        <v>6231</v>
      </c>
      <c r="D347" s="48" t="s">
        <v>6140</v>
      </c>
      <c r="E347" s="25" t="s">
        <v>5359</v>
      </c>
      <c r="F347" s="25" t="s">
        <v>5359</v>
      </c>
      <c r="G347" s="25" t="s">
        <v>5359</v>
      </c>
      <c r="H347" s="25" t="s">
        <v>5349</v>
      </c>
      <c r="I347" s="50">
        <v>6014062.5</v>
      </c>
      <c r="J347" s="48" t="s">
        <v>6227</v>
      </c>
      <c r="K347" s="50">
        <v>48112500</v>
      </c>
      <c r="L347" s="50">
        <v>0</v>
      </c>
      <c r="M347" s="50"/>
      <c r="N347" s="50"/>
      <c r="O347" s="22" t="s">
        <v>5395</v>
      </c>
      <c r="P347" s="22" t="s">
        <v>5643</v>
      </c>
      <c r="Q347" s="22" t="s">
        <v>5880</v>
      </c>
    </row>
    <row r="348" spans="2:17" ht="13.5" customHeight="1" x14ac:dyDescent="0.2">
      <c r="B348" s="54" t="s">
        <v>5252</v>
      </c>
      <c r="C348" s="55" t="s">
        <v>6231</v>
      </c>
      <c r="D348" s="48" t="s">
        <v>6140</v>
      </c>
      <c r="E348" s="25" t="s">
        <v>5359</v>
      </c>
      <c r="F348" s="25" t="s">
        <v>5359</v>
      </c>
      <c r="G348" s="25" t="s">
        <v>5359</v>
      </c>
      <c r="H348" s="25" t="s">
        <v>5349</v>
      </c>
      <c r="I348" s="50">
        <v>6123409.0909090908</v>
      </c>
      <c r="J348" s="48" t="s">
        <v>6221</v>
      </c>
      <c r="K348" s="50">
        <v>67357500</v>
      </c>
      <c r="L348" s="50">
        <v>0</v>
      </c>
      <c r="M348" s="50"/>
      <c r="N348" s="50"/>
      <c r="O348" s="22" t="s">
        <v>5395</v>
      </c>
      <c r="P348" s="22" t="s">
        <v>5644</v>
      </c>
      <c r="Q348" s="22" t="s">
        <v>5880</v>
      </c>
    </row>
    <row r="349" spans="2:17" ht="13.5" customHeight="1" x14ac:dyDescent="0.2">
      <c r="B349" s="54" t="s">
        <v>5252</v>
      </c>
      <c r="C349" s="55" t="s">
        <v>6231</v>
      </c>
      <c r="D349" s="48" t="s">
        <v>6140</v>
      </c>
      <c r="E349" s="25" t="s">
        <v>5359</v>
      </c>
      <c r="F349" s="25" t="s">
        <v>5359</v>
      </c>
      <c r="G349" s="25" t="s">
        <v>5359</v>
      </c>
      <c r="H349" s="25" t="s">
        <v>5349</v>
      </c>
      <c r="I349" s="50">
        <v>6123409.0909090908</v>
      </c>
      <c r="J349" s="48" t="s">
        <v>6221</v>
      </c>
      <c r="K349" s="50">
        <v>67357500</v>
      </c>
      <c r="L349" s="50">
        <v>0</v>
      </c>
      <c r="M349" s="50"/>
      <c r="N349" s="50"/>
      <c r="O349" s="22" t="s">
        <v>5395</v>
      </c>
      <c r="P349" s="22" t="s">
        <v>5645</v>
      </c>
      <c r="Q349" s="22" t="s">
        <v>5880</v>
      </c>
    </row>
    <row r="350" spans="2:17" ht="13.5" customHeight="1" x14ac:dyDescent="0.2">
      <c r="B350" s="54" t="s">
        <v>5253</v>
      </c>
      <c r="C350" s="55" t="s">
        <v>6231</v>
      </c>
      <c r="D350" s="48" t="s">
        <v>6140</v>
      </c>
      <c r="E350" s="25" t="s">
        <v>5359</v>
      </c>
      <c r="F350" s="25" t="s">
        <v>5359</v>
      </c>
      <c r="G350" s="25" t="s">
        <v>5359</v>
      </c>
      <c r="H350" s="25" t="s">
        <v>5349</v>
      </c>
      <c r="I350" s="50">
        <v>4038916.6666666665</v>
      </c>
      <c r="J350" s="48" t="s">
        <v>6226</v>
      </c>
      <c r="K350" s="50">
        <v>36350250</v>
      </c>
      <c r="L350" s="50">
        <v>34212000</v>
      </c>
      <c r="M350" s="78">
        <v>144</v>
      </c>
      <c r="N350" s="79" t="s">
        <v>6331</v>
      </c>
      <c r="O350" s="22" t="s">
        <v>5395</v>
      </c>
      <c r="P350" s="22" t="s">
        <v>5646</v>
      </c>
      <c r="Q350" s="22" t="s">
        <v>5880</v>
      </c>
    </row>
    <row r="351" spans="2:17" ht="13.5" customHeight="1" x14ac:dyDescent="0.2">
      <c r="B351" s="54" t="s">
        <v>5253</v>
      </c>
      <c r="C351" s="55" t="s">
        <v>6231</v>
      </c>
      <c r="D351" s="48" t="s">
        <v>6141</v>
      </c>
      <c r="E351" s="25" t="s">
        <v>5359</v>
      </c>
      <c r="F351" s="25" t="s">
        <v>5359</v>
      </c>
      <c r="G351" s="25" t="s">
        <v>5359</v>
      </c>
      <c r="H351" s="25" t="s">
        <v>5349</v>
      </c>
      <c r="I351" s="50">
        <v>3971035.7142857141</v>
      </c>
      <c r="J351" s="48" t="s">
        <v>6220</v>
      </c>
      <c r="K351" s="50">
        <v>27797250</v>
      </c>
      <c r="L351" s="50">
        <v>0</v>
      </c>
      <c r="M351" s="50"/>
      <c r="N351" s="50"/>
      <c r="O351" s="22" t="s">
        <v>5395</v>
      </c>
      <c r="P351" s="22" t="s">
        <v>5647</v>
      </c>
      <c r="Q351" s="22" t="s">
        <v>5880</v>
      </c>
    </row>
    <row r="352" spans="2:17" ht="13.5" customHeight="1" x14ac:dyDescent="0.2">
      <c r="B352" s="54" t="s">
        <v>5254</v>
      </c>
      <c r="C352" s="55" t="s">
        <v>6231</v>
      </c>
      <c r="D352" s="48" t="s">
        <v>6140</v>
      </c>
      <c r="E352" s="25" t="s">
        <v>5359</v>
      </c>
      <c r="F352" s="25" t="s">
        <v>5359</v>
      </c>
      <c r="G352" s="25" t="s">
        <v>5359</v>
      </c>
      <c r="H352" s="25" t="s">
        <v>5349</v>
      </c>
      <c r="I352" s="50">
        <v>5666666.666666667</v>
      </c>
      <c r="J352" s="48" t="s">
        <v>6226</v>
      </c>
      <c r="K352" s="50">
        <v>51000000</v>
      </c>
      <c r="L352" s="50">
        <v>48000000</v>
      </c>
      <c r="M352" s="78">
        <v>143</v>
      </c>
      <c r="N352" s="79" t="s">
        <v>6332</v>
      </c>
      <c r="O352" s="22" t="s">
        <v>5395</v>
      </c>
      <c r="P352" s="22" t="s">
        <v>5648</v>
      </c>
      <c r="Q352" s="22" t="s">
        <v>5880</v>
      </c>
    </row>
    <row r="353" spans="2:17" ht="13.5" customHeight="1" x14ac:dyDescent="0.2">
      <c r="B353" s="54" t="s">
        <v>5255</v>
      </c>
      <c r="C353" s="55" t="s">
        <v>6231</v>
      </c>
      <c r="D353" s="48" t="s">
        <v>6140</v>
      </c>
      <c r="E353" s="25" t="s">
        <v>5359</v>
      </c>
      <c r="F353" s="25" t="s">
        <v>5359</v>
      </c>
      <c r="G353" s="25" t="s">
        <v>5359</v>
      </c>
      <c r="H353" s="25" t="s">
        <v>5349</v>
      </c>
      <c r="I353" s="50">
        <v>3332000</v>
      </c>
      <c r="J353" s="48" t="s">
        <v>6226</v>
      </c>
      <c r="K353" s="50">
        <v>29988000</v>
      </c>
      <c r="L353" s="50">
        <v>28224000</v>
      </c>
      <c r="M353" s="78">
        <v>166</v>
      </c>
      <c r="N353" s="79" t="s">
        <v>6333</v>
      </c>
      <c r="O353" s="22" t="s">
        <v>5395</v>
      </c>
      <c r="P353" s="22" t="s">
        <v>5649</v>
      </c>
      <c r="Q353" s="22" t="s">
        <v>5880</v>
      </c>
    </row>
    <row r="354" spans="2:17" ht="13.5" customHeight="1" x14ac:dyDescent="0.2">
      <c r="B354" s="54" t="s">
        <v>5256</v>
      </c>
      <c r="C354" s="55" t="s">
        <v>6231</v>
      </c>
      <c r="D354" s="48" t="s">
        <v>6140</v>
      </c>
      <c r="E354" s="25" t="s">
        <v>5359</v>
      </c>
      <c r="F354" s="25" t="s">
        <v>5359</v>
      </c>
      <c r="G354" s="25" t="s">
        <v>5359</v>
      </c>
      <c r="H354" s="25" t="s">
        <v>5349</v>
      </c>
      <c r="I354" s="50">
        <v>5228000</v>
      </c>
      <c r="J354" s="48" t="s">
        <v>6217</v>
      </c>
      <c r="K354" s="50">
        <v>15684000</v>
      </c>
      <c r="L354" s="50">
        <v>0</v>
      </c>
      <c r="M354" s="50"/>
      <c r="N354" s="50"/>
      <c r="O354" s="22" t="s">
        <v>5395</v>
      </c>
      <c r="P354" s="22" t="s">
        <v>5650</v>
      </c>
      <c r="Q354" s="22" t="s">
        <v>5880</v>
      </c>
    </row>
    <row r="355" spans="2:17" ht="13.5" customHeight="1" x14ac:dyDescent="0.2">
      <c r="B355" s="54" t="s">
        <v>5257</v>
      </c>
      <c r="C355" s="55" t="s">
        <v>6231</v>
      </c>
      <c r="D355" s="48" t="s">
        <v>6140</v>
      </c>
      <c r="E355" s="25" t="s">
        <v>5359</v>
      </c>
      <c r="F355" s="25" t="s">
        <v>5359</v>
      </c>
      <c r="G355" s="25" t="s">
        <v>5359</v>
      </c>
      <c r="H355" s="25" t="s">
        <v>5349</v>
      </c>
      <c r="I355" s="50">
        <v>4038916.6666666665</v>
      </c>
      <c r="J355" s="48" t="s">
        <v>6226</v>
      </c>
      <c r="K355" s="50">
        <v>36350250</v>
      </c>
      <c r="L355" s="50">
        <v>0</v>
      </c>
      <c r="M355" s="50"/>
      <c r="N355" s="50"/>
      <c r="O355" s="22" t="s">
        <v>5395</v>
      </c>
      <c r="P355" s="22" t="s">
        <v>5651</v>
      </c>
      <c r="Q355" s="22" t="s">
        <v>5880</v>
      </c>
    </row>
    <row r="356" spans="2:17" ht="13.5" customHeight="1" x14ac:dyDescent="0.2">
      <c r="B356" s="54" t="s">
        <v>5257</v>
      </c>
      <c r="C356" s="55" t="s">
        <v>6231</v>
      </c>
      <c r="D356" s="48" t="s">
        <v>6140</v>
      </c>
      <c r="E356" s="25" t="s">
        <v>5359</v>
      </c>
      <c r="F356" s="25" t="s">
        <v>5359</v>
      </c>
      <c r="G356" s="25" t="s">
        <v>5359</v>
      </c>
      <c r="H356" s="25" t="s">
        <v>5349</v>
      </c>
      <c r="I356" s="50">
        <v>4009218.75</v>
      </c>
      <c r="J356" s="48" t="s">
        <v>6227</v>
      </c>
      <c r="K356" s="50">
        <v>32073750</v>
      </c>
      <c r="L356" s="50">
        <v>0</v>
      </c>
      <c r="M356" s="50"/>
      <c r="N356" s="50"/>
      <c r="O356" s="22" t="s">
        <v>5395</v>
      </c>
      <c r="P356" s="22" t="s">
        <v>5652</v>
      </c>
      <c r="Q356" s="22" t="s">
        <v>5880</v>
      </c>
    </row>
    <row r="357" spans="2:17" ht="13.5" customHeight="1" x14ac:dyDescent="0.2">
      <c r="B357" s="54" t="s">
        <v>5257</v>
      </c>
      <c r="C357" s="55" t="s">
        <v>6231</v>
      </c>
      <c r="D357" s="48" t="s">
        <v>6140</v>
      </c>
      <c r="E357" s="25" t="s">
        <v>5359</v>
      </c>
      <c r="F357" s="25" t="s">
        <v>5359</v>
      </c>
      <c r="G357" s="25" t="s">
        <v>5359</v>
      </c>
      <c r="H357" s="25" t="s">
        <v>5349</v>
      </c>
      <c r="I357" s="50">
        <v>4009218.75</v>
      </c>
      <c r="J357" s="48" t="s">
        <v>6227</v>
      </c>
      <c r="K357" s="50">
        <v>32073750</v>
      </c>
      <c r="L357" s="50">
        <v>0</v>
      </c>
      <c r="M357" s="50"/>
      <c r="N357" s="50"/>
      <c r="O357" s="22" t="s">
        <v>5395</v>
      </c>
      <c r="P357" s="22" t="s">
        <v>5653</v>
      </c>
      <c r="Q357" s="22" t="s">
        <v>5880</v>
      </c>
    </row>
    <row r="358" spans="2:17" ht="13.5" customHeight="1" x14ac:dyDescent="0.2">
      <c r="B358" s="54" t="s">
        <v>5257</v>
      </c>
      <c r="C358" s="55" t="s">
        <v>6231</v>
      </c>
      <c r="D358" s="48" t="s">
        <v>6140</v>
      </c>
      <c r="E358" s="25" t="s">
        <v>5359</v>
      </c>
      <c r="F358" s="25" t="s">
        <v>5359</v>
      </c>
      <c r="G358" s="25" t="s">
        <v>5359</v>
      </c>
      <c r="H358" s="25" t="s">
        <v>5349</v>
      </c>
      <c r="I358" s="50">
        <v>4009218.75</v>
      </c>
      <c r="J358" s="48" t="s">
        <v>6227</v>
      </c>
      <c r="K358" s="50">
        <v>32073750</v>
      </c>
      <c r="L358" s="50">
        <v>0</v>
      </c>
      <c r="M358" s="50"/>
      <c r="N358" s="50"/>
      <c r="O358" s="22" t="s">
        <v>5395</v>
      </c>
      <c r="P358" s="22" t="s">
        <v>5654</v>
      </c>
      <c r="Q358" s="22" t="s">
        <v>5880</v>
      </c>
    </row>
    <row r="359" spans="2:17" ht="13.5" customHeight="1" x14ac:dyDescent="0.2">
      <c r="B359" s="54" t="s">
        <v>5257</v>
      </c>
      <c r="C359" s="55" t="s">
        <v>6231</v>
      </c>
      <c r="D359" s="48" t="s">
        <v>6140</v>
      </c>
      <c r="E359" s="25" t="s">
        <v>5359</v>
      </c>
      <c r="F359" s="25" t="s">
        <v>5359</v>
      </c>
      <c r="G359" s="25" t="s">
        <v>5359</v>
      </c>
      <c r="H359" s="25" t="s">
        <v>5349</v>
      </c>
      <c r="I359" s="50">
        <v>4038916.6666666665</v>
      </c>
      <c r="J359" s="48" t="s">
        <v>6226</v>
      </c>
      <c r="K359" s="50">
        <v>36350250</v>
      </c>
      <c r="L359" s="50">
        <v>36350250</v>
      </c>
      <c r="M359" s="78">
        <v>102</v>
      </c>
      <c r="N359" s="79" t="s">
        <v>6334</v>
      </c>
      <c r="O359" s="22" t="s">
        <v>5395</v>
      </c>
      <c r="P359" s="22" t="s">
        <v>5655</v>
      </c>
      <c r="Q359" s="22" t="s">
        <v>5880</v>
      </c>
    </row>
    <row r="360" spans="2:17" ht="13.5" customHeight="1" x14ac:dyDescent="0.2">
      <c r="B360" s="54" t="s">
        <v>5258</v>
      </c>
      <c r="C360" s="55" t="s">
        <v>6231</v>
      </c>
      <c r="D360" s="48" t="s">
        <v>6140</v>
      </c>
      <c r="E360" s="25" t="s">
        <v>5359</v>
      </c>
      <c r="F360" s="25" t="s">
        <v>5359</v>
      </c>
      <c r="G360" s="25" t="s">
        <v>5359</v>
      </c>
      <c r="H360" s="25" t="s">
        <v>5349</v>
      </c>
      <c r="I360" s="50">
        <v>3457500</v>
      </c>
      <c r="J360" s="48" t="s">
        <v>6227</v>
      </c>
      <c r="K360" s="50">
        <v>27660000</v>
      </c>
      <c r="L360" s="50">
        <v>0</v>
      </c>
      <c r="M360" s="50"/>
      <c r="N360" s="50"/>
      <c r="O360" s="22" t="s">
        <v>5395</v>
      </c>
      <c r="P360" s="22" t="s">
        <v>5656</v>
      </c>
      <c r="Q360" s="22" t="s">
        <v>5880</v>
      </c>
    </row>
    <row r="361" spans="2:17" ht="13.5" customHeight="1" x14ac:dyDescent="0.2">
      <c r="B361" s="54" t="s">
        <v>5258</v>
      </c>
      <c r="C361" s="55" t="s">
        <v>6231</v>
      </c>
      <c r="D361" s="48" t="s">
        <v>6140</v>
      </c>
      <c r="E361" s="25" t="s">
        <v>5359</v>
      </c>
      <c r="F361" s="25" t="s">
        <v>5359</v>
      </c>
      <c r="G361" s="25" t="s">
        <v>5359</v>
      </c>
      <c r="H361" s="25" t="s">
        <v>5349</v>
      </c>
      <c r="I361" s="50">
        <v>3503600</v>
      </c>
      <c r="J361" s="48" t="s">
        <v>6225</v>
      </c>
      <c r="K361" s="50">
        <v>35036000</v>
      </c>
      <c r="L361" s="50">
        <v>0</v>
      </c>
      <c r="M361" s="50"/>
      <c r="N361" s="50"/>
      <c r="O361" s="22" t="s">
        <v>5395</v>
      </c>
      <c r="P361" s="22" t="s">
        <v>5657</v>
      </c>
      <c r="Q361" s="22" t="s">
        <v>5880</v>
      </c>
    </row>
    <row r="362" spans="2:17" ht="13.5" customHeight="1" x14ac:dyDescent="0.2">
      <c r="B362" s="54" t="s">
        <v>5258</v>
      </c>
      <c r="C362" s="55" t="s">
        <v>6231</v>
      </c>
      <c r="D362" s="48" t="s">
        <v>6140</v>
      </c>
      <c r="E362" s="25" t="s">
        <v>5359</v>
      </c>
      <c r="F362" s="25" t="s">
        <v>5359</v>
      </c>
      <c r="G362" s="25" t="s">
        <v>5359</v>
      </c>
      <c r="H362" s="25" t="s">
        <v>5349</v>
      </c>
      <c r="I362" s="50">
        <v>3457500</v>
      </c>
      <c r="J362" s="48" t="s">
        <v>6227</v>
      </c>
      <c r="K362" s="50">
        <v>27660000</v>
      </c>
      <c r="L362" s="50">
        <v>0</v>
      </c>
      <c r="M362" s="50"/>
      <c r="N362" s="50"/>
      <c r="O362" s="22" t="s">
        <v>5395</v>
      </c>
      <c r="P362" s="22" t="s">
        <v>5658</v>
      </c>
      <c r="Q362" s="22" t="s">
        <v>5880</v>
      </c>
    </row>
    <row r="363" spans="2:17" ht="13.5" customHeight="1" x14ac:dyDescent="0.2">
      <c r="B363" s="54" t="s">
        <v>5258</v>
      </c>
      <c r="C363" s="55" t="s">
        <v>6231</v>
      </c>
      <c r="D363" s="48" t="s">
        <v>6140</v>
      </c>
      <c r="E363" s="25" t="s">
        <v>5359</v>
      </c>
      <c r="F363" s="25" t="s">
        <v>5359</v>
      </c>
      <c r="G363" s="25" t="s">
        <v>5359</v>
      </c>
      <c r="H363" s="25" t="s">
        <v>5349</v>
      </c>
      <c r="I363" s="50">
        <v>3483111.111111111</v>
      </c>
      <c r="J363" s="48" t="s">
        <v>6226</v>
      </c>
      <c r="K363" s="50">
        <v>31348000</v>
      </c>
      <c r="L363" s="50">
        <v>0</v>
      </c>
      <c r="M363" s="50"/>
      <c r="N363" s="50"/>
      <c r="O363" s="22" t="s">
        <v>5395</v>
      </c>
      <c r="P363" s="22" t="s">
        <v>5659</v>
      </c>
      <c r="Q363" s="22" t="s">
        <v>5880</v>
      </c>
    </row>
    <row r="364" spans="2:17" ht="13.5" customHeight="1" x14ac:dyDescent="0.2">
      <c r="B364" s="54" t="s">
        <v>5257</v>
      </c>
      <c r="C364" s="55" t="s">
        <v>6231</v>
      </c>
      <c r="D364" s="48" t="s">
        <v>6140</v>
      </c>
      <c r="E364" s="25" t="s">
        <v>5359</v>
      </c>
      <c r="F364" s="25" t="s">
        <v>5359</v>
      </c>
      <c r="G364" s="25" t="s">
        <v>5359</v>
      </c>
      <c r="H364" s="25" t="s">
        <v>5349</v>
      </c>
      <c r="I364" s="50">
        <v>3483111.111111111</v>
      </c>
      <c r="J364" s="48" t="s">
        <v>6226</v>
      </c>
      <c r="K364" s="50">
        <v>31348000</v>
      </c>
      <c r="L364" s="50">
        <v>29504000</v>
      </c>
      <c r="M364" s="78">
        <v>99</v>
      </c>
      <c r="N364" s="79" t="s">
        <v>6335</v>
      </c>
      <c r="O364" s="22" t="s">
        <v>5395</v>
      </c>
      <c r="P364" s="22" t="s">
        <v>5660</v>
      </c>
      <c r="Q364" s="22" t="s">
        <v>5880</v>
      </c>
    </row>
    <row r="365" spans="2:17" ht="13.5" customHeight="1" x14ac:dyDescent="0.2">
      <c r="B365" s="54" t="s">
        <v>5257</v>
      </c>
      <c r="C365" s="55" t="s">
        <v>6231</v>
      </c>
      <c r="D365" s="48" t="s">
        <v>6140</v>
      </c>
      <c r="E365" s="25" t="s">
        <v>5359</v>
      </c>
      <c r="F365" s="25" t="s">
        <v>5359</v>
      </c>
      <c r="G365" s="25" t="s">
        <v>5359</v>
      </c>
      <c r="H365" s="25" t="s">
        <v>5349</v>
      </c>
      <c r="I365" s="50">
        <v>3503600</v>
      </c>
      <c r="J365" s="48" t="s">
        <v>6225</v>
      </c>
      <c r="K365" s="50">
        <v>35036000</v>
      </c>
      <c r="L365" s="50">
        <v>0</v>
      </c>
      <c r="M365" s="50"/>
      <c r="N365" s="50"/>
      <c r="O365" s="22" t="s">
        <v>5395</v>
      </c>
      <c r="P365" s="22" t="s">
        <v>5661</v>
      </c>
      <c r="Q365" s="22" t="s">
        <v>5880</v>
      </c>
    </row>
    <row r="366" spans="2:17" ht="13.5" customHeight="1" x14ac:dyDescent="0.2">
      <c r="B366" s="54" t="s">
        <v>5257</v>
      </c>
      <c r="C366" s="55" t="s">
        <v>6231</v>
      </c>
      <c r="D366" s="48" t="s">
        <v>6140</v>
      </c>
      <c r="E366" s="25" t="s">
        <v>5359</v>
      </c>
      <c r="F366" s="25" t="s">
        <v>5359</v>
      </c>
      <c r="G366" s="25" t="s">
        <v>5359</v>
      </c>
      <c r="H366" s="25" t="s">
        <v>5349</v>
      </c>
      <c r="I366" s="50">
        <v>3483111.111111111</v>
      </c>
      <c r="J366" s="48" t="s">
        <v>6226</v>
      </c>
      <c r="K366" s="50">
        <v>31348000</v>
      </c>
      <c r="L366" s="50">
        <v>31348000</v>
      </c>
      <c r="M366" s="78">
        <v>92</v>
      </c>
      <c r="N366" s="79" t="s">
        <v>6336</v>
      </c>
      <c r="O366" s="22" t="s">
        <v>5395</v>
      </c>
      <c r="P366" s="22" t="s">
        <v>5662</v>
      </c>
      <c r="Q366" s="22" t="s">
        <v>5880</v>
      </c>
    </row>
    <row r="367" spans="2:17" ht="13.5" customHeight="1" x14ac:dyDescent="0.2">
      <c r="B367" s="54" t="s">
        <v>5259</v>
      </c>
      <c r="C367" s="55" t="s">
        <v>6231</v>
      </c>
      <c r="D367" s="48" t="s">
        <v>6140</v>
      </c>
      <c r="E367" s="25" t="s">
        <v>5359</v>
      </c>
      <c r="F367" s="25" t="s">
        <v>5359</v>
      </c>
      <c r="G367" s="25" t="s">
        <v>5359</v>
      </c>
      <c r="H367" s="25" t="s">
        <v>5349</v>
      </c>
      <c r="I367" s="50">
        <v>3483111.111111111</v>
      </c>
      <c r="J367" s="48" t="s">
        <v>6226</v>
      </c>
      <c r="K367" s="50">
        <v>31348000</v>
      </c>
      <c r="L367" s="50">
        <v>29504000</v>
      </c>
      <c r="M367" s="78">
        <v>103</v>
      </c>
      <c r="N367" s="79" t="s">
        <v>6337</v>
      </c>
      <c r="O367" s="22" t="s">
        <v>5395</v>
      </c>
      <c r="P367" s="22" t="s">
        <v>5663</v>
      </c>
      <c r="Q367" s="22" t="s">
        <v>5880</v>
      </c>
    </row>
    <row r="368" spans="2:17" ht="13.5" customHeight="1" x14ac:dyDescent="0.2">
      <c r="B368" s="54" t="s">
        <v>5260</v>
      </c>
      <c r="C368" s="55" t="s">
        <v>6231</v>
      </c>
      <c r="D368" s="48" t="s">
        <v>6140</v>
      </c>
      <c r="E368" s="25" t="s">
        <v>5359</v>
      </c>
      <c r="F368" s="25" t="s">
        <v>5359</v>
      </c>
      <c r="G368" s="25" t="s">
        <v>5359</v>
      </c>
      <c r="H368" s="25" t="s">
        <v>5349</v>
      </c>
      <c r="I368" s="50">
        <v>5635000</v>
      </c>
      <c r="J368" s="48" t="s">
        <v>6228</v>
      </c>
      <c r="K368" s="50">
        <v>67620000</v>
      </c>
      <c r="L368" s="50">
        <v>49980000</v>
      </c>
      <c r="M368" s="78">
        <v>80</v>
      </c>
      <c r="N368" s="79" t="s">
        <v>6338</v>
      </c>
      <c r="O368" s="22" t="s">
        <v>5395</v>
      </c>
      <c r="P368" s="22" t="s">
        <v>5664</v>
      </c>
      <c r="Q368" s="22" t="s">
        <v>5880</v>
      </c>
    </row>
    <row r="369" spans="2:17" ht="13.5" customHeight="1" x14ac:dyDescent="0.2">
      <c r="B369" s="54" t="s">
        <v>5261</v>
      </c>
      <c r="C369" s="55" t="s">
        <v>6231</v>
      </c>
      <c r="D369" s="48" t="s">
        <v>6141</v>
      </c>
      <c r="E369" s="25" t="s">
        <v>5359</v>
      </c>
      <c r="F369" s="25" t="s">
        <v>5359</v>
      </c>
      <c r="G369" s="25" t="s">
        <v>5359</v>
      </c>
      <c r="H369" s="25" t="s">
        <v>5349</v>
      </c>
      <c r="I369" s="50">
        <v>8000000</v>
      </c>
      <c r="J369" s="48" t="s">
        <v>6221</v>
      </c>
      <c r="K369" s="50">
        <v>88000000</v>
      </c>
      <c r="L369" s="50">
        <v>0</v>
      </c>
      <c r="M369" s="50"/>
      <c r="N369" s="50"/>
      <c r="O369" s="22" t="s">
        <v>5395</v>
      </c>
      <c r="P369" s="22" t="s">
        <v>5665</v>
      </c>
      <c r="Q369" s="22" t="s">
        <v>5880</v>
      </c>
    </row>
    <row r="370" spans="2:17" ht="13.5" customHeight="1" x14ac:dyDescent="0.2">
      <c r="B370" s="54" t="s">
        <v>5262</v>
      </c>
      <c r="C370" s="55" t="s">
        <v>6231</v>
      </c>
      <c r="D370" s="48" t="s">
        <v>6141</v>
      </c>
      <c r="E370" s="25" t="s">
        <v>5359</v>
      </c>
      <c r="F370" s="25" t="s">
        <v>5359</v>
      </c>
      <c r="G370" s="25" t="s">
        <v>5359</v>
      </c>
      <c r="H370" s="25" t="s">
        <v>5349</v>
      </c>
      <c r="I370" s="50">
        <v>8164227.2727272725</v>
      </c>
      <c r="J370" s="48" t="s">
        <v>6221</v>
      </c>
      <c r="K370" s="50">
        <v>89806500</v>
      </c>
      <c r="L370" s="50">
        <v>0</v>
      </c>
      <c r="M370" s="50"/>
      <c r="N370" s="50"/>
      <c r="O370" s="22" t="s">
        <v>5395</v>
      </c>
      <c r="P370" s="22" t="s">
        <v>5666</v>
      </c>
      <c r="Q370" s="22" t="s">
        <v>5880</v>
      </c>
    </row>
    <row r="371" spans="2:17" ht="13.5" customHeight="1" x14ac:dyDescent="0.2">
      <c r="B371" s="54" t="s">
        <v>5263</v>
      </c>
      <c r="C371" s="55" t="s">
        <v>6231</v>
      </c>
      <c r="D371" s="48" t="s">
        <v>6148</v>
      </c>
      <c r="E371" s="25" t="s">
        <v>5359</v>
      </c>
      <c r="F371" s="25" t="s">
        <v>5359</v>
      </c>
      <c r="G371" s="25" t="s">
        <v>5359</v>
      </c>
      <c r="H371" s="25" t="s">
        <v>5349</v>
      </c>
      <c r="I371" s="50">
        <v>7016250</v>
      </c>
      <c r="J371" s="48" t="s">
        <v>6227</v>
      </c>
      <c r="K371" s="50">
        <v>56130000</v>
      </c>
      <c r="L371" s="50">
        <v>0</v>
      </c>
      <c r="M371" s="50"/>
      <c r="N371" s="50"/>
      <c r="O371" s="22" t="s">
        <v>5395</v>
      </c>
      <c r="P371" s="22" t="s">
        <v>5667</v>
      </c>
      <c r="Q371" s="22" t="s">
        <v>5880</v>
      </c>
    </row>
    <row r="372" spans="2:17" ht="13.5" customHeight="1" x14ac:dyDescent="0.2">
      <c r="B372" s="54" t="s">
        <v>5264</v>
      </c>
      <c r="C372" s="55" t="s">
        <v>6231</v>
      </c>
      <c r="D372" s="48" t="s">
        <v>6148</v>
      </c>
      <c r="E372" s="25" t="s">
        <v>5359</v>
      </c>
      <c r="F372" s="25" t="s">
        <v>5359</v>
      </c>
      <c r="G372" s="25" t="s">
        <v>5359</v>
      </c>
      <c r="H372" s="25" t="s">
        <v>5349</v>
      </c>
      <c r="I372" s="50">
        <v>7484000</v>
      </c>
      <c r="J372" s="48" t="s">
        <v>6221</v>
      </c>
      <c r="K372" s="50">
        <v>82324000</v>
      </c>
      <c r="L372" s="50">
        <v>0</v>
      </c>
      <c r="M372" s="50"/>
      <c r="N372" s="50"/>
      <c r="O372" s="22" t="s">
        <v>5395</v>
      </c>
      <c r="P372" s="22" t="s">
        <v>5668</v>
      </c>
      <c r="Q372" s="22" t="s">
        <v>5880</v>
      </c>
    </row>
    <row r="373" spans="2:17" ht="13.5" customHeight="1" x14ac:dyDescent="0.2">
      <c r="B373" s="54" t="s">
        <v>6035</v>
      </c>
      <c r="C373" s="55" t="s">
        <v>6231</v>
      </c>
      <c r="D373" s="48" t="s">
        <v>6209</v>
      </c>
      <c r="E373" s="25" t="s">
        <v>5359</v>
      </c>
      <c r="F373" s="25" t="s">
        <v>5359</v>
      </c>
      <c r="G373" s="25" t="s">
        <v>5359</v>
      </c>
      <c r="H373" s="25" t="s">
        <v>5349</v>
      </c>
      <c r="I373" s="50">
        <v>5512500</v>
      </c>
      <c r="J373" s="48" t="s">
        <v>6227</v>
      </c>
      <c r="K373" s="50">
        <v>44100000</v>
      </c>
      <c r="L373" s="50">
        <v>0</v>
      </c>
      <c r="M373" s="50"/>
      <c r="N373" s="50"/>
      <c r="O373" s="22" t="s">
        <v>5395</v>
      </c>
      <c r="P373" s="22" t="s">
        <v>5669</v>
      </c>
      <c r="Q373" s="22" t="s">
        <v>5880</v>
      </c>
    </row>
    <row r="374" spans="2:17" ht="13.5" customHeight="1" x14ac:dyDescent="0.2">
      <c r="B374" s="54" t="s">
        <v>5265</v>
      </c>
      <c r="C374" s="55" t="s">
        <v>6231</v>
      </c>
      <c r="D374" s="48" t="s">
        <v>6141</v>
      </c>
      <c r="E374" s="25" t="s">
        <v>5359</v>
      </c>
      <c r="F374" s="25" t="s">
        <v>5359</v>
      </c>
      <c r="G374" s="25" t="s">
        <v>5359</v>
      </c>
      <c r="H374" s="25" t="s">
        <v>5349</v>
      </c>
      <c r="I374" s="50">
        <v>4009218.75</v>
      </c>
      <c r="J374" s="48" t="s">
        <v>6227</v>
      </c>
      <c r="K374" s="50">
        <v>32073750</v>
      </c>
      <c r="L374" s="50">
        <v>0</v>
      </c>
      <c r="M374" s="50"/>
      <c r="N374" s="50"/>
      <c r="O374" s="22" t="s">
        <v>5395</v>
      </c>
      <c r="P374" s="22" t="s">
        <v>5670</v>
      </c>
      <c r="Q374" s="22" t="s">
        <v>5880</v>
      </c>
    </row>
    <row r="375" spans="2:17" ht="13.5" customHeight="1" x14ac:dyDescent="0.2">
      <c r="B375" s="54" t="s">
        <v>5265</v>
      </c>
      <c r="C375" s="55" t="s">
        <v>6231</v>
      </c>
      <c r="D375" s="48" t="s">
        <v>6141</v>
      </c>
      <c r="E375" s="25" t="s">
        <v>5359</v>
      </c>
      <c r="F375" s="25" t="s">
        <v>5359</v>
      </c>
      <c r="G375" s="25" t="s">
        <v>5359</v>
      </c>
      <c r="H375" s="25" t="s">
        <v>5349</v>
      </c>
      <c r="I375" s="50">
        <v>3563750</v>
      </c>
      <c r="J375" s="48" t="s">
        <v>6217</v>
      </c>
      <c r="K375" s="50">
        <v>10691250</v>
      </c>
      <c r="L375" s="50">
        <v>0</v>
      </c>
      <c r="M375" s="50"/>
      <c r="N375" s="50"/>
      <c r="O375" s="22" t="s">
        <v>5395</v>
      </c>
      <c r="P375" s="22" t="s">
        <v>5671</v>
      </c>
      <c r="Q375" s="22" t="s">
        <v>5880</v>
      </c>
    </row>
    <row r="376" spans="2:17" ht="13.5" customHeight="1" x14ac:dyDescent="0.2">
      <c r="B376" s="54" t="s">
        <v>5266</v>
      </c>
      <c r="C376" s="55" t="s">
        <v>6231</v>
      </c>
      <c r="D376" s="48" t="s">
        <v>6141</v>
      </c>
      <c r="E376" s="25" t="s">
        <v>5359</v>
      </c>
      <c r="F376" s="25" t="s">
        <v>5359</v>
      </c>
      <c r="G376" s="25" t="s">
        <v>5359</v>
      </c>
      <c r="H376" s="25" t="s">
        <v>5349</v>
      </c>
      <c r="I376" s="50">
        <v>10977272.727272727</v>
      </c>
      <c r="J376" s="48" t="s">
        <v>6221</v>
      </c>
      <c r="K376" s="50">
        <v>120750000</v>
      </c>
      <c r="L376" s="50">
        <v>92000000</v>
      </c>
      <c r="M376" s="78">
        <v>164</v>
      </c>
      <c r="N376" s="79" t="s">
        <v>6339</v>
      </c>
      <c r="O376" s="22" t="s">
        <v>5395</v>
      </c>
      <c r="P376" s="22" t="s">
        <v>5672</v>
      </c>
      <c r="Q376" s="22" t="s">
        <v>5880</v>
      </c>
    </row>
    <row r="377" spans="2:17" ht="13.5" customHeight="1" x14ac:dyDescent="0.2">
      <c r="B377" s="54" t="s">
        <v>5267</v>
      </c>
      <c r="C377" s="55" t="s">
        <v>6231</v>
      </c>
      <c r="D377" s="48" t="s">
        <v>6141</v>
      </c>
      <c r="E377" s="25" t="s">
        <v>5359</v>
      </c>
      <c r="F377" s="25" t="s">
        <v>5359</v>
      </c>
      <c r="G377" s="25" t="s">
        <v>5359</v>
      </c>
      <c r="H377" s="25" t="s">
        <v>5349</v>
      </c>
      <c r="I377" s="50">
        <v>8077833.333333333</v>
      </c>
      <c r="J377" s="48" t="s">
        <v>6226</v>
      </c>
      <c r="K377" s="50">
        <v>72700500</v>
      </c>
      <c r="L377" s="50">
        <v>0</v>
      </c>
      <c r="M377" s="50"/>
      <c r="N377" s="50"/>
      <c r="O377" s="22" t="s">
        <v>5395</v>
      </c>
      <c r="P377" s="22" t="s">
        <v>5673</v>
      </c>
      <c r="Q377" s="22" t="s">
        <v>5880</v>
      </c>
    </row>
    <row r="378" spans="2:17" ht="13.5" customHeight="1" x14ac:dyDescent="0.2">
      <c r="B378" s="54" t="s">
        <v>5267</v>
      </c>
      <c r="C378" s="55" t="s">
        <v>6231</v>
      </c>
      <c r="D378" s="48" t="s">
        <v>6141</v>
      </c>
      <c r="E378" s="25" t="s">
        <v>5359</v>
      </c>
      <c r="F378" s="25" t="s">
        <v>5359</v>
      </c>
      <c r="G378" s="25" t="s">
        <v>5359</v>
      </c>
      <c r="H378" s="25" t="s">
        <v>5349</v>
      </c>
      <c r="I378" s="50">
        <v>8018437.5</v>
      </c>
      <c r="J378" s="48" t="s">
        <v>6227</v>
      </c>
      <c r="K378" s="50">
        <v>64147500</v>
      </c>
      <c r="L378" s="50">
        <v>0</v>
      </c>
      <c r="M378" s="50"/>
      <c r="N378" s="50"/>
      <c r="O378" s="22" t="s">
        <v>5395</v>
      </c>
      <c r="P378" s="22" t="s">
        <v>5674</v>
      </c>
      <c r="Q378" s="22" t="s">
        <v>5880</v>
      </c>
    </row>
    <row r="379" spans="2:17" ht="13.5" customHeight="1" x14ac:dyDescent="0.2">
      <c r="B379" s="54" t="s">
        <v>5267</v>
      </c>
      <c r="C379" s="55" t="s">
        <v>6231</v>
      </c>
      <c r="D379" s="48" t="s">
        <v>6141</v>
      </c>
      <c r="E379" s="25" t="s">
        <v>5359</v>
      </c>
      <c r="F379" s="25" t="s">
        <v>5359</v>
      </c>
      <c r="G379" s="25" t="s">
        <v>5359</v>
      </c>
      <c r="H379" s="25" t="s">
        <v>5349</v>
      </c>
      <c r="I379" s="50">
        <v>8018437.5</v>
      </c>
      <c r="J379" s="48" t="s">
        <v>6227</v>
      </c>
      <c r="K379" s="50">
        <v>64147500</v>
      </c>
      <c r="L379" s="50">
        <v>0</v>
      </c>
      <c r="M379" s="50"/>
      <c r="N379" s="50"/>
      <c r="O379" s="22" t="s">
        <v>5395</v>
      </c>
      <c r="P379" s="22" t="s">
        <v>5675</v>
      </c>
      <c r="Q379" s="22" t="s">
        <v>5880</v>
      </c>
    </row>
    <row r="380" spans="2:17" ht="13.5" customHeight="1" x14ac:dyDescent="0.2">
      <c r="B380" s="54" t="s">
        <v>5268</v>
      </c>
      <c r="C380" s="55" t="s">
        <v>6231</v>
      </c>
      <c r="D380" s="48" t="s">
        <v>6141</v>
      </c>
      <c r="E380" s="25" t="s">
        <v>5359</v>
      </c>
      <c r="F380" s="25" t="s">
        <v>5359</v>
      </c>
      <c r="G380" s="25" t="s">
        <v>5359</v>
      </c>
      <c r="H380" s="25" t="s">
        <v>5349</v>
      </c>
      <c r="I380" s="50">
        <v>8027777.777777778</v>
      </c>
      <c r="J380" s="48" t="s">
        <v>6226</v>
      </c>
      <c r="K380" s="50">
        <v>72250000</v>
      </c>
      <c r="L380" s="50">
        <v>0</v>
      </c>
      <c r="M380" s="50"/>
      <c r="N380" s="50"/>
      <c r="O380" s="22" t="s">
        <v>5395</v>
      </c>
      <c r="P380" s="22" t="s">
        <v>5676</v>
      </c>
      <c r="Q380" s="22" t="s">
        <v>5880</v>
      </c>
    </row>
    <row r="381" spans="2:17" ht="13.5" customHeight="1" x14ac:dyDescent="0.2">
      <c r="B381" s="54" t="s">
        <v>5267</v>
      </c>
      <c r="C381" s="55" t="s">
        <v>6231</v>
      </c>
      <c r="D381" s="48" t="s">
        <v>6141</v>
      </c>
      <c r="E381" s="25" t="s">
        <v>5359</v>
      </c>
      <c r="F381" s="25" t="s">
        <v>5359</v>
      </c>
      <c r="G381" s="25" t="s">
        <v>5359</v>
      </c>
      <c r="H381" s="25" t="s">
        <v>5349</v>
      </c>
      <c r="I381" s="50">
        <v>8018437.5</v>
      </c>
      <c r="J381" s="48" t="s">
        <v>6227</v>
      </c>
      <c r="K381" s="50">
        <v>64147500</v>
      </c>
      <c r="L381" s="50">
        <v>0</v>
      </c>
      <c r="M381" s="50"/>
      <c r="N381" s="50"/>
      <c r="O381" s="22" t="s">
        <v>5395</v>
      </c>
      <c r="P381" s="22" t="s">
        <v>5677</v>
      </c>
      <c r="Q381" s="22" t="s">
        <v>5880</v>
      </c>
    </row>
    <row r="382" spans="2:17" ht="13.5" customHeight="1" x14ac:dyDescent="0.2">
      <c r="B382" s="54" t="s">
        <v>5269</v>
      </c>
      <c r="C382" s="55" t="s">
        <v>6231</v>
      </c>
      <c r="D382" s="48" t="s">
        <v>6141</v>
      </c>
      <c r="E382" s="25" t="s">
        <v>5359</v>
      </c>
      <c r="F382" s="25" t="s">
        <v>5359</v>
      </c>
      <c r="G382" s="25" t="s">
        <v>5359</v>
      </c>
      <c r="H382" s="25" t="s">
        <v>5349</v>
      </c>
      <c r="I382" s="50">
        <v>6378272.7272727275</v>
      </c>
      <c r="J382" s="48" t="s">
        <v>6221</v>
      </c>
      <c r="K382" s="50">
        <v>70161000</v>
      </c>
      <c r="L382" s="50">
        <v>0</v>
      </c>
      <c r="M382" s="50"/>
      <c r="N382" s="50"/>
      <c r="O382" s="22" t="s">
        <v>5395</v>
      </c>
      <c r="P382" s="22" t="s">
        <v>5678</v>
      </c>
      <c r="Q382" s="22" t="s">
        <v>5880</v>
      </c>
    </row>
    <row r="383" spans="2:17" ht="13.5" customHeight="1" x14ac:dyDescent="0.2">
      <c r="B383" s="54" t="s">
        <v>5269</v>
      </c>
      <c r="C383" s="55" t="s">
        <v>6231</v>
      </c>
      <c r="D383" s="48" t="s">
        <v>6141</v>
      </c>
      <c r="E383" s="25" t="s">
        <v>5359</v>
      </c>
      <c r="F383" s="25" t="s">
        <v>5359</v>
      </c>
      <c r="G383" s="25" t="s">
        <v>5359</v>
      </c>
      <c r="H383" s="25" t="s">
        <v>5349</v>
      </c>
      <c r="I383" s="50">
        <v>6310777.777777778</v>
      </c>
      <c r="J383" s="48" t="s">
        <v>6226</v>
      </c>
      <c r="K383" s="50">
        <v>56797000</v>
      </c>
      <c r="L383" s="50">
        <v>53456000</v>
      </c>
      <c r="M383" s="78">
        <v>96</v>
      </c>
      <c r="N383" s="79" t="s">
        <v>6340</v>
      </c>
      <c r="O383" s="22" t="s">
        <v>5395</v>
      </c>
      <c r="P383" s="22" t="s">
        <v>5679</v>
      </c>
      <c r="Q383" s="22" t="s">
        <v>5880</v>
      </c>
    </row>
    <row r="384" spans="2:17" ht="13.5" customHeight="1" x14ac:dyDescent="0.2">
      <c r="B384" s="54" t="s">
        <v>5269</v>
      </c>
      <c r="C384" s="55" t="s">
        <v>6231</v>
      </c>
      <c r="D384" s="48" t="s">
        <v>6141</v>
      </c>
      <c r="E384" s="25" t="s">
        <v>5359</v>
      </c>
      <c r="F384" s="25" t="s">
        <v>5359</v>
      </c>
      <c r="G384" s="25" t="s">
        <v>5359</v>
      </c>
      <c r="H384" s="25" t="s">
        <v>5349</v>
      </c>
      <c r="I384" s="50">
        <v>6310777.777777778</v>
      </c>
      <c r="J384" s="48" t="s">
        <v>6226</v>
      </c>
      <c r="K384" s="50">
        <v>56797000</v>
      </c>
      <c r="L384" s="50">
        <v>53456000</v>
      </c>
      <c r="M384" s="78">
        <v>101</v>
      </c>
      <c r="N384" s="79" t="s">
        <v>6341</v>
      </c>
      <c r="O384" s="22" t="s">
        <v>5395</v>
      </c>
      <c r="P384" s="22" t="s">
        <v>5680</v>
      </c>
      <c r="Q384" s="22" t="s">
        <v>5880</v>
      </c>
    </row>
    <row r="385" spans="2:17" ht="13.5" customHeight="1" x14ac:dyDescent="0.2">
      <c r="B385" s="54" t="s">
        <v>5269</v>
      </c>
      <c r="C385" s="55" t="s">
        <v>6231</v>
      </c>
      <c r="D385" s="48" t="s">
        <v>6141</v>
      </c>
      <c r="E385" s="25" t="s">
        <v>5359</v>
      </c>
      <c r="F385" s="25" t="s">
        <v>5359</v>
      </c>
      <c r="G385" s="25" t="s">
        <v>5359</v>
      </c>
      <c r="H385" s="25" t="s">
        <v>5349</v>
      </c>
      <c r="I385" s="50">
        <v>6310777.777777778</v>
      </c>
      <c r="J385" s="48" t="s">
        <v>6226</v>
      </c>
      <c r="K385" s="50">
        <v>56797000</v>
      </c>
      <c r="L385" s="50">
        <v>56797000</v>
      </c>
      <c r="M385" s="78">
        <v>100</v>
      </c>
      <c r="N385" s="79" t="s">
        <v>6342</v>
      </c>
      <c r="O385" s="22" t="s">
        <v>5395</v>
      </c>
      <c r="P385" s="22" t="s">
        <v>5681</v>
      </c>
      <c r="Q385" s="22" t="s">
        <v>5880</v>
      </c>
    </row>
    <row r="386" spans="2:17" ht="13.5" customHeight="1" x14ac:dyDescent="0.2">
      <c r="B386" s="54" t="s">
        <v>5269</v>
      </c>
      <c r="C386" s="55" t="s">
        <v>6231</v>
      </c>
      <c r="D386" s="48" t="s">
        <v>6141</v>
      </c>
      <c r="E386" s="25" t="s">
        <v>5359</v>
      </c>
      <c r="F386" s="25" t="s">
        <v>5359</v>
      </c>
      <c r="G386" s="25" t="s">
        <v>5359</v>
      </c>
      <c r="H386" s="25" t="s">
        <v>5349</v>
      </c>
      <c r="I386" s="50">
        <v>6310777.777777778</v>
      </c>
      <c r="J386" s="48" t="s">
        <v>6226</v>
      </c>
      <c r="K386" s="50">
        <v>56797000</v>
      </c>
      <c r="L386" s="50">
        <v>0</v>
      </c>
      <c r="M386" s="50"/>
      <c r="N386" s="50"/>
      <c r="O386" s="22" t="s">
        <v>5395</v>
      </c>
      <c r="P386" s="22" t="s">
        <v>5682</v>
      </c>
      <c r="Q386" s="22" t="s">
        <v>5880</v>
      </c>
    </row>
    <row r="387" spans="2:17" ht="13.5" customHeight="1" x14ac:dyDescent="0.2">
      <c r="B387" s="54" t="s">
        <v>5269</v>
      </c>
      <c r="C387" s="55" t="s">
        <v>6231</v>
      </c>
      <c r="D387" s="48" t="s">
        <v>6141</v>
      </c>
      <c r="E387" s="25" t="s">
        <v>5359</v>
      </c>
      <c r="F387" s="25" t="s">
        <v>5359</v>
      </c>
      <c r="G387" s="25" t="s">
        <v>5359</v>
      </c>
      <c r="H387" s="25" t="s">
        <v>5349</v>
      </c>
      <c r="I387" s="50">
        <v>6310777.777777778</v>
      </c>
      <c r="J387" s="48" t="s">
        <v>6226</v>
      </c>
      <c r="K387" s="50">
        <v>56797000</v>
      </c>
      <c r="L387" s="50">
        <v>0</v>
      </c>
      <c r="M387" s="50"/>
      <c r="N387" s="50"/>
      <c r="O387" s="22" t="s">
        <v>5395</v>
      </c>
      <c r="P387" s="22" t="s">
        <v>5683</v>
      </c>
      <c r="Q387" s="22" t="s">
        <v>5880</v>
      </c>
    </row>
    <row r="388" spans="2:17" ht="13.5" customHeight="1" x14ac:dyDescent="0.2">
      <c r="B388" s="54" t="s">
        <v>5270</v>
      </c>
      <c r="C388" s="55" t="s">
        <v>6231</v>
      </c>
      <c r="D388" s="48" t="s">
        <v>6141</v>
      </c>
      <c r="E388" s="25" t="s">
        <v>5359</v>
      </c>
      <c r="F388" s="25" t="s">
        <v>5359</v>
      </c>
      <c r="G388" s="25" t="s">
        <v>5359</v>
      </c>
      <c r="H388" s="25" t="s">
        <v>5349</v>
      </c>
      <c r="I388" s="50">
        <v>4490181.8181818184</v>
      </c>
      <c r="J388" s="48" t="s">
        <v>6221</v>
      </c>
      <c r="K388" s="50">
        <v>49392000</v>
      </c>
      <c r="L388" s="50">
        <v>0</v>
      </c>
      <c r="M388" s="50"/>
      <c r="N388" s="50"/>
      <c r="O388" s="22" t="s">
        <v>5395</v>
      </c>
      <c r="P388" s="22" t="s">
        <v>5684</v>
      </c>
      <c r="Q388" s="22" t="s">
        <v>5880</v>
      </c>
    </row>
    <row r="389" spans="2:17" ht="13.5" customHeight="1" x14ac:dyDescent="0.2">
      <c r="B389" s="54" t="s">
        <v>5271</v>
      </c>
      <c r="C389" s="55" t="s">
        <v>6231</v>
      </c>
      <c r="D389" s="48" t="s">
        <v>6141</v>
      </c>
      <c r="E389" s="25" t="s">
        <v>5359</v>
      </c>
      <c r="F389" s="25" t="s">
        <v>5359</v>
      </c>
      <c r="G389" s="25" t="s">
        <v>5359</v>
      </c>
      <c r="H389" s="25" t="s">
        <v>5349</v>
      </c>
      <c r="I389" s="50">
        <v>4038916.6666666665</v>
      </c>
      <c r="J389" s="48" t="s">
        <v>6226</v>
      </c>
      <c r="K389" s="50">
        <v>36350250</v>
      </c>
      <c r="L389" s="50">
        <v>34212000</v>
      </c>
      <c r="M389" s="78">
        <v>188</v>
      </c>
      <c r="N389" s="79" t="s">
        <v>6343</v>
      </c>
      <c r="O389" s="22" t="s">
        <v>5395</v>
      </c>
      <c r="P389" s="22" t="s">
        <v>5685</v>
      </c>
      <c r="Q389" s="22" t="s">
        <v>5880</v>
      </c>
    </row>
    <row r="390" spans="2:17" ht="13.5" customHeight="1" x14ac:dyDescent="0.2">
      <c r="B390" s="54" t="s">
        <v>5272</v>
      </c>
      <c r="C390" s="55" t="s">
        <v>6231</v>
      </c>
      <c r="D390" s="48" t="s">
        <v>6141</v>
      </c>
      <c r="E390" s="25" t="s">
        <v>5359</v>
      </c>
      <c r="F390" s="25" t="s">
        <v>5359</v>
      </c>
      <c r="G390" s="25" t="s">
        <v>5359</v>
      </c>
      <c r="H390" s="25" t="s">
        <v>5349</v>
      </c>
      <c r="I390" s="50">
        <v>8164227.2727272725</v>
      </c>
      <c r="J390" s="48" t="s">
        <v>6221</v>
      </c>
      <c r="K390" s="50">
        <v>89806500</v>
      </c>
      <c r="L390" s="50">
        <v>0</v>
      </c>
      <c r="M390" s="50"/>
      <c r="N390" s="50"/>
      <c r="O390" s="22" t="s">
        <v>5395</v>
      </c>
      <c r="P390" s="22" t="s">
        <v>5686</v>
      </c>
      <c r="Q390" s="22" t="s">
        <v>5880</v>
      </c>
    </row>
    <row r="391" spans="2:17" ht="13.5" customHeight="1" x14ac:dyDescent="0.2">
      <c r="B391" s="54" t="s">
        <v>5273</v>
      </c>
      <c r="C391" s="55" t="s">
        <v>6231</v>
      </c>
      <c r="D391" s="48" t="s">
        <v>6141</v>
      </c>
      <c r="E391" s="25" t="s">
        <v>5359</v>
      </c>
      <c r="F391" s="25" t="s">
        <v>5359</v>
      </c>
      <c r="G391" s="25" t="s">
        <v>5359</v>
      </c>
      <c r="H391" s="25" t="s">
        <v>5349</v>
      </c>
      <c r="I391" s="50">
        <v>8164227.2727272725</v>
      </c>
      <c r="J391" s="48" t="s">
        <v>6221</v>
      </c>
      <c r="K391" s="50">
        <v>89806500</v>
      </c>
      <c r="L391" s="50">
        <v>68424000</v>
      </c>
      <c r="M391" s="78">
        <v>177</v>
      </c>
      <c r="N391" s="79" t="s">
        <v>6344</v>
      </c>
      <c r="O391" s="22" t="s">
        <v>5395</v>
      </c>
      <c r="P391" s="22" t="s">
        <v>5687</v>
      </c>
      <c r="Q391" s="22" t="s">
        <v>5880</v>
      </c>
    </row>
    <row r="392" spans="2:17" ht="13.5" customHeight="1" x14ac:dyDescent="0.2">
      <c r="B392" s="54" t="s">
        <v>5274</v>
      </c>
      <c r="C392" s="55" t="s">
        <v>6231</v>
      </c>
      <c r="D392" s="48" t="s">
        <v>6141</v>
      </c>
      <c r="E392" s="25" t="s">
        <v>5359</v>
      </c>
      <c r="F392" s="25" t="s">
        <v>5359</v>
      </c>
      <c r="G392" s="25" t="s">
        <v>5359</v>
      </c>
      <c r="H392" s="25" t="s">
        <v>5349</v>
      </c>
      <c r="I392" s="50">
        <v>3332000</v>
      </c>
      <c r="J392" s="48" t="s">
        <v>6226</v>
      </c>
      <c r="K392" s="50">
        <v>29988000</v>
      </c>
      <c r="L392" s="50">
        <v>0</v>
      </c>
      <c r="M392" s="50"/>
      <c r="N392" s="50"/>
      <c r="O392" s="22" t="s">
        <v>5395</v>
      </c>
      <c r="P392" s="22" t="s">
        <v>5688</v>
      </c>
      <c r="Q392" s="22" t="s">
        <v>5880</v>
      </c>
    </row>
    <row r="393" spans="2:17" ht="13.5" customHeight="1" x14ac:dyDescent="0.2">
      <c r="B393" s="54" t="s">
        <v>5269</v>
      </c>
      <c r="C393" s="55" t="s">
        <v>6231</v>
      </c>
      <c r="D393" s="48" t="s">
        <v>6141</v>
      </c>
      <c r="E393" s="25" t="s">
        <v>5359</v>
      </c>
      <c r="F393" s="25" t="s">
        <v>5359</v>
      </c>
      <c r="G393" s="25" t="s">
        <v>5359</v>
      </c>
      <c r="H393" s="25" t="s">
        <v>5349</v>
      </c>
      <c r="I393" s="50">
        <v>5553333.333333333</v>
      </c>
      <c r="J393" s="48" t="s">
        <v>6226</v>
      </c>
      <c r="K393" s="50">
        <v>49980000</v>
      </c>
      <c r="L393" s="50">
        <v>47040000</v>
      </c>
      <c r="M393" s="78">
        <v>167</v>
      </c>
      <c r="N393" s="79" t="s">
        <v>6345</v>
      </c>
      <c r="O393" s="22" t="s">
        <v>5395</v>
      </c>
      <c r="P393" s="22" t="s">
        <v>5689</v>
      </c>
      <c r="Q393" s="22" t="s">
        <v>5880</v>
      </c>
    </row>
    <row r="394" spans="2:17" ht="13.5" customHeight="1" x14ac:dyDescent="0.2">
      <c r="B394" s="54" t="s">
        <v>5269</v>
      </c>
      <c r="C394" s="55" t="s">
        <v>6231</v>
      </c>
      <c r="D394" s="48" t="s">
        <v>6141</v>
      </c>
      <c r="E394" s="25" t="s">
        <v>5359</v>
      </c>
      <c r="F394" s="25" t="s">
        <v>5359</v>
      </c>
      <c r="G394" s="25" t="s">
        <v>5359</v>
      </c>
      <c r="H394" s="25" t="s">
        <v>5349</v>
      </c>
      <c r="I394" s="50">
        <v>6310777.777777778</v>
      </c>
      <c r="J394" s="48" t="s">
        <v>6226</v>
      </c>
      <c r="K394" s="50">
        <v>56797000</v>
      </c>
      <c r="L394" s="50">
        <v>0</v>
      </c>
      <c r="M394" s="50"/>
      <c r="N394" s="50"/>
      <c r="O394" s="22" t="s">
        <v>5395</v>
      </c>
      <c r="P394" s="22" t="s">
        <v>5690</v>
      </c>
      <c r="Q394" s="22" t="s">
        <v>5880</v>
      </c>
    </row>
    <row r="395" spans="2:17" ht="13.5" customHeight="1" x14ac:dyDescent="0.2">
      <c r="B395" s="54" t="s">
        <v>5179</v>
      </c>
      <c r="C395" s="55" t="s">
        <v>6237</v>
      </c>
      <c r="D395" s="48" t="s">
        <v>6210</v>
      </c>
      <c r="E395" s="25" t="s">
        <v>5359</v>
      </c>
      <c r="F395" s="25" t="s">
        <v>5359</v>
      </c>
      <c r="G395" s="25" t="s">
        <v>5359</v>
      </c>
      <c r="H395" s="25" t="s">
        <v>5349</v>
      </c>
      <c r="I395" s="50">
        <v>2000000</v>
      </c>
      <c r="J395" s="48" t="s">
        <v>6225</v>
      </c>
      <c r="K395" s="50">
        <v>20000000</v>
      </c>
      <c r="L395" s="50">
        <v>0</v>
      </c>
      <c r="M395" s="50"/>
      <c r="N395" s="50"/>
      <c r="O395" s="22" t="s">
        <v>5395</v>
      </c>
      <c r="P395" s="22" t="s">
        <v>5691</v>
      </c>
      <c r="Q395" s="22" t="s">
        <v>5880</v>
      </c>
    </row>
    <row r="396" spans="2:17" ht="13.5" customHeight="1" x14ac:dyDescent="0.2">
      <c r="B396" s="54" t="s">
        <v>5275</v>
      </c>
      <c r="C396" s="55" t="s">
        <v>6231</v>
      </c>
      <c r="D396" s="48" t="s">
        <v>6139</v>
      </c>
      <c r="E396" s="25" t="s">
        <v>5359</v>
      </c>
      <c r="F396" s="25" t="s">
        <v>5359</v>
      </c>
      <c r="G396" s="25" t="s">
        <v>5359</v>
      </c>
      <c r="H396" s="25" t="s">
        <v>5349</v>
      </c>
      <c r="I396" s="50">
        <v>2100000</v>
      </c>
      <c r="J396" s="48" t="s">
        <v>6221</v>
      </c>
      <c r="K396" s="50">
        <v>23100000</v>
      </c>
      <c r="L396" s="50">
        <v>0</v>
      </c>
      <c r="M396" s="50"/>
      <c r="N396" s="50"/>
      <c r="O396" s="22" t="s">
        <v>5395</v>
      </c>
      <c r="P396" s="22" t="s">
        <v>5692</v>
      </c>
      <c r="Q396" s="22" t="s">
        <v>5880</v>
      </c>
    </row>
    <row r="397" spans="2:17" ht="13.5" customHeight="1" x14ac:dyDescent="0.2">
      <c r="B397" s="54" t="s">
        <v>5275</v>
      </c>
      <c r="C397" s="55" t="s">
        <v>6231</v>
      </c>
      <c r="D397" s="48" t="s">
        <v>6139</v>
      </c>
      <c r="E397" s="25" t="s">
        <v>5359</v>
      </c>
      <c r="F397" s="25" t="s">
        <v>5359</v>
      </c>
      <c r="G397" s="25" t="s">
        <v>5359</v>
      </c>
      <c r="H397" s="25" t="s">
        <v>5349</v>
      </c>
      <c r="I397" s="50">
        <v>2108333.3333333335</v>
      </c>
      <c r="J397" s="48" t="s">
        <v>6228</v>
      </c>
      <c r="K397" s="50">
        <v>25300000</v>
      </c>
      <c r="L397" s="50">
        <v>18700000</v>
      </c>
      <c r="M397" s="78">
        <v>88</v>
      </c>
      <c r="N397" s="79" t="s">
        <v>6346</v>
      </c>
      <c r="O397" s="22" t="s">
        <v>5395</v>
      </c>
      <c r="P397" s="22" t="s">
        <v>5693</v>
      </c>
      <c r="Q397" s="22" t="s">
        <v>5880</v>
      </c>
    </row>
    <row r="398" spans="2:17" ht="13.5" customHeight="1" x14ac:dyDescent="0.2">
      <c r="B398" s="54" t="s">
        <v>5275</v>
      </c>
      <c r="C398" s="55" t="s">
        <v>6231</v>
      </c>
      <c r="D398" s="48" t="s">
        <v>6139</v>
      </c>
      <c r="E398" s="25" t="s">
        <v>5359</v>
      </c>
      <c r="F398" s="25" t="s">
        <v>5359</v>
      </c>
      <c r="G398" s="25" t="s">
        <v>5359</v>
      </c>
      <c r="H398" s="25" t="s">
        <v>5349</v>
      </c>
      <c r="I398" s="50">
        <v>2200000</v>
      </c>
      <c r="J398" s="48" t="s">
        <v>6221</v>
      </c>
      <c r="K398" s="50">
        <v>24200000</v>
      </c>
      <c r="L398" s="50">
        <v>0</v>
      </c>
      <c r="M398" s="50"/>
      <c r="N398" s="50"/>
      <c r="O398" s="22" t="s">
        <v>5395</v>
      </c>
      <c r="P398" s="22" t="s">
        <v>5694</v>
      </c>
      <c r="Q398" s="22" t="s">
        <v>5880</v>
      </c>
    </row>
    <row r="399" spans="2:17" ht="13.5" customHeight="1" x14ac:dyDescent="0.2">
      <c r="B399" s="54" t="s">
        <v>5276</v>
      </c>
      <c r="C399" s="55" t="s">
        <v>6231</v>
      </c>
      <c r="D399" s="48" t="s">
        <v>6139</v>
      </c>
      <c r="E399" s="25" t="s">
        <v>5359</v>
      </c>
      <c r="F399" s="25" t="s">
        <v>5359</v>
      </c>
      <c r="G399" s="25" t="s">
        <v>5359</v>
      </c>
      <c r="H399" s="25" t="s">
        <v>5349</v>
      </c>
      <c r="I399" s="50">
        <v>2108333.3333333335</v>
      </c>
      <c r="J399" s="48" t="s">
        <v>6228</v>
      </c>
      <c r="K399" s="50">
        <v>25300000</v>
      </c>
      <c r="L399" s="50">
        <v>0</v>
      </c>
      <c r="M399" s="50"/>
      <c r="N399" s="50"/>
      <c r="O399" s="22" t="s">
        <v>5395</v>
      </c>
      <c r="P399" s="22" t="s">
        <v>5695</v>
      </c>
      <c r="Q399" s="22" t="s">
        <v>5880</v>
      </c>
    </row>
    <row r="400" spans="2:17" ht="13.5" customHeight="1" x14ac:dyDescent="0.2">
      <c r="B400" s="54" t="s">
        <v>5275</v>
      </c>
      <c r="C400" s="55" t="s">
        <v>6231</v>
      </c>
      <c r="D400" s="48" t="s">
        <v>6139</v>
      </c>
      <c r="E400" s="25" t="s">
        <v>5359</v>
      </c>
      <c r="F400" s="25" t="s">
        <v>5359</v>
      </c>
      <c r="G400" s="25" t="s">
        <v>5359</v>
      </c>
      <c r="H400" s="25" t="s">
        <v>5349</v>
      </c>
      <c r="I400" s="50">
        <v>2108333.3333333335</v>
      </c>
      <c r="J400" s="48" t="s">
        <v>6228</v>
      </c>
      <c r="K400" s="50">
        <v>25300000</v>
      </c>
      <c r="L400" s="50">
        <v>0</v>
      </c>
      <c r="M400" s="50"/>
      <c r="N400" s="50"/>
      <c r="O400" s="22" t="s">
        <v>5395</v>
      </c>
      <c r="P400" s="22" t="s">
        <v>5696</v>
      </c>
      <c r="Q400" s="22" t="s">
        <v>5880</v>
      </c>
    </row>
    <row r="401" spans="2:17" ht="13.5" customHeight="1" x14ac:dyDescent="0.2">
      <c r="B401" s="54" t="s">
        <v>5277</v>
      </c>
      <c r="C401" s="55" t="s">
        <v>6231</v>
      </c>
      <c r="D401" s="48" t="s">
        <v>6139</v>
      </c>
      <c r="E401" s="25" t="s">
        <v>5359</v>
      </c>
      <c r="F401" s="25" t="s">
        <v>5359</v>
      </c>
      <c r="G401" s="25" t="s">
        <v>5359</v>
      </c>
      <c r="H401" s="25" t="s">
        <v>5349</v>
      </c>
      <c r="I401" s="50">
        <v>8125350</v>
      </c>
      <c r="J401" s="48" t="s">
        <v>6225</v>
      </c>
      <c r="K401" s="50">
        <v>81253500</v>
      </c>
      <c r="L401" s="50">
        <v>0</v>
      </c>
      <c r="M401" s="50"/>
      <c r="N401" s="50"/>
      <c r="O401" s="22" t="s">
        <v>5395</v>
      </c>
      <c r="P401" s="22" t="s">
        <v>5697</v>
      </c>
      <c r="Q401" s="22" t="s">
        <v>5880</v>
      </c>
    </row>
    <row r="402" spans="2:17" ht="13.5" customHeight="1" x14ac:dyDescent="0.2">
      <c r="B402" s="54" t="s">
        <v>5278</v>
      </c>
      <c r="C402" s="55" t="s">
        <v>6231</v>
      </c>
      <c r="D402" s="48" t="s">
        <v>6211</v>
      </c>
      <c r="E402" s="25" t="s">
        <v>5359</v>
      </c>
      <c r="F402" s="25" t="s">
        <v>5359</v>
      </c>
      <c r="G402" s="25" t="s">
        <v>5359</v>
      </c>
      <c r="H402" s="25" t="s">
        <v>5349</v>
      </c>
      <c r="I402" s="50">
        <v>7922727.2727272725</v>
      </c>
      <c r="J402" s="48" t="s">
        <v>6221</v>
      </c>
      <c r="K402" s="50">
        <v>87150000</v>
      </c>
      <c r="L402" s="50">
        <v>0</v>
      </c>
      <c r="M402" s="50"/>
      <c r="N402" s="50"/>
      <c r="O402" s="22" t="s">
        <v>5395</v>
      </c>
      <c r="P402" s="22" t="s">
        <v>5698</v>
      </c>
      <c r="Q402" s="22" t="s">
        <v>5880</v>
      </c>
    </row>
    <row r="403" spans="2:17" ht="13.5" customHeight="1" x14ac:dyDescent="0.2">
      <c r="B403" s="54" t="s">
        <v>5279</v>
      </c>
      <c r="C403" s="55" t="s">
        <v>6231</v>
      </c>
      <c r="D403" s="48" t="s">
        <v>6139</v>
      </c>
      <c r="E403" s="25" t="s">
        <v>5359</v>
      </c>
      <c r="F403" s="25" t="s">
        <v>5359</v>
      </c>
      <c r="G403" s="25" t="s">
        <v>5359</v>
      </c>
      <c r="H403" s="25" t="s">
        <v>5349</v>
      </c>
      <c r="I403" s="50">
        <v>8164227.2727272725</v>
      </c>
      <c r="J403" s="48" t="s">
        <v>6221</v>
      </c>
      <c r="K403" s="50">
        <v>89806500</v>
      </c>
      <c r="L403" s="50">
        <v>0</v>
      </c>
      <c r="M403" s="50"/>
      <c r="N403" s="50"/>
      <c r="O403" s="22" t="s">
        <v>5395</v>
      </c>
      <c r="P403" s="22" t="s">
        <v>5699</v>
      </c>
      <c r="Q403" s="22" t="s">
        <v>5880</v>
      </c>
    </row>
    <row r="404" spans="2:17" ht="13.5" customHeight="1" x14ac:dyDescent="0.2">
      <c r="B404" s="54" t="s">
        <v>5280</v>
      </c>
      <c r="C404" s="55" t="s">
        <v>6231</v>
      </c>
      <c r="D404" s="48" t="s">
        <v>6139</v>
      </c>
      <c r="E404" s="25" t="s">
        <v>5359</v>
      </c>
      <c r="F404" s="25" t="s">
        <v>5359</v>
      </c>
      <c r="G404" s="25" t="s">
        <v>5359</v>
      </c>
      <c r="H404" s="25" t="s">
        <v>5349</v>
      </c>
      <c r="I404" s="50">
        <v>4722222.222222222</v>
      </c>
      <c r="J404" s="48" t="s">
        <v>6226</v>
      </c>
      <c r="K404" s="50">
        <v>42500000</v>
      </c>
      <c r="L404" s="50">
        <v>40000000</v>
      </c>
      <c r="M404" s="78">
        <v>181</v>
      </c>
      <c r="N404" s="79" t="s">
        <v>6347</v>
      </c>
      <c r="O404" s="22" t="s">
        <v>5395</v>
      </c>
      <c r="P404" s="22" t="s">
        <v>5700</v>
      </c>
      <c r="Q404" s="22" t="s">
        <v>5880</v>
      </c>
    </row>
    <row r="405" spans="2:17" ht="13.5" customHeight="1" x14ac:dyDescent="0.2">
      <c r="B405" s="54" t="s">
        <v>5280</v>
      </c>
      <c r="C405" s="55" t="s">
        <v>6231</v>
      </c>
      <c r="D405" s="48" t="s">
        <v>6139</v>
      </c>
      <c r="E405" s="25" t="s">
        <v>5359</v>
      </c>
      <c r="F405" s="25" t="s">
        <v>5359</v>
      </c>
      <c r="G405" s="25" t="s">
        <v>5359</v>
      </c>
      <c r="H405" s="25" t="s">
        <v>5349</v>
      </c>
      <c r="I405" s="50">
        <v>3445950</v>
      </c>
      <c r="J405" s="48" t="s">
        <v>6225</v>
      </c>
      <c r="K405" s="50">
        <v>34459500</v>
      </c>
      <c r="L405" s="50">
        <v>0</v>
      </c>
      <c r="M405" s="50"/>
      <c r="N405" s="50"/>
      <c r="O405" s="22" t="s">
        <v>5395</v>
      </c>
      <c r="P405" s="22" t="s">
        <v>5701</v>
      </c>
      <c r="Q405" s="22" t="s">
        <v>5880</v>
      </c>
    </row>
    <row r="406" spans="2:17" ht="13.5" customHeight="1" x14ac:dyDescent="0.2">
      <c r="B406" s="54" t="s">
        <v>5281</v>
      </c>
      <c r="C406" s="55" t="s">
        <v>6231</v>
      </c>
      <c r="D406" s="48" t="s">
        <v>6139</v>
      </c>
      <c r="E406" s="25" t="s">
        <v>5359</v>
      </c>
      <c r="F406" s="25" t="s">
        <v>5359</v>
      </c>
      <c r="G406" s="25" t="s">
        <v>5359</v>
      </c>
      <c r="H406" s="25" t="s">
        <v>5349</v>
      </c>
      <c r="I406" s="50">
        <v>4581818.1818181816</v>
      </c>
      <c r="J406" s="48" t="s">
        <v>6221</v>
      </c>
      <c r="K406" s="50">
        <v>50400000</v>
      </c>
      <c r="L406" s="50">
        <v>0</v>
      </c>
      <c r="M406" s="50"/>
      <c r="N406" s="50"/>
      <c r="O406" s="22" t="s">
        <v>5395</v>
      </c>
      <c r="P406" s="22" t="s">
        <v>5702</v>
      </c>
      <c r="Q406" s="22" t="s">
        <v>5880</v>
      </c>
    </row>
    <row r="407" spans="2:17" ht="13.5" customHeight="1" x14ac:dyDescent="0.2">
      <c r="B407" s="54" t="s">
        <v>5282</v>
      </c>
      <c r="C407" s="55" t="s">
        <v>6231</v>
      </c>
      <c r="D407" s="48" t="s">
        <v>6139</v>
      </c>
      <c r="E407" s="25" t="s">
        <v>5359</v>
      </c>
      <c r="F407" s="25" t="s">
        <v>5359</v>
      </c>
      <c r="G407" s="25" t="s">
        <v>5359</v>
      </c>
      <c r="H407" s="25" t="s">
        <v>5349</v>
      </c>
      <c r="I407" s="50">
        <v>3503181.8181818184</v>
      </c>
      <c r="J407" s="48" t="s">
        <v>6221</v>
      </c>
      <c r="K407" s="50">
        <v>38535000</v>
      </c>
      <c r="L407" s="50">
        <v>0</v>
      </c>
      <c r="M407" s="50"/>
      <c r="N407" s="50"/>
      <c r="O407" s="22" t="s">
        <v>5395</v>
      </c>
      <c r="P407" s="22" t="s">
        <v>5703</v>
      </c>
      <c r="Q407" s="22" t="s">
        <v>5880</v>
      </c>
    </row>
    <row r="408" spans="2:17" ht="13.5" customHeight="1" x14ac:dyDescent="0.2">
      <c r="B408" s="54" t="s">
        <v>5282</v>
      </c>
      <c r="C408" s="55" t="s">
        <v>6231</v>
      </c>
      <c r="D408" s="48" t="s">
        <v>6139</v>
      </c>
      <c r="E408" s="25" t="s">
        <v>5359</v>
      </c>
      <c r="F408" s="25" t="s">
        <v>5359</v>
      </c>
      <c r="G408" s="25" t="s">
        <v>5359</v>
      </c>
      <c r="H408" s="25" t="s">
        <v>5349</v>
      </c>
      <c r="I408" s="50">
        <v>3517083.3333333335</v>
      </c>
      <c r="J408" s="48" t="s">
        <v>6228</v>
      </c>
      <c r="K408" s="50">
        <v>42205000</v>
      </c>
      <c r="L408" s="50">
        <v>29360000</v>
      </c>
      <c r="M408" s="78">
        <v>120</v>
      </c>
      <c r="N408" s="79" t="s">
        <v>6348</v>
      </c>
      <c r="O408" s="22" t="s">
        <v>5395</v>
      </c>
      <c r="P408" s="22" t="s">
        <v>5704</v>
      </c>
      <c r="Q408" s="22" t="s">
        <v>5880</v>
      </c>
    </row>
    <row r="409" spans="2:17" ht="13.5" customHeight="1" x14ac:dyDescent="0.2">
      <c r="B409" s="54" t="s">
        <v>5283</v>
      </c>
      <c r="C409" s="55" t="s">
        <v>6231</v>
      </c>
      <c r="D409" s="48" t="s">
        <v>6139</v>
      </c>
      <c r="E409" s="25" t="s">
        <v>5359</v>
      </c>
      <c r="F409" s="25" t="s">
        <v>5359</v>
      </c>
      <c r="G409" s="25" t="s">
        <v>5359</v>
      </c>
      <c r="H409" s="25" t="s">
        <v>5349</v>
      </c>
      <c r="I409" s="50">
        <v>3367636.3636363638</v>
      </c>
      <c r="J409" s="48" t="s">
        <v>6221</v>
      </c>
      <c r="K409" s="50">
        <v>37044000</v>
      </c>
      <c r="L409" s="50">
        <v>0</v>
      </c>
      <c r="M409" s="50"/>
      <c r="N409" s="50"/>
      <c r="O409" s="22" t="s">
        <v>5395</v>
      </c>
      <c r="P409" s="22" t="s">
        <v>5705</v>
      </c>
      <c r="Q409" s="22" t="s">
        <v>5880</v>
      </c>
    </row>
    <row r="410" spans="2:17" ht="13.5" customHeight="1" x14ac:dyDescent="0.2">
      <c r="B410" s="54" t="s">
        <v>5284</v>
      </c>
      <c r="C410" s="55" t="s">
        <v>6231</v>
      </c>
      <c r="D410" s="48" t="s">
        <v>6139</v>
      </c>
      <c r="E410" s="25" t="s">
        <v>5359</v>
      </c>
      <c r="F410" s="25" t="s">
        <v>5359</v>
      </c>
      <c r="G410" s="25" t="s">
        <v>5359</v>
      </c>
      <c r="H410" s="25" t="s">
        <v>5349</v>
      </c>
      <c r="I410" s="50">
        <v>3309125</v>
      </c>
      <c r="J410" s="48" t="s">
        <v>6228</v>
      </c>
      <c r="K410" s="50">
        <v>39709500</v>
      </c>
      <c r="L410" s="50">
        <v>0</v>
      </c>
      <c r="M410" s="50"/>
      <c r="N410" s="50"/>
      <c r="O410" s="22" t="s">
        <v>5395</v>
      </c>
      <c r="P410" s="22" t="s">
        <v>5706</v>
      </c>
      <c r="Q410" s="22" t="s">
        <v>5880</v>
      </c>
    </row>
    <row r="411" spans="2:17" ht="13.5" customHeight="1" x14ac:dyDescent="0.2">
      <c r="B411" s="54" t="s">
        <v>5285</v>
      </c>
      <c r="C411" s="55" t="s">
        <v>6231</v>
      </c>
      <c r="D411" s="48" t="s">
        <v>6148</v>
      </c>
      <c r="E411" s="25" t="s">
        <v>5359</v>
      </c>
      <c r="F411" s="25" t="s">
        <v>5359</v>
      </c>
      <c r="G411" s="25" t="s">
        <v>5359</v>
      </c>
      <c r="H411" s="25" t="s">
        <v>5349</v>
      </c>
      <c r="I411" s="50">
        <v>4704000</v>
      </c>
      <c r="J411" s="48" t="s">
        <v>6220</v>
      </c>
      <c r="K411" s="50">
        <v>32928000</v>
      </c>
      <c r="L411" s="50">
        <v>0</v>
      </c>
      <c r="M411" s="50"/>
      <c r="N411" s="50"/>
      <c r="O411" s="22" t="s">
        <v>5395</v>
      </c>
      <c r="P411" s="22" t="s">
        <v>5707</v>
      </c>
      <c r="Q411" s="22" t="s">
        <v>5880</v>
      </c>
    </row>
    <row r="412" spans="2:17" ht="13.5" customHeight="1" x14ac:dyDescent="0.2">
      <c r="B412" s="54" t="s">
        <v>5286</v>
      </c>
      <c r="C412" s="55" t="s">
        <v>6231</v>
      </c>
      <c r="D412" s="48" t="s">
        <v>6139</v>
      </c>
      <c r="E412" s="25" t="s">
        <v>5359</v>
      </c>
      <c r="F412" s="25" t="s">
        <v>5359</v>
      </c>
      <c r="G412" s="25" t="s">
        <v>5359</v>
      </c>
      <c r="H412" s="25" t="s">
        <v>5349</v>
      </c>
      <c r="I412" s="50">
        <v>4468800</v>
      </c>
      <c r="J412" s="48" t="s">
        <v>6225</v>
      </c>
      <c r="K412" s="50">
        <v>44688000</v>
      </c>
      <c r="L412" s="50">
        <v>0</v>
      </c>
      <c r="M412" s="50"/>
      <c r="N412" s="50"/>
      <c r="O412" s="22" t="s">
        <v>5395</v>
      </c>
      <c r="P412" s="22" t="s">
        <v>5708</v>
      </c>
      <c r="Q412" s="22" t="s">
        <v>5880</v>
      </c>
    </row>
    <row r="413" spans="2:17" ht="13.5" customHeight="1" x14ac:dyDescent="0.2">
      <c r="B413" s="54" t="s">
        <v>5164</v>
      </c>
      <c r="C413" s="55" t="s">
        <v>6236</v>
      </c>
      <c r="D413" s="48" t="s">
        <v>6196</v>
      </c>
      <c r="E413" s="25" t="s">
        <v>5356</v>
      </c>
      <c r="F413" s="25" t="s">
        <v>5356</v>
      </c>
      <c r="G413" s="25" t="s">
        <v>5356</v>
      </c>
      <c r="H413" s="25" t="s">
        <v>5355</v>
      </c>
      <c r="I413" s="50">
        <v>46666666.666666664</v>
      </c>
      <c r="J413" s="48" t="s">
        <v>6228</v>
      </c>
      <c r="K413" s="50">
        <v>560000000</v>
      </c>
      <c r="L413" s="50">
        <v>0</v>
      </c>
      <c r="M413" s="50"/>
      <c r="N413" s="50"/>
      <c r="O413" s="22" t="s">
        <v>5395</v>
      </c>
      <c r="P413" s="22" t="s">
        <v>5709</v>
      </c>
      <c r="Q413" s="22" t="s">
        <v>5880</v>
      </c>
    </row>
    <row r="414" spans="2:17" ht="13.5" customHeight="1" x14ac:dyDescent="0.2">
      <c r="B414" s="54" t="s">
        <v>5165</v>
      </c>
      <c r="C414" s="55" t="s">
        <v>6236</v>
      </c>
      <c r="D414" s="48" t="s">
        <v>6197</v>
      </c>
      <c r="E414" s="25" t="s">
        <v>5356</v>
      </c>
      <c r="F414" s="25" t="s">
        <v>5356</v>
      </c>
      <c r="G414" s="25" t="s">
        <v>5356</v>
      </c>
      <c r="H414" s="25" t="s">
        <v>5355</v>
      </c>
      <c r="I414" s="50">
        <v>3333333.3333333335</v>
      </c>
      <c r="J414" s="48" t="s">
        <v>6228</v>
      </c>
      <c r="K414" s="50">
        <v>40000000</v>
      </c>
      <c r="L414" s="50">
        <v>0</v>
      </c>
      <c r="M414" s="50"/>
      <c r="N414" s="50"/>
      <c r="O414" s="22" t="s">
        <v>5395</v>
      </c>
      <c r="P414" s="22" t="s">
        <v>5710</v>
      </c>
      <c r="Q414" s="22" t="s">
        <v>5880</v>
      </c>
    </row>
    <row r="415" spans="2:17" ht="13.5" customHeight="1" x14ac:dyDescent="0.2">
      <c r="B415" s="54" t="s">
        <v>5287</v>
      </c>
      <c r="C415" s="55" t="s">
        <v>6231</v>
      </c>
      <c r="D415" s="48" t="s">
        <v>6138</v>
      </c>
      <c r="E415" s="25" t="s">
        <v>5359</v>
      </c>
      <c r="F415" s="25" t="s">
        <v>5359</v>
      </c>
      <c r="G415" s="25" t="s">
        <v>5359</v>
      </c>
      <c r="H415" s="25" t="s">
        <v>5349</v>
      </c>
      <c r="I415" s="50">
        <v>7068222.222222222</v>
      </c>
      <c r="J415" s="48" t="s">
        <v>6226</v>
      </c>
      <c r="K415" s="50">
        <v>63614000</v>
      </c>
      <c r="L415" s="50">
        <v>59872000</v>
      </c>
      <c r="M415" s="78">
        <v>112</v>
      </c>
      <c r="N415" s="79" t="s">
        <v>6349</v>
      </c>
      <c r="O415" s="22" t="s">
        <v>5395</v>
      </c>
      <c r="P415" s="22" t="s">
        <v>5711</v>
      </c>
      <c r="Q415" s="22" t="s">
        <v>5880</v>
      </c>
    </row>
    <row r="416" spans="2:17" ht="13.5" customHeight="1" x14ac:dyDescent="0.2">
      <c r="B416" s="54" t="s">
        <v>5288</v>
      </c>
      <c r="C416" s="55" t="s">
        <v>6231</v>
      </c>
      <c r="D416" s="48" t="s">
        <v>6138</v>
      </c>
      <c r="E416" s="25" t="s">
        <v>5359</v>
      </c>
      <c r="F416" s="25" t="s">
        <v>5359</v>
      </c>
      <c r="G416" s="25" t="s">
        <v>5359</v>
      </c>
      <c r="H416" s="25" t="s">
        <v>5349</v>
      </c>
      <c r="I416" s="50">
        <v>3296045.4545454546</v>
      </c>
      <c r="J416" s="48" t="s">
        <v>6221</v>
      </c>
      <c r="K416" s="50">
        <v>36256500</v>
      </c>
      <c r="L416" s="50">
        <v>0</v>
      </c>
      <c r="M416" s="50"/>
      <c r="N416" s="50"/>
      <c r="O416" s="22" t="s">
        <v>5395</v>
      </c>
      <c r="P416" s="22" t="s">
        <v>5712</v>
      </c>
      <c r="Q416" s="22" t="s">
        <v>5880</v>
      </c>
    </row>
    <row r="417" spans="2:17" ht="13.5" customHeight="1" x14ac:dyDescent="0.2">
      <c r="B417" s="54" t="s">
        <v>5289</v>
      </c>
      <c r="C417" s="55" t="s">
        <v>6231</v>
      </c>
      <c r="D417" s="48" t="s">
        <v>6138</v>
      </c>
      <c r="E417" s="25" t="s">
        <v>5359</v>
      </c>
      <c r="F417" s="25" t="s">
        <v>5359</v>
      </c>
      <c r="G417" s="25" t="s">
        <v>5359</v>
      </c>
      <c r="H417" s="25" t="s">
        <v>5349</v>
      </c>
      <c r="I417" s="50">
        <v>8113636.3636363633</v>
      </c>
      <c r="J417" s="48" t="s">
        <v>6221</v>
      </c>
      <c r="K417" s="50">
        <v>89250000</v>
      </c>
      <c r="L417" s="50">
        <v>68000000</v>
      </c>
      <c r="M417" s="78">
        <v>169</v>
      </c>
      <c r="N417" s="79" t="s">
        <v>6350</v>
      </c>
      <c r="O417" s="22" t="s">
        <v>5395</v>
      </c>
      <c r="P417" s="22" t="s">
        <v>5713</v>
      </c>
      <c r="Q417" s="22" t="s">
        <v>5880</v>
      </c>
    </row>
    <row r="418" spans="2:17" ht="13.5" customHeight="1" x14ac:dyDescent="0.2">
      <c r="B418" s="54" t="s">
        <v>5290</v>
      </c>
      <c r="C418" s="55" t="s">
        <v>6231</v>
      </c>
      <c r="D418" s="48" t="s">
        <v>6140</v>
      </c>
      <c r="E418" s="25" t="s">
        <v>5359</v>
      </c>
      <c r="F418" s="25" t="s">
        <v>5359</v>
      </c>
      <c r="G418" s="25" t="s">
        <v>5359</v>
      </c>
      <c r="H418" s="25" t="s">
        <v>5349</v>
      </c>
      <c r="I418" s="50">
        <v>10500000</v>
      </c>
      <c r="J418" s="48" t="s">
        <v>6221</v>
      </c>
      <c r="K418" s="50">
        <v>115500000</v>
      </c>
      <c r="L418" s="50">
        <v>88000000</v>
      </c>
      <c r="M418" s="78">
        <v>138</v>
      </c>
      <c r="N418" s="79" t="s">
        <v>6351</v>
      </c>
      <c r="O418" s="22" t="s">
        <v>5395</v>
      </c>
      <c r="P418" s="22" t="s">
        <v>5714</v>
      </c>
      <c r="Q418" s="22" t="s">
        <v>5880</v>
      </c>
    </row>
    <row r="419" spans="2:17" ht="13.5" customHeight="1" x14ac:dyDescent="0.2">
      <c r="B419" s="54" t="s">
        <v>5268</v>
      </c>
      <c r="C419" s="55" t="s">
        <v>6231</v>
      </c>
      <c r="D419" s="48" t="s">
        <v>6140</v>
      </c>
      <c r="E419" s="25" t="s">
        <v>5359</v>
      </c>
      <c r="F419" s="25" t="s">
        <v>5359</v>
      </c>
      <c r="G419" s="25" t="s">
        <v>5359</v>
      </c>
      <c r="H419" s="25" t="s">
        <v>5349</v>
      </c>
      <c r="I419" s="50">
        <v>8500000</v>
      </c>
      <c r="J419" s="48" t="s">
        <v>6221</v>
      </c>
      <c r="K419" s="50">
        <v>93500000</v>
      </c>
      <c r="L419" s="50">
        <v>72250000</v>
      </c>
      <c r="M419" s="78">
        <v>137</v>
      </c>
      <c r="N419" s="79" t="s">
        <v>6352</v>
      </c>
      <c r="O419" s="22" t="s">
        <v>5395</v>
      </c>
      <c r="P419" s="22" t="s">
        <v>5716</v>
      </c>
      <c r="Q419" s="22" t="s">
        <v>5880</v>
      </c>
    </row>
    <row r="420" spans="2:17" ht="13.5" customHeight="1" x14ac:dyDescent="0.2">
      <c r="B420" s="54" t="s">
        <v>5268</v>
      </c>
      <c r="C420" s="55" t="s">
        <v>6231</v>
      </c>
      <c r="D420" s="48" t="s">
        <v>6140</v>
      </c>
      <c r="E420" s="25" t="s">
        <v>5359</v>
      </c>
      <c r="F420" s="25" t="s">
        <v>5359</v>
      </c>
      <c r="G420" s="25" t="s">
        <v>5359</v>
      </c>
      <c r="H420" s="25" t="s">
        <v>5349</v>
      </c>
      <c r="I420" s="50">
        <v>9500000</v>
      </c>
      <c r="J420" s="48" t="s">
        <v>6225</v>
      </c>
      <c r="K420" s="50">
        <v>95000000</v>
      </c>
      <c r="L420" s="50">
        <v>0</v>
      </c>
      <c r="M420" s="50"/>
      <c r="N420" s="50"/>
      <c r="O420" s="22" t="s">
        <v>5395</v>
      </c>
      <c r="P420" s="22" t="s">
        <v>5717</v>
      </c>
      <c r="Q420" s="22" t="s">
        <v>5880</v>
      </c>
    </row>
    <row r="421" spans="2:17" ht="13.5" customHeight="1" x14ac:dyDescent="0.2">
      <c r="B421" s="54" t="s">
        <v>5268</v>
      </c>
      <c r="C421" s="55" t="s">
        <v>6231</v>
      </c>
      <c r="D421" s="48" t="s">
        <v>6140</v>
      </c>
      <c r="E421" s="25" t="s">
        <v>5359</v>
      </c>
      <c r="F421" s="25" t="s">
        <v>5359</v>
      </c>
      <c r="G421" s="25" t="s">
        <v>5359</v>
      </c>
      <c r="H421" s="25" t="s">
        <v>5349</v>
      </c>
      <c r="I421" s="50">
        <v>8113636.3636363633</v>
      </c>
      <c r="J421" s="48" t="s">
        <v>6221</v>
      </c>
      <c r="K421" s="50">
        <v>89250000</v>
      </c>
      <c r="L421" s="50">
        <v>0</v>
      </c>
      <c r="M421" s="50"/>
      <c r="N421" s="50"/>
      <c r="O421" s="22" t="s">
        <v>5395</v>
      </c>
      <c r="P421" s="22" t="s">
        <v>5718</v>
      </c>
      <c r="Q421" s="22" t="s">
        <v>5880</v>
      </c>
    </row>
    <row r="422" spans="2:17" ht="13.5" customHeight="1" x14ac:dyDescent="0.2">
      <c r="B422" s="54" t="s">
        <v>5268</v>
      </c>
      <c r="C422" s="55" t="s">
        <v>6231</v>
      </c>
      <c r="D422" s="48" t="s">
        <v>6140</v>
      </c>
      <c r="E422" s="25" t="s">
        <v>5359</v>
      </c>
      <c r="F422" s="25" t="s">
        <v>5359</v>
      </c>
      <c r="G422" s="25" t="s">
        <v>5359</v>
      </c>
      <c r="H422" s="25" t="s">
        <v>5349</v>
      </c>
      <c r="I422" s="50">
        <v>8113636.3636363633</v>
      </c>
      <c r="J422" s="48" t="s">
        <v>6221</v>
      </c>
      <c r="K422" s="50">
        <v>89250000</v>
      </c>
      <c r="L422" s="50">
        <v>0</v>
      </c>
      <c r="M422" s="50"/>
      <c r="N422" s="50"/>
      <c r="O422" s="22" t="s">
        <v>5395</v>
      </c>
      <c r="P422" s="22" t="s">
        <v>5719</v>
      </c>
      <c r="Q422" s="22" t="s">
        <v>5880</v>
      </c>
    </row>
    <row r="423" spans="2:17" ht="13.5" customHeight="1" x14ac:dyDescent="0.2">
      <c r="B423" s="54" t="s">
        <v>5268</v>
      </c>
      <c r="C423" s="55" t="s">
        <v>6231</v>
      </c>
      <c r="D423" s="48" t="s">
        <v>6140</v>
      </c>
      <c r="E423" s="25" t="s">
        <v>5359</v>
      </c>
      <c r="F423" s="25" t="s">
        <v>5359</v>
      </c>
      <c r="G423" s="25" t="s">
        <v>5359</v>
      </c>
      <c r="H423" s="25" t="s">
        <v>5349</v>
      </c>
      <c r="I423" s="50">
        <v>8500000</v>
      </c>
      <c r="J423" s="48" t="s">
        <v>6225</v>
      </c>
      <c r="K423" s="50">
        <v>85000000</v>
      </c>
      <c r="L423" s="50">
        <v>0</v>
      </c>
      <c r="M423" s="50"/>
      <c r="N423" s="50"/>
      <c r="O423" s="22" t="s">
        <v>5395</v>
      </c>
      <c r="P423" s="22" t="s">
        <v>5720</v>
      </c>
      <c r="Q423" s="22" t="s">
        <v>5880</v>
      </c>
    </row>
    <row r="424" spans="2:17" ht="13.5" customHeight="1" x14ac:dyDescent="0.2">
      <c r="B424" s="54" t="s">
        <v>5268</v>
      </c>
      <c r="C424" s="55" t="s">
        <v>6231</v>
      </c>
      <c r="D424" s="48" t="s">
        <v>6140</v>
      </c>
      <c r="E424" s="25" t="s">
        <v>5359</v>
      </c>
      <c r="F424" s="25" t="s">
        <v>5359</v>
      </c>
      <c r="G424" s="25" t="s">
        <v>5359</v>
      </c>
      <c r="H424" s="25" t="s">
        <v>5349</v>
      </c>
      <c r="I424" s="50">
        <v>8500000</v>
      </c>
      <c r="J424" s="48" t="s">
        <v>6225</v>
      </c>
      <c r="K424" s="50">
        <v>85000000</v>
      </c>
      <c r="L424" s="50">
        <v>68000000</v>
      </c>
      <c r="M424" s="78">
        <v>81</v>
      </c>
      <c r="N424" s="79" t="s">
        <v>6353</v>
      </c>
      <c r="O424" s="22" t="s">
        <v>5395</v>
      </c>
      <c r="P424" s="22" t="s">
        <v>5721</v>
      </c>
      <c r="Q424" s="22" t="s">
        <v>5880</v>
      </c>
    </row>
    <row r="425" spans="2:17" ht="13.5" customHeight="1" x14ac:dyDescent="0.2">
      <c r="B425" s="54" t="s">
        <v>5292</v>
      </c>
      <c r="C425" s="55" t="s">
        <v>6231</v>
      </c>
      <c r="D425" s="48" t="s">
        <v>6140</v>
      </c>
      <c r="E425" s="25" t="s">
        <v>5359</v>
      </c>
      <c r="F425" s="25" t="s">
        <v>5359</v>
      </c>
      <c r="G425" s="25" t="s">
        <v>5359</v>
      </c>
      <c r="H425" s="25" t="s">
        <v>5349</v>
      </c>
      <c r="I425" s="50">
        <v>6500000</v>
      </c>
      <c r="J425" s="48" t="s">
        <v>6225</v>
      </c>
      <c r="K425" s="50">
        <v>65000000</v>
      </c>
      <c r="L425" s="50">
        <v>0</v>
      </c>
      <c r="M425" s="50"/>
      <c r="N425" s="50"/>
      <c r="O425" s="22" t="s">
        <v>5395</v>
      </c>
      <c r="P425" s="22" t="s">
        <v>5722</v>
      </c>
      <c r="Q425" s="22" t="s">
        <v>5880</v>
      </c>
    </row>
    <row r="426" spans="2:17" ht="13.5" customHeight="1" x14ac:dyDescent="0.2">
      <c r="B426" s="54" t="s">
        <v>5293</v>
      </c>
      <c r="C426" s="55" t="s">
        <v>6231</v>
      </c>
      <c r="D426" s="48" t="s">
        <v>6140</v>
      </c>
      <c r="E426" s="25" t="s">
        <v>5359</v>
      </c>
      <c r="F426" s="25" t="s">
        <v>5359</v>
      </c>
      <c r="G426" s="25" t="s">
        <v>5359</v>
      </c>
      <c r="H426" s="25" t="s">
        <v>5349</v>
      </c>
      <c r="I426" s="50">
        <v>4295454.5454545459</v>
      </c>
      <c r="J426" s="48" t="s">
        <v>6221</v>
      </c>
      <c r="K426" s="50">
        <v>47250000</v>
      </c>
      <c r="L426" s="50">
        <v>0</v>
      </c>
      <c r="M426" s="50"/>
      <c r="N426" s="50"/>
      <c r="O426" s="22" t="s">
        <v>5395</v>
      </c>
      <c r="P426" s="22" t="s">
        <v>5723</v>
      </c>
      <c r="Q426" s="22" t="s">
        <v>5880</v>
      </c>
    </row>
    <row r="427" spans="2:17" ht="13.5" customHeight="1" x14ac:dyDescent="0.2">
      <c r="B427" s="54" t="s">
        <v>5293</v>
      </c>
      <c r="C427" s="55" t="s">
        <v>6231</v>
      </c>
      <c r="D427" s="48" t="s">
        <v>6140</v>
      </c>
      <c r="E427" s="25" t="s">
        <v>5359</v>
      </c>
      <c r="F427" s="25" t="s">
        <v>5359</v>
      </c>
      <c r="G427" s="25" t="s">
        <v>5359</v>
      </c>
      <c r="H427" s="25" t="s">
        <v>5349</v>
      </c>
      <c r="I427" s="50">
        <v>4295454.5454545459</v>
      </c>
      <c r="J427" s="48" t="s">
        <v>6221</v>
      </c>
      <c r="K427" s="50">
        <v>47250000</v>
      </c>
      <c r="L427" s="50">
        <v>36000000</v>
      </c>
      <c r="M427" s="78">
        <v>160</v>
      </c>
      <c r="N427" s="79" t="s">
        <v>6354</v>
      </c>
      <c r="O427" s="22" t="s">
        <v>5395</v>
      </c>
      <c r="P427" s="22" t="s">
        <v>5724</v>
      </c>
      <c r="Q427" s="22" t="s">
        <v>5880</v>
      </c>
    </row>
    <row r="428" spans="2:17" ht="13.5" customHeight="1" x14ac:dyDescent="0.2">
      <c r="B428" s="54" t="s">
        <v>5293</v>
      </c>
      <c r="C428" s="55" t="s">
        <v>6231</v>
      </c>
      <c r="D428" s="48" t="s">
        <v>6140</v>
      </c>
      <c r="E428" s="25" t="s">
        <v>5359</v>
      </c>
      <c r="F428" s="25" t="s">
        <v>5359</v>
      </c>
      <c r="G428" s="25" t="s">
        <v>5359</v>
      </c>
      <c r="H428" s="25" t="s">
        <v>5349</v>
      </c>
      <c r="I428" s="50">
        <v>4295454.5454545459</v>
      </c>
      <c r="J428" s="48" t="s">
        <v>6221</v>
      </c>
      <c r="K428" s="50">
        <v>47250000</v>
      </c>
      <c r="L428" s="50">
        <v>0</v>
      </c>
      <c r="M428" s="50"/>
      <c r="N428" s="50"/>
      <c r="O428" s="22" t="s">
        <v>5395</v>
      </c>
      <c r="P428" s="22" t="s">
        <v>5725</v>
      </c>
      <c r="Q428" s="22" t="s">
        <v>5880</v>
      </c>
    </row>
    <row r="429" spans="2:17" ht="13.5" customHeight="1" x14ac:dyDescent="0.2">
      <c r="B429" s="54" t="s">
        <v>5293</v>
      </c>
      <c r="C429" s="55" t="s">
        <v>6231</v>
      </c>
      <c r="D429" s="48" t="s">
        <v>6140</v>
      </c>
      <c r="E429" s="25" t="s">
        <v>5359</v>
      </c>
      <c r="F429" s="25" t="s">
        <v>5359</v>
      </c>
      <c r="G429" s="25" t="s">
        <v>5359</v>
      </c>
      <c r="H429" s="25" t="s">
        <v>5349</v>
      </c>
      <c r="I429" s="50">
        <v>4500000</v>
      </c>
      <c r="J429" s="48" t="s">
        <v>6225</v>
      </c>
      <c r="K429" s="50">
        <v>45000000</v>
      </c>
      <c r="L429" s="50">
        <v>0</v>
      </c>
      <c r="M429" s="50"/>
      <c r="N429" s="50"/>
      <c r="O429" s="22" t="s">
        <v>5395</v>
      </c>
      <c r="P429" s="22" t="s">
        <v>5726</v>
      </c>
      <c r="Q429" s="22" t="s">
        <v>5880</v>
      </c>
    </row>
    <row r="430" spans="2:17" ht="13.5" customHeight="1" x14ac:dyDescent="0.2">
      <c r="B430" s="54" t="s">
        <v>5293</v>
      </c>
      <c r="C430" s="55" t="s">
        <v>6231</v>
      </c>
      <c r="D430" s="48" t="s">
        <v>6140</v>
      </c>
      <c r="E430" s="25" t="s">
        <v>5359</v>
      </c>
      <c r="F430" s="25" t="s">
        <v>5359</v>
      </c>
      <c r="G430" s="25" t="s">
        <v>5359</v>
      </c>
      <c r="H430" s="25" t="s">
        <v>5349</v>
      </c>
      <c r="I430" s="50">
        <v>5228000</v>
      </c>
      <c r="J430" s="48" t="s">
        <v>6225</v>
      </c>
      <c r="K430" s="50">
        <v>52280000</v>
      </c>
      <c r="L430" s="50">
        <v>0</v>
      </c>
      <c r="M430" s="50"/>
      <c r="N430" s="50"/>
      <c r="O430" s="22" t="s">
        <v>5395</v>
      </c>
      <c r="P430" s="22" t="s">
        <v>5727</v>
      </c>
      <c r="Q430" s="22" t="s">
        <v>5880</v>
      </c>
    </row>
    <row r="431" spans="2:17" ht="13.5" customHeight="1" x14ac:dyDescent="0.2">
      <c r="B431" s="54" t="s">
        <v>5293</v>
      </c>
      <c r="C431" s="55" t="s">
        <v>6231</v>
      </c>
      <c r="D431" s="48" t="s">
        <v>6140</v>
      </c>
      <c r="E431" s="25" t="s">
        <v>5359</v>
      </c>
      <c r="F431" s="25" t="s">
        <v>5359</v>
      </c>
      <c r="G431" s="25" t="s">
        <v>5359</v>
      </c>
      <c r="H431" s="25" t="s">
        <v>5349</v>
      </c>
      <c r="I431" s="50">
        <v>4276500</v>
      </c>
      <c r="J431" s="48" t="s">
        <v>6225</v>
      </c>
      <c r="K431" s="50">
        <v>42765000</v>
      </c>
      <c r="L431" s="50">
        <v>0</v>
      </c>
      <c r="M431" s="50"/>
      <c r="N431" s="50"/>
      <c r="O431" s="22" t="s">
        <v>5395</v>
      </c>
      <c r="P431" s="22" t="s">
        <v>5728</v>
      </c>
      <c r="Q431" s="22" t="s">
        <v>5880</v>
      </c>
    </row>
    <row r="432" spans="2:17" ht="13.5" customHeight="1" x14ac:dyDescent="0.2">
      <c r="B432" s="54" t="s">
        <v>5293</v>
      </c>
      <c r="C432" s="55" t="s">
        <v>6231</v>
      </c>
      <c r="D432" s="48" t="s">
        <v>6140</v>
      </c>
      <c r="E432" s="25" t="s">
        <v>5359</v>
      </c>
      <c r="F432" s="25" t="s">
        <v>5359</v>
      </c>
      <c r="G432" s="25" t="s">
        <v>5359</v>
      </c>
      <c r="H432" s="25" t="s">
        <v>5349</v>
      </c>
      <c r="I432" s="50">
        <v>4901250</v>
      </c>
      <c r="J432" s="48" t="s">
        <v>6227</v>
      </c>
      <c r="K432" s="50">
        <v>39210000</v>
      </c>
      <c r="L432" s="50">
        <v>0</v>
      </c>
      <c r="M432" s="50"/>
      <c r="N432" s="50"/>
      <c r="O432" s="22" t="s">
        <v>5395</v>
      </c>
      <c r="P432" s="22" t="s">
        <v>5729</v>
      </c>
      <c r="Q432" s="22" t="s">
        <v>5880</v>
      </c>
    </row>
    <row r="433" spans="2:17" ht="13.5" customHeight="1" x14ac:dyDescent="0.2">
      <c r="B433" s="54" t="s">
        <v>5293</v>
      </c>
      <c r="C433" s="55" t="s">
        <v>6231</v>
      </c>
      <c r="D433" s="48" t="s">
        <v>6140</v>
      </c>
      <c r="E433" s="25" t="s">
        <v>5359</v>
      </c>
      <c r="F433" s="25" t="s">
        <v>5359</v>
      </c>
      <c r="G433" s="25" t="s">
        <v>5359</v>
      </c>
      <c r="H433" s="25" t="s">
        <v>5349</v>
      </c>
      <c r="I433" s="50">
        <v>4500000</v>
      </c>
      <c r="J433" s="48" t="s">
        <v>6225</v>
      </c>
      <c r="K433" s="50">
        <v>45000000</v>
      </c>
      <c r="L433" s="50">
        <v>0</v>
      </c>
      <c r="M433" s="50"/>
      <c r="N433" s="50"/>
      <c r="O433" s="22" t="s">
        <v>5395</v>
      </c>
      <c r="P433" s="22" t="s">
        <v>5730</v>
      </c>
      <c r="Q433" s="22" t="s">
        <v>5880</v>
      </c>
    </row>
    <row r="434" spans="2:17" ht="13.5" customHeight="1" x14ac:dyDescent="0.2">
      <c r="B434" s="54" t="s">
        <v>5294</v>
      </c>
      <c r="C434" s="55" t="s">
        <v>6231</v>
      </c>
      <c r="D434" s="48" t="s">
        <v>6141</v>
      </c>
      <c r="E434" s="25" t="s">
        <v>5359</v>
      </c>
      <c r="F434" s="25" t="s">
        <v>5359</v>
      </c>
      <c r="G434" s="25" t="s">
        <v>5359</v>
      </c>
      <c r="H434" s="25" t="s">
        <v>5349</v>
      </c>
      <c r="I434" s="50">
        <v>6000000</v>
      </c>
      <c r="J434" s="48" t="s">
        <v>6227</v>
      </c>
      <c r="K434" s="50">
        <v>48000000</v>
      </c>
      <c r="L434" s="50">
        <v>48000000</v>
      </c>
      <c r="M434" s="78">
        <v>179</v>
      </c>
      <c r="N434" s="79" t="s">
        <v>6355</v>
      </c>
      <c r="O434" s="22" t="s">
        <v>5395</v>
      </c>
      <c r="P434" s="22" t="s">
        <v>5731</v>
      </c>
      <c r="Q434" s="22" t="s">
        <v>5880</v>
      </c>
    </row>
    <row r="435" spans="2:17" ht="13.5" customHeight="1" x14ac:dyDescent="0.2">
      <c r="B435" s="54" t="s">
        <v>5294</v>
      </c>
      <c r="C435" s="55" t="s">
        <v>6231</v>
      </c>
      <c r="D435" s="48" t="s">
        <v>6141</v>
      </c>
      <c r="E435" s="25" t="s">
        <v>5359</v>
      </c>
      <c r="F435" s="25" t="s">
        <v>5359</v>
      </c>
      <c r="G435" s="25" t="s">
        <v>5359</v>
      </c>
      <c r="H435" s="25" t="s">
        <v>5349</v>
      </c>
      <c r="I435" s="50">
        <v>5666666.666666667</v>
      </c>
      <c r="J435" s="48" t="s">
        <v>6226</v>
      </c>
      <c r="K435" s="50">
        <v>51000000</v>
      </c>
      <c r="L435" s="50">
        <v>51000000</v>
      </c>
      <c r="M435" s="78">
        <v>117</v>
      </c>
      <c r="N435" s="79" t="s">
        <v>6356</v>
      </c>
      <c r="O435" s="22" t="s">
        <v>5395</v>
      </c>
      <c r="P435" s="22" t="s">
        <v>5732</v>
      </c>
      <c r="Q435" s="22" t="s">
        <v>5880</v>
      </c>
    </row>
    <row r="436" spans="2:17" ht="13.5" customHeight="1" x14ac:dyDescent="0.2">
      <c r="B436" s="54" t="s">
        <v>5295</v>
      </c>
      <c r="C436" s="55" t="s">
        <v>6231</v>
      </c>
      <c r="D436" s="48" t="s">
        <v>6141</v>
      </c>
      <c r="E436" s="25" t="s">
        <v>5359</v>
      </c>
      <c r="F436" s="25" t="s">
        <v>5359</v>
      </c>
      <c r="G436" s="25" t="s">
        <v>5359</v>
      </c>
      <c r="H436" s="25" t="s">
        <v>5349</v>
      </c>
      <c r="I436" s="50">
        <v>4231909.0909090908</v>
      </c>
      <c r="J436" s="48" t="s">
        <v>6221</v>
      </c>
      <c r="K436" s="50">
        <v>46551000</v>
      </c>
      <c r="L436" s="50">
        <v>34212000</v>
      </c>
      <c r="M436" s="78">
        <v>182</v>
      </c>
      <c r="N436" s="79" t="s">
        <v>6357</v>
      </c>
      <c r="O436" s="22" t="s">
        <v>5395</v>
      </c>
      <c r="P436" s="22" t="s">
        <v>5733</v>
      </c>
      <c r="Q436" s="22" t="s">
        <v>5880</v>
      </c>
    </row>
    <row r="437" spans="2:17" ht="13.5" customHeight="1" x14ac:dyDescent="0.2">
      <c r="B437" s="54" t="s">
        <v>5296</v>
      </c>
      <c r="C437" s="55" t="s">
        <v>6231</v>
      </c>
      <c r="D437" s="48" t="s">
        <v>6139</v>
      </c>
      <c r="E437" s="25" t="s">
        <v>5359</v>
      </c>
      <c r="F437" s="25" t="s">
        <v>5359</v>
      </c>
      <c r="G437" s="25" t="s">
        <v>5359</v>
      </c>
      <c r="H437" s="25" t="s">
        <v>5349</v>
      </c>
      <c r="I437" s="50">
        <v>3453000</v>
      </c>
      <c r="J437" s="48" t="s">
        <v>6221</v>
      </c>
      <c r="K437" s="50">
        <v>37983000</v>
      </c>
      <c r="L437" s="50">
        <v>27624000</v>
      </c>
      <c r="M437" s="78">
        <v>171</v>
      </c>
      <c r="N437" s="79" t="s">
        <v>6358</v>
      </c>
      <c r="O437" s="22" t="s">
        <v>5395</v>
      </c>
      <c r="P437" s="22" t="s">
        <v>5734</v>
      </c>
      <c r="Q437" s="22" t="s">
        <v>5880</v>
      </c>
    </row>
    <row r="438" spans="2:17" ht="13.5" customHeight="1" x14ac:dyDescent="0.2">
      <c r="B438" s="54" t="s">
        <v>5297</v>
      </c>
      <c r="C438" s="55" t="s">
        <v>6231</v>
      </c>
      <c r="D438" s="48" t="s">
        <v>6138</v>
      </c>
      <c r="E438" s="25" t="s">
        <v>5359</v>
      </c>
      <c r="F438" s="25" t="s">
        <v>5359</v>
      </c>
      <c r="G438" s="25" t="s">
        <v>5359</v>
      </c>
      <c r="H438" s="25" t="s">
        <v>5349</v>
      </c>
      <c r="I438" s="50">
        <v>8553000</v>
      </c>
      <c r="J438" s="48" t="s">
        <v>6226</v>
      </c>
      <c r="K438" s="50">
        <v>76977000</v>
      </c>
      <c r="L438" s="50">
        <v>68424000</v>
      </c>
      <c r="M438" s="78">
        <v>154</v>
      </c>
      <c r="N438" s="79" t="s">
        <v>6359</v>
      </c>
      <c r="O438" s="22" t="s">
        <v>5395</v>
      </c>
      <c r="P438" s="22" t="s">
        <v>5735</v>
      </c>
      <c r="Q438" s="22" t="s">
        <v>5880</v>
      </c>
    </row>
    <row r="439" spans="2:17" ht="13.5" customHeight="1" x14ac:dyDescent="0.2">
      <c r="B439" s="54" t="s">
        <v>5297</v>
      </c>
      <c r="C439" s="55" t="s">
        <v>6231</v>
      </c>
      <c r="D439" s="48" t="s">
        <v>6138</v>
      </c>
      <c r="E439" s="25" t="s">
        <v>5359</v>
      </c>
      <c r="F439" s="25" t="s">
        <v>5359</v>
      </c>
      <c r="G439" s="25" t="s">
        <v>5359</v>
      </c>
      <c r="H439" s="25" t="s">
        <v>5349</v>
      </c>
      <c r="I439" s="50">
        <v>8553000</v>
      </c>
      <c r="J439" s="48" t="s">
        <v>6221</v>
      </c>
      <c r="K439" s="50">
        <v>94083000</v>
      </c>
      <c r="L439" s="50">
        <v>68424000</v>
      </c>
      <c r="M439" s="78">
        <v>107</v>
      </c>
      <c r="N439" s="79" t="s">
        <v>6360</v>
      </c>
      <c r="O439" s="22" t="s">
        <v>5395</v>
      </c>
      <c r="P439" s="22" t="s">
        <v>5736</v>
      </c>
      <c r="Q439" s="22" t="s">
        <v>5880</v>
      </c>
    </row>
    <row r="440" spans="2:17" ht="13.5" customHeight="1" x14ac:dyDescent="0.2">
      <c r="B440" s="54" t="s">
        <v>5297</v>
      </c>
      <c r="C440" s="55" t="s">
        <v>6231</v>
      </c>
      <c r="D440" s="48" t="s">
        <v>6138</v>
      </c>
      <c r="E440" s="25" t="s">
        <v>5359</v>
      </c>
      <c r="F440" s="25" t="s">
        <v>5359</v>
      </c>
      <c r="G440" s="25" t="s">
        <v>5359</v>
      </c>
      <c r="H440" s="25" t="s">
        <v>5349</v>
      </c>
      <c r="I440" s="50">
        <v>8553000</v>
      </c>
      <c r="J440" s="48" t="s">
        <v>6226</v>
      </c>
      <c r="K440" s="50">
        <v>76977000</v>
      </c>
      <c r="L440" s="50">
        <v>68424000</v>
      </c>
      <c r="M440" s="78">
        <v>176</v>
      </c>
      <c r="N440" s="79" t="s">
        <v>6361</v>
      </c>
      <c r="O440" s="22" t="s">
        <v>5395</v>
      </c>
      <c r="P440" s="22" t="s">
        <v>5737</v>
      </c>
      <c r="Q440" s="22" t="s">
        <v>5880</v>
      </c>
    </row>
    <row r="441" spans="2:17" ht="13.5" customHeight="1" x14ac:dyDescent="0.2">
      <c r="B441" s="54" t="s">
        <v>5298</v>
      </c>
      <c r="C441" s="55" t="s">
        <v>6231</v>
      </c>
      <c r="D441" s="48" t="s">
        <v>6138</v>
      </c>
      <c r="E441" s="25" t="s">
        <v>5359</v>
      </c>
      <c r="F441" s="25" t="s">
        <v>5359</v>
      </c>
      <c r="G441" s="25" t="s">
        <v>5359</v>
      </c>
      <c r="H441" s="25" t="s">
        <v>5349</v>
      </c>
      <c r="I441" s="50">
        <v>8553000</v>
      </c>
      <c r="J441" s="48" t="s">
        <v>6227</v>
      </c>
      <c r="K441" s="50">
        <v>68424000</v>
      </c>
      <c r="L441" s="50">
        <v>0</v>
      </c>
      <c r="M441" s="50"/>
      <c r="N441" s="50"/>
      <c r="O441" s="22" t="s">
        <v>5395</v>
      </c>
      <c r="P441" s="22" t="s">
        <v>5738</v>
      </c>
      <c r="Q441" s="22" t="s">
        <v>5880</v>
      </c>
    </row>
    <row r="442" spans="2:17" ht="13.5" customHeight="1" x14ac:dyDescent="0.2">
      <c r="B442" s="54" t="s">
        <v>5299</v>
      </c>
      <c r="C442" s="55" t="s">
        <v>6231</v>
      </c>
      <c r="D442" s="48" t="s">
        <v>6138</v>
      </c>
      <c r="E442" s="25" t="s">
        <v>5359</v>
      </c>
      <c r="F442" s="25" t="s">
        <v>5359</v>
      </c>
      <c r="G442" s="25" t="s">
        <v>5359</v>
      </c>
      <c r="H442" s="25" t="s">
        <v>5349</v>
      </c>
      <c r="I442" s="50">
        <v>4704000</v>
      </c>
      <c r="J442" s="48" t="s">
        <v>6227</v>
      </c>
      <c r="K442" s="50">
        <v>37632000</v>
      </c>
      <c r="L442" s="50">
        <v>0</v>
      </c>
      <c r="M442" s="50"/>
      <c r="N442" s="50"/>
      <c r="O442" s="22" t="s">
        <v>5395</v>
      </c>
      <c r="P442" s="22" t="s">
        <v>5739</v>
      </c>
      <c r="Q442" s="22" t="s">
        <v>5880</v>
      </c>
    </row>
    <row r="443" spans="2:17" ht="13.5" customHeight="1" x14ac:dyDescent="0.2">
      <c r="B443" s="54" t="s">
        <v>5300</v>
      </c>
      <c r="C443" s="55" t="s">
        <v>6231</v>
      </c>
      <c r="D443" s="48" t="s">
        <v>6138</v>
      </c>
      <c r="E443" s="25" t="s">
        <v>5359</v>
      </c>
      <c r="F443" s="25" t="s">
        <v>5359</v>
      </c>
      <c r="G443" s="25" t="s">
        <v>5359</v>
      </c>
      <c r="H443" s="25" t="s">
        <v>5349</v>
      </c>
      <c r="I443" s="50">
        <v>6204545.4545454541</v>
      </c>
      <c r="J443" s="48" t="s">
        <v>6221</v>
      </c>
      <c r="K443" s="50">
        <v>68250000</v>
      </c>
      <c r="L443" s="50">
        <v>49000000</v>
      </c>
      <c r="M443" s="78">
        <v>141</v>
      </c>
      <c r="N443" s="79" t="s">
        <v>6362</v>
      </c>
      <c r="O443" s="22" t="s">
        <v>5395</v>
      </c>
      <c r="P443" s="22" t="s">
        <v>5740</v>
      </c>
      <c r="Q443" s="22" t="s">
        <v>5880</v>
      </c>
    </row>
    <row r="444" spans="2:17" ht="13.5" customHeight="1" x14ac:dyDescent="0.2">
      <c r="B444" s="54" t="s">
        <v>5301</v>
      </c>
      <c r="C444" s="55" t="s">
        <v>6231</v>
      </c>
      <c r="D444" s="48" t="s">
        <v>6138</v>
      </c>
      <c r="E444" s="25" t="s">
        <v>5359</v>
      </c>
      <c r="F444" s="25" t="s">
        <v>5359</v>
      </c>
      <c r="G444" s="25" t="s">
        <v>5359</v>
      </c>
      <c r="H444" s="25" t="s">
        <v>5349</v>
      </c>
      <c r="I444" s="50">
        <v>8688888.8888888881</v>
      </c>
      <c r="J444" s="48" t="s">
        <v>6226</v>
      </c>
      <c r="K444" s="50">
        <v>78200000</v>
      </c>
      <c r="L444" s="50">
        <v>75133333</v>
      </c>
      <c r="M444" s="78">
        <v>162</v>
      </c>
      <c r="N444" s="79" t="s">
        <v>6363</v>
      </c>
      <c r="O444" s="22" t="s">
        <v>5395</v>
      </c>
      <c r="P444" s="22" t="s">
        <v>5741</v>
      </c>
      <c r="Q444" s="22" t="s">
        <v>5880</v>
      </c>
    </row>
    <row r="445" spans="2:17" ht="13.5" customHeight="1" x14ac:dyDescent="0.2">
      <c r="B445" s="54" t="s">
        <v>5302</v>
      </c>
      <c r="C445" s="55" t="s">
        <v>6231</v>
      </c>
      <c r="D445" s="48" t="s">
        <v>6141</v>
      </c>
      <c r="E445" s="25" t="s">
        <v>5359</v>
      </c>
      <c r="F445" s="25" t="s">
        <v>5359</v>
      </c>
      <c r="G445" s="25" t="s">
        <v>5359</v>
      </c>
      <c r="H445" s="25" t="s">
        <v>5349</v>
      </c>
      <c r="I445" s="50">
        <v>7484311.111111111</v>
      </c>
      <c r="J445" s="48" t="s">
        <v>6226</v>
      </c>
      <c r="K445" s="50">
        <v>67358800</v>
      </c>
      <c r="L445" s="50">
        <v>59871200</v>
      </c>
      <c r="M445" s="78">
        <v>172</v>
      </c>
      <c r="N445" s="79" t="s">
        <v>6364</v>
      </c>
      <c r="O445" s="22" t="s">
        <v>5395</v>
      </c>
      <c r="P445" s="22" t="s">
        <v>5742</v>
      </c>
      <c r="Q445" s="22" t="s">
        <v>5880</v>
      </c>
    </row>
    <row r="446" spans="2:17" ht="13.5" customHeight="1" x14ac:dyDescent="0.2">
      <c r="B446" s="54" t="s">
        <v>5302</v>
      </c>
      <c r="C446" s="55" t="s">
        <v>6231</v>
      </c>
      <c r="D446" s="48" t="s">
        <v>6140</v>
      </c>
      <c r="E446" s="25" t="s">
        <v>5359</v>
      </c>
      <c r="F446" s="25" t="s">
        <v>5359</v>
      </c>
      <c r="G446" s="25" t="s">
        <v>5359</v>
      </c>
      <c r="H446" s="25" t="s">
        <v>5349</v>
      </c>
      <c r="I446" s="50">
        <v>7483900</v>
      </c>
      <c r="J446" s="48" t="s">
        <v>6221</v>
      </c>
      <c r="K446" s="50">
        <v>82322900</v>
      </c>
      <c r="L446" s="50">
        <v>59871200</v>
      </c>
      <c r="M446" s="78">
        <v>153</v>
      </c>
      <c r="N446" s="79" t="s">
        <v>6365</v>
      </c>
      <c r="O446" s="22" t="s">
        <v>5395</v>
      </c>
      <c r="P446" s="22" t="s">
        <v>5743</v>
      </c>
      <c r="Q446" s="22" t="s">
        <v>5880</v>
      </c>
    </row>
    <row r="447" spans="2:17" ht="13.5" customHeight="1" x14ac:dyDescent="0.2">
      <c r="B447" s="54" t="s">
        <v>5302</v>
      </c>
      <c r="C447" s="55" t="s">
        <v>6231</v>
      </c>
      <c r="D447" s="48" t="s">
        <v>6140</v>
      </c>
      <c r="E447" s="25" t="s">
        <v>5359</v>
      </c>
      <c r="F447" s="25" t="s">
        <v>5359</v>
      </c>
      <c r="G447" s="25" t="s">
        <v>5359</v>
      </c>
      <c r="H447" s="25" t="s">
        <v>5349</v>
      </c>
      <c r="I447" s="50">
        <v>7483900</v>
      </c>
      <c r="J447" s="48" t="s">
        <v>6226</v>
      </c>
      <c r="K447" s="50">
        <v>67355100</v>
      </c>
      <c r="L447" s="50">
        <v>0</v>
      </c>
      <c r="M447" s="50"/>
      <c r="N447" s="50"/>
      <c r="O447" s="22" t="s">
        <v>5395</v>
      </c>
      <c r="P447" s="22" t="s">
        <v>5744</v>
      </c>
      <c r="Q447" s="22" t="s">
        <v>5880</v>
      </c>
    </row>
    <row r="448" spans="2:17" ht="13.5" customHeight="1" x14ac:dyDescent="0.2">
      <c r="B448" s="54" t="s">
        <v>5303</v>
      </c>
      <c r="C448" s="55" t="s">
        <v>6231</v>
      </c>
      <c r="D448" s="48" t="s">
        <v>6140</v>
      </c>
      <c r="E448" s="25" t="s">
        <v>5359</v>
      </c>
      <c r="F448" s="25" t="s">
        <v>5359</v>
      </c>
      <c r="G448" s="25" t="s">
        <v>5359</v>
      </c>
      <c r="H448" s="25" t="s">
        <v>5349</v>
      </c>
      <c r="I448" s="50">
        <v>7483900</v>
      </c>
      <c r="J448" s="48" t="s">
        <v>6227</v>
      </c>
      <c r="K448" s="50">
        <v>59871200</v>
      </c>
      <c r="L448" s="50">
        <v>0</v>
      </c>
      <c r="M448" s="50"/>
      <c r="N448" s="50"/>
      <c r="O448" s="22" t="s">
        <v>5395</v>
      </c>
      <c r="P448" s="22" t="s">
        <v>5745</v>
      </c>
      <c r="Q448" s="22" t="s">
        <v>5880</v>
      </c>
    </row>
    <row r="449" spans="2:17" ht="13.5" customHeight="1" x14ac:dyDescent="0.2">
      <c r="B449" s="54" t="s">
        <v>5304</v>
      </c>
      <c r="C449" s="55" t="s">
        <v>6231</v>
      </c>
      <c r="D449" s="48" t="s">
        <v>6141</v>
      </c>
      <c r="E449" s="25" t="s">
        <v>5359</v>
      </c>
      <c r="F449" s="25" t="s">
        <v>5359</v>
      </c>
      <c r="G449" s="25" t="s">
        <v>5359</v>
      </c>
      <c r="H449" s="25" t="s">
        <v>5349</v>
      </c>
      <c r="I449" s="50">
        <v>11000000</v>
      </c>
      <c r="J449" s="48" t="s">
        <v>6221</v>
      </c>
      <c r="K449" s="50">
        <v>121000000</v>
      </c>
      <c r="L449" s="50">
        <v>93500000</v>
      </c>
      <c r="M449" s="78">
        <v>93</v>
      </c>
      <c r="N449" s="79" t="s">
        <v>6366</v>
      </c>
      <c r="O449" s="22" t="s">
        <v>5395</v>
      </c>
      <c r="P449" s="22" t="s">
        <v>5746</v>
      </c>
      <c r="Q449" s="22" t="s">
        <v>5880</v>
      </c>
    </row>
    <row r="450" spans="2:17" ht="13.5" customHeight="1" x14ac:dyDescent="0.2">
      <c r="B450" s="54" t="s">
        <v>5305</v>
      </c>
      <c r="C450" s="55" t="s">
        <v>6231</v>
      </c>
      <c r="D450" s="48" t="s">
        <v>6141</v>
      </c>
      <c r="E450" s="25" t="s">
        <v>5359</v>
      </c>
      <c r="F450" s="25" t="s">
        <v>5359</v>
      </c>
      <c r="G450" s="25" t="s">
        <v>5359</v>
      </c>
      <c r="H450" s="25" t="s">
        <v>5349</v>
      </c>
      <c r="I450" s="50">
        <v>8553000</v>
      </c>
      <c r="J450" s="48" t="s">
        <v>6221</v>
      </c>
      <c r="K450" s="50">
        <v>94083000</v>
      </c>
      <c r="L450" s="50">
        <v>72700500</v>
      </c>
      <c r="M450" s="78">
        <v>79</v>
      </c>
      <c r="N450" s="79" t="s">
        <v>6367</v>
      </c>
      <c r="O450" s="22" t="s">
        <v>5395</v>
      </c>
      <c r="P450" s="22" t="s">
        <v>5747</v>
      </c>
      <c r="Q450" s="22" t="s">
        <v>5880</v>
      </c>
    </row>
    <row r="451" spans="2:17" ht="13.5" customHeight="1" x14ac:dyDescent="0.2">
      <c r="B451" s="54" t="s">
        <v>5305</v>
      </c>
      <c r="C451" s="55" t="s">
        <v>6231</v>
      </c>
      <c r="D451" s="48" t="s">
        <v>6141</v>
      </c>
      <c r="E451" s="25" t="s">
        <v>5359</v>
      </c>
      <c r="F451" s="25" t="s">
        <v>5359</v>
      </c>
      <c r="G451" s="25" t="s">
        <v>5359</v>
      </c>
      <c r="H451" s="25" t="s">
        <v>5349</v>
      </c>
      <c r="I451" s="50">
        <v>8553000</v>
      </c>
      <c r="J451" s="48" t="s">
        <v>6226</v>
      </c>
      <c r="K451" s="50">
        <v>76977000</v>
      </c>
      <c r="L451" s="50">
        <v>68424000</v>
      </c>
      <c r="M451" s="78">
        <v>152</v>
      </c>
      <c r="N451" s="79" t="s">
        <v>6368</v>
      </c>
      <c r="O451" s="22" t="s">
        <v>5395</v>
      </c>
      <c r="P451" s="22" t="s">
        <v>5748</v>
      </c>
      <c r="Q451" s="22" t="s">
        <v>5880</v>
      </c>
    </row>
    <row r="452" spans="2:17" ht="13.5" customHeight="1" x14ac:dyDescent="0.2">
      <c r="B452" s="54" t="s">
        <v>6035</v>
      </c>
      <c r="C452" s="55" t="s">
        <v>6231</v>
      </c>
      <c r="D452" s="48" t="s">
        <v>6140</v>
      </c>
      <c r="E452" s="25" t="s">
        <v>5359</v>
      </c>
      <c r="F452" s="25" t="s">
        <v>5359</v>
      </c>
      <c r="G452" s="25" t="s">
        <v>5359</v>
      </c>
      <c r="H452" s="25" t="s">
        <v>5349</v>
      </c>
      <c r="I452" s="50">
        <v>5568643.75</v>
      </c>
      <c r="J452" s="48" t="s">
        <v>6227</v>
      </c>
      <c r="K452" s="50">
        <v>44549150</v>
      </c>
      <c r="L452" s="50">
        <v>0</v>
      </c>
      <c r="M452" s="50"/>
      <c r="N452" s="50"/>
      <c r="O452" s="22" t="s">
        <v>5395</v>
      </c>
      <c r="P452" s="22" t="s">
        <v>5749</v>
      </c>
      <c r="Q452" s="22" t="s">
        <v>5880</v>
      </c>
    </row>
    <row r="453" spans="2:17" ht="13.5" customHeight="1" x14ac:dyDescent="0.2">
      <c r="B453" s="54" t="s">
        <v>5305</v>
      </c>
      <c r="C453" s="55" t="s">
        <v>6231</v>
      </c>
      <c r="D453" s="48" t="s">
        <v>6141</v>
      </c>
      <c r="E453" s="25" t="s">
        <v>5359</v>
      </c>
      <c r="F453" s="25" t="s">
        <v>5359</v>
      </c>
      <c r="G453" s="25" t="s">
        <v>5359</v>
      </c>
      <c r="H453" s="25" t="s">
        <v>5349</v>
      </c>
      <c r="I453" s="50">
        <v>8553000</v>
      </c>
      <c r="J453" s="48" t="s">
        <v>6227</v>
      </c>
      <c r="K453" s="50">
        <v>68424000</v>
      </c>
      <c r="L453" s="50">
        <v>0</v>
      </c>
      <c r="M453" s="50"/>
      <c r="N453" s="50"/>
      <c r="O453" s="22" t="s">
        <v>5395</v>
      </c>
      <c r="P453" s="22" t="s">
        <v>5750</v>
      </c>
      <c r="Q453" s="22" t="s">
        <v>5880</v>
      </c>
    </row>
    <row r="454" spans="2:17" ht="13.5" customHeight="1" x14ac:dyDescent="0.2">
      <c r="B454" s="54" t="s">
        <v>5306</v>
      </c>
      <c r="C454" s="55" t="s">
        <v>6231</v>
      </c>
      <c r="D454" s="48" t="s">
        <v>6141</v>
      </c>
      <c r="E454" s="25" t="s">
        <v>5359</v>
      </c>
      <c r="F454" s="25" t="s">
        <v>5359</v>
      </c>
      <c r="G454" s="25" t="s">
        <v>5359</v>
      </c>
      <c r="H454" s="25" t="s">
        <v>5349</v>
      </c>
      <c r="I454" s="50">
        <v>8553000</v>
      </c>
      <c r="J454" s="48" t="s">
        <v>6227</v>
      </c>
      <c r="K454" s="50">
        <v>68424000</v>
      </c>
      <c r="L454" s="50">
        <v>0</v>
      </c>
      <c r="M454" s="50"/>
      <c r="N454" s="50"/>
      <c r="O454" s="22" t="s">
        <v>5395</v>
      </c>
      <c r="P454" s="22" t="s">
        <v>5751</v>
      </c>
      <c r="Q454" s="22" t="s">
        <v>5880</v>
      </c>
    </row>
    <row r="455" spans="2:17" ht="13.5" customHeight="1" x14ac:dyDescent="0.2">
      <c r="B455" s="54" t="s">
        <v>5307</v>
      </c>
      <c r="C455" s="55" t="s">
        <v>6231</v>
      </c>
      <c r="D455" s="48" t="s">
        <v>6139</v>
      </c>
      <c r="E455" s="25" t="s">
        <v>5359</v>
      </c>
      <c r="F455" s="25" t="s">
        <v>5359</v>
      </c>
      <c r="G455" s="25" t="s">
        <v>5359</v>
      </c>
      <c r="H455" s="25" t="s">
        <v>5349</v>
      </c>
      <c r="I455" s="50">
        <v>4704000</v>
      </c>
      <c r="J455" s="48" t="s">
        <v>6225</v>
      </c>
      <c r="K455" s="50">
        <v>47040000</v>
      </c>
      <c r="L455" s="50">
        <v>0</v>
      </c>
      <c r="M455" s="50"/>
      <c r="N455" s="50"/>
      <c r="O455" s="22" t="s">
        <v>5395</v>
      </c>
      <c r="P455" s="22" t="s">
        <v>5752</v>
      </c>
      <c r="Q455" s="22" t="s">
        <v>5880</v>
      </c>
    </row>
    <row r="456" spans="2:17" ht="13.5" customHeight="1" x14ac:dyDescent="0.2">
      <c r="B456" s="54" t="s">
        <v>5321</v>
      </c>
      <c r="C456" s="55" t="s">
        <v>6231</v>
      </c>
      <c r="D456" s="48" t="s">
        <v>6212</v>
      </c>
      <c r="E456" s="25" t="s">
        <v>5352</v>
      </c>
      <c r="F456" s="25" t="s">
        <v>5352</v>
      </c>
      <c r="G456" s="25" t="s">
        <v>5352</v>
      </c>
      <c r="H456" s="25" t="s">
        <v>5359</v>
      </c>
      <c r="I456" s="50">
        <v>5620000</v>
      </c>
      <c r="J456" s="48" t="s">
        <v>6220</v>
      </c>
      <c r="K456" s="50">
        <v>39340000</v>
      </c>
      <c r="L456" s="50">
        <v>0</v>
      </c>
      <c r="M456" s="50"/>
      <c r="N456" s="50"/>
      <c r="O456" s="22" t="s">
        <v>5396</v>
      </c>
      <c r="P456" s="22" t="s">
        <v>5782</v>
      </c>
      <c r="Q456" s="22" t="s">
        <v>5881</v>
      </c>
    </row>
    <row r="457" spans="2:17" ht="13.5" customHeight="1" x14ac:dyDescent="0.2">
      <c r="B457" s="54" t="s">
        <v>6036</v>
      </c>
      <c r="C457" s="55" t="s">
        <v>6231</v>
      </c>
      <c r="D457" s="48" t="s">
        <v>6212</v>
      </c>
      <c r="E457" s="25" t="s">
        <v>5352</v>
      </c>
      <c r="F457" s="25" t="s">
        <v>5352</v>
      </c>
      <c r="G457" s="25" t="s">
        <v>5352</v>
      </c>
      <c r="H457" s="25" t="s">
        <v>5359</v>
      </c>
      <c r="I457" s="50">
        <v>5620000</v>
      </c>
      <c r="J457" s="48" t="s">
        <v>6222</v>
      </c>
      <c r="K457" s="50">
        <v>33720000</v>
      </c>
      <c r="L457" s="50">
        <v>0</v>
      </c>
      <c r="M457" s="50"/>
      <c r="N457" s="50"/>
      <c r="O457" s="22" t="s">
        <v>5396</v>
      </c>
      <c r="P457" s="22" t="s">
        <v>5783</v>
      </c>
      <c r="Q457" s="22" t="s">
        <v>5881</v>
      </c>
    </row>
    <row r="458" spans="2:17" ht="13.5" customHeight="1" x14ac:dyDescent="0.2">
      <c r="B458" s="54" t="s">
        <v>6037</v>
      </c>
      <c r="C458" s="55" t="s">
        <v>6231</v>
      </c>
      <c r="D458" s="48" t="s">
        <v>6212</v>
      </c>
      <c r="E458" s="25" t="s">
        <v>5352</v>
      </c>
      <c r="F458" s="25" t="s">
        <v>5352</v>
      </c>
      <c r="G458" s="25" t="s">
        <v>5352</v>
      </c>
      <c r="H458" s="25" t="s">
        <v>5359</v>
      </c>
      <c r="I458" s="50">
        <v>5620000</v>
      </c>
      <c r="J458" s="48" t="s">
        <v>6220</v>
      </c>
      <c r="K458" s="50">
        <v>39340000</v>
      </c>
      <c r="L458" s="50">
        <v>39340000</v>
      </c>
      <c r="M458" s="78" t="s">
        <v>6369</v>
      </c>
      <c r="N458" s="79" t="s">
        <v>6370</v>
      </c>
      <c r="O458" s="22" t="s">
        <v>5396</v>
      </c>
      <c r="P458" s="22" t="s">
        <v>5784</v>
      </c>
      <c r="Q458" s="22" t="s">
        <v>5881</v>
      </c>
    </row>
    <row r="459" spans="2:17" ht="13.5" customHeight="1" x14ac:dyDescent="0.2">
      <c r="B459" s="54" t="s">
        <v>6038</v>
      </c>
      <c r="C459" s="55" t="s">
        <v>6231</v>
      </c>
      <c r="D459" s="48" t="s">
        <v>6212</v>
      </c>
      <c r="E459" s="25" t="s">
        <v>5352</v>
      </c>
      <c r="F459" s="25" t="s">
        <v>5352</v>
      </c>
      <c r="G459" s="25" t="s">
        <v>5352</v>
      </c>
      <c r="H459" s="25" t="s">
        <v>5359</v>
      </c>
      <c r="I459" s="50">
        <v>4200000</v>
      </c>
      <c r="J459" s="48" t="s">
        <v>6220</v>
      </c>
      <c r="K459" s="50">
        <v>29400000</v>
      </c>
      <c r="L459" s="50">
        <v>0</v>
      </c>
      <c r="M459" s="50"/>
      <c r="N459" s="50"/>
      <c r="O459" s="22" t="s">
        <v>5396</v>
      </c>
      <c r="P459" s="22" t="s">
        <v>5785</v>
      </c>
      <c r="Q459" s="22" t="s">
        <v>5881</v>
      </c>
    </row>
    <row r="460" spans="2:17" ht="13.5" customHeight="1" x14ac:dyDescent="0.2">
      <c r="B460" s="54" t="s">
        <v>6039</v>
      </c>
      <c r="C460" s="55" t="s">
        <v>6231</v>
      </c>
      <c r="D460" s="48" t="s">
        <v>6212</v>
      </c>
      <c r="E460" s="25" t="s">
        <v>5352</v>
      </c>
      <c r="F460" s="25" t="s">
        <v>5352</v>
      </c>
      <c r="G460" s="25" t="s">
        <v>5352</v>
      </c>
      <c r="H460" s="25" t="s">
        <v>5359</v>
      </c>
      <c r="I460" s="50">
        <v>4640000</v>
      </c>
      <c r="J460" s="48" t="s">
        <v>6220</v>
      </c>
      <c r="K460" s="50">
        <v>32480000</v>
      </c>
      <c r="L460" s="50">
        <v>0</v>
      </c>
      <c r="M460" s="50"/>
      <c r="N460" s="50"/>
      <c r="O460" s="22" t="s">
        <v>5396</v>
      </c>
      <c r="P460" s="22" t="s">
        <v>5786</v>
      </c>
      <c r="Q460" s="22" t="s">
        <v>5881</v>
      </c>
    </row>
    <row r="461" spans="2:17" ht="13.5" customHeight="1" x14ac:dyDescent="0.2">
      <c r="B461" s="54" t="s">
        <v>6040</v>
      </c>
      <c r="C461" s="55" t="s">
        <v>6231</v>
      </c>
      <c r="D461" s="48" t="s">
        <v>6138</v>
      </c>
      <c r="E461" s="25" t="s">
        <v>5352</v>
      </c>
      <c r="F461" s="25" t="s">
        <v>5352</v>
      </c>
      <c r="G461" s="25" t="s">
        <v>5352</v>
      </c>
      <c r="H461" s="25" t="s">
        <v>5359</v>
      </c>
      <c r="I461" s="50">
        <v>8260000</v>
      </c>
      <c r="J461" s="48" t="s">
        <v>6220</v>
      </c>
      <c r="K461" s="50">
        <v>57820000</v>
      </c>
      <c r="L461" s="50">
        <v>0</v>
      </c>
      <c r="M461" s="50"/>
      <c r="N461" s="50"/>
      <c r="O461" s="22" t="s">
        <v>5396</v>
      </c>
      <c r="P461" s="22" t="s">
        <v>5787</v>
      </c>
      <c r="Q461" s="22" t="s">
        <v>5881</v>
      </c>
    </row>
    <row r="462" spans="2:17" ht="13.5" customHeight="1" x14ac:dyDescent="0.2">
      <c r="B462" s="54" t="s">
        <v>6041</v>
      </c>
      <c r="C462" s="55" t="s">
        <v>6231</v>
      </c>
      <c r="D462" s="48" t="s">
        <v>6138</v>
      </c>
      <c r="E462" s="25" t="s">
        <v>5352</v>
      </c>
      <c r="F462" s="25" t="s">
        <v>5352</v>
      </c>
      <c r="G462" s="25" t="s">
        <v>5352</v>
      </c>
      <c r="H462" s="25" t="s">
        <v>5359</v>
      </c>
      <c r="I462" s="50">
        <v>8250000</v>
      </c>
      <c r="J462" s="48" t="s">
        <v>6220</v>
      </c>
      <c r="K462" s="50">
        <v>57750000</v>
      </c>
      <c r="L462" s="50">
        <v>0</v>
      </c>
      <c r="M462" s="50"/>
      <c r="N462" s="50"/>
      <c r="O462" s="22" t="s">
        <v>5396</v>
      </c>
      <c r="P462" s="22" t="s">
        <v>5788</v>
      </c>
      <c r="Q462" s="22" t="s">
        <v>5881</v>
      </c>
    </row>
    <row r="463" spans="2:17" ht="13.5" customHeight="1" x14ac:dyDescent="0.2">
      <c r="B463" s="54" t="s">
        <v>6042</v>
      </c>
      <c r="C463" s="55" t="s">
        <v>6231</v>
      </c>
      <c r="D463" s="48" t="s">
        <v>6148</v>
      </c>
      <c r="E463" s="25" t="s">
        <v>5352</v>
      </c>
      <c r="F463" s="25" t="s">
        <v>5352</v>
      </c>
      <c r="G463" s="25" t="s">
        <v>5352</v>
      </c>
      <c r="H463" s="25" t="s">
        <v>5359</v>
      </c>
      <c r="I463" s="50">
        <v>8260000</v>
      </c>
      <c r="J463" s="48" t="s">
        <v>6220</v>
      </c>
      <c r="K463" s="50">
        <v>57820000</v>
      </c>
      <c r="L463" s="50">
        <v>57820000</v>
      </c>
      <c r="M463" s="78" t="s">
        <v>6371</v>
      </c>
      <c r="N463" s="79" t="s">
        <v>6372</v>
      </c>
      <c r="O463" s="22" t="s">
        <v>5396</v>
      </c>
      <c r="P463" s="22" t="s">
        <v>5792</v>
      </c>
      <c r="Q463" s="22" t="s">
        <v>5881</v>
      </c>
    </row>
    <row r="464" spans="2:17" ht="13.5" customHeight="1" x14ac:dyDescent="0.2">
      <c r="B464" s="54" t="s">
        <v>5323</v>
      </c>
      <c r="C464" s="55" t="s">
        <v>6231</v>
      </c>
      <c r="D464" s="48" t="s">
        <v>6148</v>
      </c>
      <c r="E464" s="25" t="s">
        <v>5352</v>
      </c>
      <c r="F464" s="25" t="s">
        <v>5352</v>
      </c>
      <c r="G464" s="25" t="s">
        <v>5352</v>
      </c>
      <c r="H464" s="25" t="s">
        <v>5359</v>
      </c>
      <c r="I464" s="50">
        <v>5450000</v>
      </c>
      <c r="J464" s="48" t="s">
        <v>6220</v>
      </c>
      <c r="K464" s="50">
        <v>38150000</v>
      </c>
      <c r="L464" s="50">
        <v>0</v>
      </c>
      <c r="M464" s="50"/>
      <c r="N464" s="50"/>
      <c r="O464" s="22" t="s">
        <v>5396</v>
      </c>
      <c r="P464" s="22" t="s">
        <v>5793</v>
      </c>
      <c r="Q464" s="22" t="s">
        <v>5881</v>
      </c>
    </row>
    <row r="465" spans="2:17" ht="13.5" customHeight="1" x14ac:dyDescent="0.2">
      <c r="B465" s="54" t="s">
        <v>6043</v>
      </c>
      <c r="C465" s="55" t="s">
        <v>6237</v>
      </c>
      <c r="D465" s="48" t="s">
        <v>6213</v>
      </c>
      <c r="E465" s="25" t="s">
        <v>5356</v>
      </c>
      <c r="F465" s="25" t="s">
        <v>5356</v>
      </c>
      <c r="G465" s="25" t="s">
        <v>5355</v>
      </c>
      <c r="H465" s="25" t="s">
        <v>5355</v>
      </c>
      <c r="I465" s="50">
        <v>1000000</v>
      </c>
      <c r="J465" s="48" t="s">
        <v>6226</v>
      </c>
      <c r="K465" s="50">
        <v>9000000</v>
      </c>
      <c r="L465" s="50">
        <v>0</v>
      </c>
      <c r="M465" s="50"/>
      <c r="N465" s="50"/>
      <c r="O465" s="22" t="s">
        <v>5396</v>
      </c>
      <c r="P465" s="22" t="s">
        <v>6475</v>
      </c>
      <c r="Q465" s="22" t="s">
        <v>5881</v>
      </c>
    </row>
    <row r="466" spans="2:17" ht="13.5" customHeight="1" x14ac:dyDescent="0.2">
      <c r="B466" s="54" t="s">
        <v>6044</v>
      </c>
      <c r="C466" s="55" t="s">
        <v>6231</v>
      </c>
      <c r="D466" s="48" t="s">
        <v>6149</v>
      </c>
      <c r="E466" s="25" t="s">
        <v>5352</v>
      </c>
      <c r="F466" s="25" t="s">
        <v>5352</v>
      </c>
      <c r="G466" s="25" t="s">
        <v>5352</v>
      </c>
      <c r="H466" s="25" t="s">
        <v>5359</v>
      </c>
      <c r="I466" s="50">
        <v>3250000</v>
      </c>
      <c r="J466" s="48" t="s">
        <v>6220</v>
      </c>
      <c r="K466" s="50">
        <v>22750000</v>
      </c>
      <c r="L466" s="50">
        <v>0</v>
      </c>
      <c r="M466" s="50"/>
      <c r="N466" s="50"/>
      <c r="O466" s="22" t="s">
        <v>5396</v>
      </c>
      <c r="P466" s="22" t="s">
        <v>5795</v>
      </c>
      <c r="Q466" s="22" t="s">
        <v>5881</v>
      </c>
    </row>
    <row r="467" spans="2:17" ht="13.5" customHeight="1" x14ac:dyDescent="0.2">
      <c r="B467" s="54" t="s">
        <v>6045</v>
      </c>
      <c r="C467" s="55" t="s">
        <v>6231</v>
      </c>
      <c r="D467" s="48" t="s">
        <v>6149</v>
      </c>
      <c r="E467" s="25" t="s">
        <v>5352</v>
      </c>
      <c r="F467" s="25" t="s">
        <v>5352</v>
      </c>
      <c r="G467" s="25" t="s">
        <v>5352</v>
      </c>
      <c r="H467" s="25" t="s">
        <v>5359</v>
      </c>
      <c r="I467" s="50">
        <v>3250000</v>
      </c>
      <c r="J467" s="48" t="s">
        <v>6220</v>
      </c>
      <c r="K467" s="50">
        <v>22750000</v>
      </c>
      <c r="L467" s="50">
        <v>0</v>
      </c>
      <c r="M467" s="50"/>
      <c r="N467" s="50"/>
      <c r="O467" s="22" t="s">
        <v>5396</v>
      </c>
      <c r="P467" s="22" t="s">
        <v>5796</v>
      </c>
      <c r="Q467" s="22" t="s">
        <v>5881</v>
      </c>
    </row>
    <row r="468" spans="2:17" ht="13.5" customHeight="1" x14ac:dyDescent="0.2">
      <c r="B468" s="54" t="s">
        <v>5325</v>
      </c>
      <c r="C468" s="55" t="s">
        <v>6231</v>
      </c>
      <c r="D468" s="48" t="s">
        <v>6147</v>
      </c>
      <c r="E468" s="25" t="s">
        <v>5352</v>
      </c>
      <c r="F468" s="25" t="s">
        <v>5352</v>
      </c>
      <c r="G468" s="25" t="s">
        <v>5352</v>
      </c>
      <c r="H468" s="25" t="s">
        <v>5359</v>
      </c>
      <c r="I468" s="50">
        <v>5620000</v>
      </c>
      <c r="J468" s="48" t="s">
        <v>6220</v>
      </c>
      <c r="K468" s="50">
        <v>39340000</v>
      </c>
      <c r="L468" s="50">
        <v>0</v>
      </c>
      <c r="M468" s="50"/>
      <c r="N468" s="50"/>
      <c r="O468" s="22" t="s">
        <v>5396</v>
      </c>
      <c r="P468" s="22" t="s">
        <v>5798</v>
      </c>
      <c r="Q468" s="22" t="s">
        <v>5881</v>
      </c>
    </row>
    <row r="469" spans="2:17" ht="13.5" customHeight="1" x14ac:dyDescent="0.2">
      <c r="B469" s="54" t="s">
        <v>6046</v>
      </c>
      <c r="C469" s="55" t="s">
        <v>6231</v>
      </c>
      <c r="D469" s="48" t="s">
        <v>6147</v>
      </c>
      <c r="E469" s="25" t="s">
        <v>5352</v>
      </c>
      <c r="F469" s="25" t="s">
        <v>5352</v>
      </c>
      <c r="G469" s="25" t="s">
        <v>5352</v>
      </c>
      <c r="H469" s="25" t="s">
        <v>5359</v>
      </c>
      <c r="I469" s="50">
        <v>6200000</v>
      </c>
      <c r="J469" s="48" t="s">
        <v>6220</v>
      </c>
      <c r="K469" s="50">
        <v>43400000</v>
      </c>
      <c r="L469" s="50">
        <v>43400000</v>
      </c>
      <c r="M469" s="78" t="s">
        <v>6373</v>
      </c>
      <c r="N469" s="79" t="s">
        <v>6374</v>
      </c>
      <c r="O469" s="22" t="s">
        <v>5396</v>
      </c>
      <c r="P469" s="22" t="s">
        <v>5799</v>
      </c>
      <c r="Q469" s="22" t="s">
        <v>5881</v>
      </c>
    </row>
    <row r="470" spans="2:17" ht="13.5" customHeight="1" x14ac:dyDescent="0.2">
      <c r="B470" s="54" t="s">
        <v>6047</v>
      </c>
      <c r="C470" s="55" t="s">
        <v>6231</v>
      </c>
      <c r="D470" s="48" t="s">
        <v>6147</v>
      </c>
      <c r="E470" s="25" t="s">
        <v>5352</v>
      </c>
      <c r="F470" s="25" t="s">
        <v>5352</v>
      </c>
      <c r="G470" s="25" t="s">
        <v>5352</v>
      </c>
      <c r="H470" s="25" t="s">
        <v>5359</v>
      </c>
      <c r="I470" s="50">
        <v>3250000</v>
      </c>
      <c r="J470" s="48" t="s">
        <v>6220</v>
      </c>
      <c r="K470" s="50">
        <v>22750000</v>
      </c>
      <c r="L470" s="50">
        <v>22750000</v>
      </c>
      <c r="M470" s="78" t="s">
        <v>6375</v>
      </c>
      <c r="N470" s="79" t="s">
        <v>6376</v>
      </c>
      <c r="O470" s="22" t="s">
        <v>5396</v>
      </c>
      <c r="P470" s="22" t="s">
        <v>5800</v>
      </c>
      <c r="Q470" s="22" t="s">
        <v>5881</v>
      </c>
    </row>
    <row r="471" spans="2:17" ht="13.5" customHeight="1" x14ac:dyDescent="0.2">
      <c r="B471" s="54" t="s">
        <v>6048</v>
      </c>
      <c r="C471" s="55" t="s">
        <v>6231</v>
      </c>
      <c r="D471" s="48" t="s">
        <v>6138</v>
      </c>
      <c r="E471" s="25" t="s">
        <v>5352</v>
      </c>
      <c r="F471" s="25" t="s">
        <v>5352</v>
      </c>
      <c r="G471" s="25" t="s">
        <v>5352</v>
      </c>
      <c r="H471" s="25" t="s">
        <v>5359</v>
      </c>
      <c r="I471" s="50">
        <v>8200000</v>
      </c>
      <c r="J471" s="48" t="s">
        <v>6220</v>
      </c>
      <c r="K471" s="50">
        <v>57400000</v>
      </c>
      <c r="L471" s="50">
        <v>0</v>
      </c>
      <c r="M471" s="50"/>
      <c r="N471" s="50"/>
      <c r="O471" s="22" t="s">
        <v>5396</v>
      </c>
      <c r="P471" s="22" t="s">
        <v>5801</v>
      </c>
      <c r="Q471" s="22" t="s">
        <v>5881</v>
      </c>
    </row>
    <row r="472" spans="2:17" ht="13.5" customHeight="1" x14ac:dyDescent="0.2">
      <c r="B472" s="54" t="s">
        <v>6049</v>
      </c>
      <c r="C472" s="55" t="s">
        <v>6231</v>
      </c>
      <c r="D472" s="48" t="s">
        <v>6138</v>
      </c>
      <c r="E472" s="25" t="s">
        <v>5352</v>
      </c>
      <c r="F472" s="25" t="s">
        <v>5352</v>
      </c>
      <c r="G472" s="25" t="s">
        <v>5352</v>
      </c>
      <c r="H472" s="25" t="s">
        <v>5359</v>
      </c>
      <c r="I472" s="50">
        <v>4700000</v>
      </c>
      <c r="J472" s="48" t="s">
        <v>6220</v>
      </c>
      <c r="K472" s="50">
        <v>32900000</v>
      </c>
      <c r="L472" s="50">
        <v>32900000</v>
      </c>
      <c r="M472" s="78" t="s">
        <v>6377</v>
      </c>
      <c r="N472" s="79" t="s">
        <v>6378</v>
      </c>
      <c r="O472" s="22" t="s">
        <v>5396</v>
      </c>
      <c r="P472" s="22" t="s">
        <v>5802</v>
      </c>
      <c r="Q472" s="22" t="s">
        <v>5881</v>
      </c>
    </row>
    <row r="473" spans="2:17" ht="13.5" customHeight="1" x14ac:dyDescent="0.2">
      <c r="B473" s="54" t="s">
        <v>6050</v>
      </c>
      <c r="C473" s="55" t="s">
        <v>6231</v>
      </c>
      <c r="D473" s="48" t="s">
        <v>6138</v>
      </c>
      <c r="E473" s="25" t="s">
        <v>5352</v>
      </c>
      <c r="F473" s="25" t="s">
        <v>5352</v>
      </c>
      <c r="G473" s="25" t="s">
        <v>5352</v>
      </c>
      <c r="H473" s="25" t="s">
        <v>5359</v>
      </c>
      <c r="I473" s="50">
        <v>6610000</v>
      </c>
      <c r="J473" s="48" t="s">
        <v>6220</v>
      </c>
      <c r="K473" s="50">
        <v>46270000</v>
      </c>
      <c r="L473" s="50">
        <v>46270000</v>
      </c>
      <c r="M473" s="78" t="s">
        <v>6379</v>
      </c>
      <c r="N473" s="79" t="s">
        <v>6380</v>
      </c>
      <c r="O473" s="22" t="s">
        <v>5396</v>
      </c>
      <c r="P473" s="22" t="s">
        <v>5803</v>
      </c>
      <c r="Q473" s="22" t="s">
        <v>5881</v>
      </c>
    </row>
    <row r="474" spans="2:17" ht="13.5" customHeight="1" x14ac:dyDescent="0.2">
      <c r="B474" s="54" t="s">
        <v>6051</v>
      </c>
      <c r="C474" s="55" t="s">
        <v>6231</v>
      </c>
      <c r="D474" s="48" t="s">
        <v>6141</v>
      </c>
      <c r="E474" s="25" t="s">
        <v>5352</v>
      </c>
      <c r="F474" s="25" t="s">
        <v>5352</v>
      </c>
      <c r="G474" s="25" t="s">
        <v>5352</v>
      </c>
      <c r="H474" s="25" t="s">
        <v>5359</v>
      </c>
      <c r="I474" s="50">
        <v>7750000</v>
      </c>
      <c r="J474" s="48" t="s">
        <v>6220</v>
      </c>
      <c r="K474" s="50">
        <v>54250000</v>
      </c>
      <c r="L474" s="50">
        <v>0</v>
      </c>
      <c r="M474" s="50"/>
      <c r="N474" s="50"/>
      <c r="O474" s="22" t="s">
        <v>5396</v>
      </c>
      <c r="P474" s="22" t="s">
        <v>5804</v>
      </c>
      <c r="Q474" s="22" t="s">
        <v>5881</v>
      </c>
    </row>
    <row r="475" spans="2:17" ht="13.5" customHeight="1" x14ac:dyDescent="0.2">
      <c r="B475" s="54" t="s">
        <v>6052</v>
      </c>
      <c r="C475" s="55" t="s">
        <v>6231</v>
      </c>
      <c r="D475" s="48" t="s">
        <v>6141</v>
      </c>
      <c r="E475" s="25" t="s">
        <v>5349</v>
      </c>
      <c r="F475" s="25" t="s">
        <v>5349</v>
      </c>
      <c r="G475" s="25" t="s">
        <v>5350</v>
      </c>
      <c r="H475" s="25" t="s">
        <v>5350</v>
      </c>
      <c r="I475" s="50">
        <v>7750000</v>
      </c>
      <c r="J475" s="48" t="s">
        <v>6220</v>
      </c>
      <c r="K475" s="50">
        <v>54250000</v>
      </c>
      <c r="L475" s="50">
        <v>0</v>
      </c>
      <c r="M475" s="50"/>
      <c r="N475" s="50"/>
      <c r="O475" s="22" t="s">
        <v>5396</v>
      </c>
      <c r="P475" s="22" t="s">
        <v>5805</v>
      </c>
      <c r="Q475" s="22" t="s">
        <v>5881</v>
      </c>
    </row>
    <row r="476" spans="2:17" ht="13.5" customHeight="1" x14ac:dyDescent="0.2">
      <c r="B476" s="54" t="s">
        <v>6053</v>
      </c>
      <c r="C476" s="55" t="s">
        <v>6231</v>
      </c>
      <c r="D476" s="48" t="s">
        <v>6141</v>
      </c>
      <c r="E476" s="25" t="s">
        <v>5359</v>
      </c>
      <c r="F476" s="25" t="s">
        <v>5359</v>
      </c>
      <c r="G476" s="25" t="s">
        <v>5349</v>
      </c>
      <c r="H476" s="25" t="s">
        <v>5349</v>
      </c>
      <c r="I476" s="50">
        <v>9600000</v>
      </c>
      <c r="J476" s="48" t="s">
        <v>6220</v>
      </c>
      <c r="K476" s="50">
        <v>67200000</v>
      </c>
      <c r="L476" s="50">
        <v>0</v>
      </c>
      <c r="M476" s="50"/>
      <c r="N476" s="50"/>
      <c r="O476" s="22" t="s">
        <v>5396</v>
      </c>
      <c r="P476" s="22" t="s">
        <v>5806</v>
      </c>
      <c r="Q476" s="22" t="s">
        <v>5881</v>
      </c>
    </row>
    <row r="477" spans="2:17" ht="13.5" customHeight="1" x14ac:dyDescent="0.2">
      <c r="B477" s="54" t="s">
        <v>6054</v>
      </c>
      <c r="C477" s="55" t="s">
        <v>6231</v>
      </c>
      <c r="D477" s="48" t="s">
        <v>6148</v>
      </c>
      <c r="E477" s="25" t="s">
        <v>5352</v>
      </c>
      <c r="F477" s="25" t="s">
        <v>5352</v>
      </c>
      <c r="G477" s="25" t="s">
        <v>5352</v>
      </c>
      <c r="H477" s="25" t="s">
        <v>5359</v>
      </c>
      <c r="I477" s="50">
        <v>7750000</v>
      </c>
      <c r="J477" s="48" t="s">
        <v>6220</v>
      </c>
      <c r="K477" s="50">
        <v>54250000</v>
      </c>
      <c r="L477" s="50">
        <v>54250000</v>
      </c>
      <c r="M477" s="78" t="s">
        <v>6381</v>
      </c>
      <c r="N477" s="79" t="s">
        <v>6382</v>
      </c>
      <c r="O477" s="22" t="s">
        <v>5396</v>
      </c>
      <c r="P477" s="22" t="s">
        <v>5807</v>
      </c>
      <c r="Q477" s="22" t="s">
        <v>5881</v>
      </c>
    </row>
    <row r="478" spans="2:17" ht="13.5" customHeight="1" x14ac:dyDescent="0.2">
      <c r="B478" s="54" t="s">
        <v>6055</v>
      </c>
      <c r="C478" s="55" t="s">
        <v>6231</v>
      </c>
      <c r="D478" s="48" t="s">
        <v>6141</v>
      </c>
      <c r="E478" s="25" t="s">
        <v>5352</v>
      </c>
      <c r="F478" s="25" t="s">
        <v>5352</v>
      </c>
      <c r="G478" s="25" t="s">
        <v>5352</v>
      </c>
      <c r="H478" s="25" t="s">
        <v>5359</v>
      </c>
      <c r="I478" s="50">
        <v>9800000</v>
      </c>
      <c r="J478" s="48" t="s">
        <v>6220</v>
      </c>
      <c r="K478" s="50">
        <v>68600000</v>
      </c>
      <c r="L478" s="50">
        <v>68600000</v>
      </c>
      <c r="M478" s="78" t="s">
        <v>6383</v>
      </c>
      <c r="N478" s="79" t="s">
        <v>6384</v>
      </c>
      <c r="O478" s="22" t="s">
        <v>5396</v>
      </c>
      <c r="P478" s="22" t="s">
        <v>5808</v>
      </c>
      <c r="Q478" s="22" t="s">
        <v>5881</v>
      </c>
    </row>
    <row r="479" spans="2:17" ht="13.5" customHeight="1" x14ac:dyDescent="0.2">
      <c r="B479" s="54" t="s">
        <v>6056</v>
      </c>
      <c r="C479" s="55" t="s">
        <v>6231</v>
      </c>
      <c r="D479" s="48" t="s">
        <v>6141</v>
      </c>
      <c r="E479" s="25" t="s">
        <v>5352</v>
      </c>
      <c r="F479" s="25" t="s">
        <v>5352</v>
      </c>
      <c r="G479" s="25" t="s">
        <v>5352</v>
      </c>
      <c r="H479" s="25" t="s">
        <v>5359</v>
      </c>
      <c r="I479" s="50">
        <v>8550000</v>
      </c>
      <c r="J479" s="48" t="s">
        <v>6217</v>
      </c>
      <c r="K479" s="50">
        <v>25650000</v>
      </c>
      <c r="L479" s="50">
        <v>0</v>
      </c>
      <c r="M479" s="50"/>
      <c r="N479" s="50"/>
      <c r="O479" s="22" t="s">
        <v>5396</v>
      </c>
      <c r="P479" s="22" t="s">
        <v>5809</v>
      </c>
      <c r="Q479" s="22" t="s">
        <v>5881</v>
      </c>
    </row>
    <row r="480" spans="2:17" ht="13.5" customHeight="1" x14ac:dyDescent="0.2">
      <c r="B480" s="54" t="s">
        <v>6057</v>
      </c>
      <c r="C480" s="55" t="s">
        <v>6231</v>
      </c>
      <c r="D480" s="48" t="s">
        <v>6138</v>
      </c>
      <c r="E480" s="25" t="s">
        <v>5352</v>
      </c>
      <c r="F480" s="25" t="s">
        <v>5352</v>
      </c>
      <c r="G480" s="25" t="s">
        <v>5352</v>
      </c>
      <c r="H480" s="25" t="s">
        <v>5359</v>
      </c>
      <c r="I480" s="50">
        <v>7950000</v>
      </c>
      <c r="J480" s="48" t="s">
        <v>6220</v>
      </c>
      <c r="K480" s="50">
        <v>55650000</v>
      </c>
      <c r="L480" s="50">
        <v>55650000</v>
      </c>
      <c r="M480" s="78" t="s">
        <v>6385</v>
      </c>
      <c r="N480" s="79" t="s">
        <v>6386</v>
      </c>
      <c r="O480" s="22" t="s">
        <v>5396</v>
      </c>
      <c r="P480" s="22" t="s">
        <v>5810</v>
      </c>
      <c r="Q480" s="22" t="s">
        <v>5881</v>
      </c>
    </row>
    <row r="481" spans="2:17" ht="13.5" customHeight="1" x14ac:dyDescent="0.2">
      <c r="B481" s="54" t="s">
        <v>5326</v>
      </c>
      <c r="C481" s="55" t="s">
        <v>6231</v>
      </c>
      <c r="D481" s="48" t="s">
        <v>6138</v>
      </c>
      <c r="E481" s="25" t="s">
        <v>5352</v>
      </c>
      <c r="F481" s="25" t="s">
        <v>5352</v>
      </c>
      <c r="G481" s="25" t="s">
        <v>5352</v>
      </c>
      <c r="H481" s="25" t="s">
        <v>5359</v>
      </c>
      <c r="I481" s="50">
        <v>5450000</v>
      </c>
      <c r="J481" s="48" t="s">
        <v>6220</v>
      </c>
      <c r="K481" s="50">
        <v>38150000</v>
      </c>
      <c r="L481" s="50">
        <v>0</v>
      </c>
      <c r="M481" s="50"/>
      <c r="N481" s="50"/>
      <c r="O481" s="22" t="s">
        <v>5396</v>
      </c>
      <c r="P481" s="22" t="s">
        <v>5811</v>
      </c>
      <c r="Q481" s="22" t="s">
        <v>5881</v>
      </c>
    </row>
    <row r="482" spans="2:17" ht="13.5" customHeight="1" x14ac:dyDescent="0.2">
      <c r="B482" s="54" t="s">
        <v>6058</v>
      </c>
      <c r="C482" s="55" t="s">
        <v>6231</v>
      </c>
      <c r="D482" s="48" t="s">
        <v>6149</v>
      </c>
      <c r="E482" s="25" t="s">
        <v>5359</v>
      </c>
      <c r="F482" s="25" t="s">
        <v>5359</v>
      </c>
      <c r="G482" s="25" t="s">
        <v>5349</v>
      </c>
      <c r="H482" s="25" t="s">
        <v>5350</v>
      </c>
      <c r="I482" s="50">
        <v>4700000</v>
      </c>
      <c r="J482" s="48" t="s">
        <v>6222</v>
      </c>
      <c r="K482" s="50">
        <v>28200000</v>
      </c>
      <c r="L482" s="50">
        <v>0</v>
      </c>
      <c r="M482" s="50"/>
      <c r="N482" s="50"/>
      <c r="O482" s="22" t="s">
        <v>5396</v>
      </c>
      <c r="P482" s="22" t="s">
        <v>5812</v>
      </c>
      <c r="Q482" s="22" t="s">
        <v>5881</v>
      </c>
    </row>
    <row r="483" spans="2:17" ht="13.5" customHeight="1" x14ac:dyDescent="0.2">
      <c r="B483" s="54" t="s">
        <v>6059</v>
      </c>
      <c r="C483" s="55" t="s">
        <v>6231</v>
      </c>
      <c r="D483" s="48" t="s">
        <v>6148</v>
      </c>
      <c r="E483" s="25" t="s">
        <v>5352</v>
      </c>
      <c r="F483" s="25" t="s">
        <v>5352</v>
      </c>
      <c r="G483" s="25" t="s">
        <v>5352</v>
      </c>
      <c r="H483" s="25" t="s">
        <v>5359</v>
      </c>
      <c r="I483" s="50">
        <v>9000000</v>
      </c>
      <c r="J483" s="48" t="s">
        <v>6224</v>
      </c>
      <c r="K483" s="50">
        <v>36000000</v>
      </c>
      <c r="L483" s="50">
        <v>0</v>
      </c>
      <c r="M483" s="50"/>
      <c r="N483" s="50"/>
      <c r="O483" s="22" t="s">
        <v>5396</v>
      </c>
      <c r="P483" s="22" t="s">
        <v>5813</v>
      </c>
      <c r="Q483" s="22" t="s">
        <v>5881</v>
      </c>
    </row>
    <row r="484" spans="2:17" ht="13.5" customHeight="1" x14ac:dyDescent="0.2">
      <c r="B484" s="54" t="s">
        <v>6060</v>
      </c>
      <c r="C484" s="55" t="s">
        <v>6231</v>
      </c>
      <c r="D484" s="48" t="s">
        <v>6138</v>
      </c>
      <c r="E484" s="25" t="s">
        <v>5352</v>
      </c>
      <c r="F484" s="25" t="s">
        <v>5352</v>
      </c>
      <c r="G484" s="25" t="s">
        <v>5352</v>
      </c>
      <c r="H484" s="25" t="s">
        <v>5359</v>
      </c>
      <c r="I484" s="50">
        <v>7750000</v>
      </c>
      <c r="J484" s="48" t="s">
        <v>6220</v>
      </c>
      <c r="K484" s="50">
        <v>54250000</v>
      </c>
      <c r="L484" s="50">
        <v>54250000</v>
      </c>
      <c r="M484" s="78" t="s">
        <v>6387</v>
      </c>
      <c r="N484" s="79" t="s">
        <v>6388</v>
      </c>
      <c r="O484" s="22" t="s">
        <v>5396</v>
      </c>
      <c r="P484" s="22" t="s">
        <v>6476</v>
      </c>
      <c r="Q484" s="22" t="s">
        <v>5881</v>
      </c>
    </row>
    <row r="485" spans="2:17" ht="13.5" customHeight="1" x14ac:dyDescent="0.2">
      <c r="B485" s="54" t="s">
        <v>6061</v>
      </c>
      <c r="C485" s="55" t="s">
        <v>6231</v>
      </c>
      <c r="D485" s="48" t="s">
        <v>6212</v>
      </c>
      <c r="E485" s="25" t="s">
        <v>5352</v>
      </c>
      <c r="F485" s="25" t="s">
        <v>5352</v>
      </c>
      <c r="G485" s="25" t="s">
        <v>5352</v>
      </c>
      <c r="H485" s="25" t="s">
        <v>5359</v>
      </c>
      <c r="I485" s="50">
        <v>5880000</v>
      </c>
      <c r="J485" s="48" t="s">
        <v>6220</v>
      </c>
      <c r="K485" s="50">
        <v>41160000</v>
      </c>
      <c r="L485" s="50">
        <v>0</v>
      </c>
      <c r="M485" s="50"/>
      <c r="N485" s="50"/>
      <c r="O485" s="22" t="s">
        <v>5396</v>
      </c>
      <c r="P485" s="22" t="s">
        <v>6477</v>
      </c>
      <c r="Q485" s="22" t="s">
        <v>5881</v>
      </c>
    </row>
    <row r="486" spans="2:17" ht="13.5" customHeight="1" x14ac:dyDescent="0.2">
      <c r="B486" s="54" t="s">
        <v>6062</v>
      </c>
      <c r="C486" s="55" t="s">
        <v>6231</v>
      </c>
      <c r="D486" s="48" t="s">
        <v>6212</v>
      </c>
      <c r="E486" s="25" t="s">
        <v>5352</v>
      </c>
      <c r="F486" s="25" t="s">
        <v>5352</v>
      </c>
      <c r="G486" s="25" t="s">
        <v>5352</v>
      </c>
      <c r="H486" s="25" t="s">
        <v>5359</v>
      </c>
      <c r="I486" s="50">
        <v>3600000</v>
      </c>
      <c r="J486" s="48" t="s">
        <v>6220</v>
      </c>
      <c r="K486" s="50">
        <v>25200000</v>
      </c>
      <c r="L486" s="50">
        <v>0</v>
      </c>
      <c r="M486" s="50"/>
      <c r="N486" s="50"/>
      <c r="O486" s="22" t="s">
        <v>5396</v>
      </c>
      <c r="P486" s="22" t="s">
        <v>6478</v>
      </c>
      <c r="Q486" s="22" t="s">
        <v>5881</v>
      </c>
    </row>
    <row r="487" spans="2:17" ht="13.5" customHeight="1" x14ac:dyDescent="0.2">
      <c r="B487" s="54" t="s">
        <v>6063</v>
      </c>
      <c r="C487" s="55" t="s">
        <v>6231</v>
      </c>
      <c r="D487" s="48" t="s">
        <v>6212</v>
      </c>
      <c r="E487" s="25" t="s">
        <v>5352</v>
      </c>
      <c r="F487" s="25" t="s">
        <v>5352</v>
      </c>
      <c r="G487" s="25" t="s">
        <v>5352</v>
      </c>
      <c r="H487" s="25" t="s">
        <v>5359</v>
      </c>
      <c r="I487" s="50">
        <v>5620000</v>
      </c>
      <c r="J487" s="48" t="s">
        <v>6220</v>
      </c>
      <c r="K487" s="50">
        <v>39340000</v>
      </c>
      <c r="L487" s="50">
        <v>0</v>
      </c>
      <c r="M487" s="50"/>
      <c r="N487" s="50"/>
      <c r="O487" s="22" t="s">
        <v>5396</v>
      </c>
      <c r="P487" s="22" t="s">
        <v>6479</v>
      </c>
      <c r="Q487" s="22" t="s">
        <v>5881</v>
      </c>
    </row>
    <row r="488" spans="2:17" ht="13.5" customHeight="1" x14ac:dyDescent="0.2">
      <c r="B488" s="54" t="s">
        <v>6064</v>
      </c>
      <c r="C488" s="55" t="s">
        <v>6231</v>
      </c>
      <c r="D488" s="48" t="s">
        <v>6212</v>
      </c>
      <c r="E488" s="25" t="s">
        <v>5352</v>
      </c>
      <c r="F488" s="25" t="s">
        <v>5352</v>
      </c>
      <c r="G488" s="25" t="s">
        <v>5352</v>
      </c>
      <c r="H488" s="25" t="s">
        <v>5359</v>
      </c>
      <c r="I488" s="50">
        <v>6414000</v>
      </c>
      <c r="J488" s="48" t="s">
        <v>6220</v>
      </c>
      <c r="K488" s="50">
        <v>44898000</v>
      </c>
      <c r="L488" s="50">
        <v>44898000</v>
      </c>
      <c r="M488" s="78" t="s">
        <v>6389</v>
      </c>
      <c r="N488" s="79" t="s">
        <v>6390</v>
      </c>
      <c r="O488" s="22" t="s">
        <v>5396</v>
      </c>
      <c r="P488" s="22" t="s">
        <v>6480</v>
      </c>
      <c r="Q488" s="22" t="s">
        <v>5881</v>
      </c>
    </row>
    <row r="489" spans="2:17" ht="13.5" customHeight="1" x14ac:dyDescent="0.2">
      <c r="B489" s="54" t="s">
        <v>5325</v>
      </c>
      <c r="C489" s="55" t="s">
        <v>6231</v>
      </c>
      <c r="D489" s="48" t="s">
        <v>6147</v>
      </c>
      <c r="E489" s="25" t="s">
        <v>5352</v>
      </c>
      <c r="F489" s="25" t="s">
        <v>5352</v>
      </c>
      <c r="G489" s="25" t="s">
        <v>5352</v>
      </c>
      <c r="H489" s="25" t="s">
        <v>5359</v>
      </c>
      <c r="I489" s="50">
        <v>4917500</v>
      </c>
      <c r="J489" s="48" t="s">
        <v>6224</v>
      </c>
      <c r="K489" s="50">
        <v>19670000</v>
      </c>
      <c r="L489" s="50">
        <v>0</v>
      </c>
      <c r="M489" s="50"/>
      <c r="N489" s="50"/>
      <c r="O489" s="22" t="s">
        <v>5396</v>
      </c>
      <c r="P489" s="22" t="s">
        <v>6481</v>
      </c>
      <c r="Q489" s="22" t="s">
        <v>5881</v>
      </c>
    </row>
    <row r="490" spans="2:17" ht="13.5" customHeight="1" x14ac:dyDescent="0.2">
      <c r="B490" s="54" t="s">
        <v>6048</v>
      </c>
      <c r="C490" s="55" t="s">
        <v>6231</v>
      </c>
      <c r="D490" s="48" t="s">
        <v>6138</v>
      </c>
      <c r="E490" s="25" t="s">
        <v>5352</v>
      </c>
      <c r="F490" s="25" t="s">
        <v>5352</v>
      </c>
      <c r="G490" s="25" t="s">
        <v>5352</v>
      </c>
      <c r="H490" s="25" t="s">
        <v>5359</v>
      </c>
      <c r="I490" s="50">
        <v>7175000</v>
      </c>
      <c r="J490" s="48" t="s">
        <v>6224</v>
      </c>
      <c r="K490" s="50">
        <v>28700000</v>
      </c>
      <c r="L490" s="50">
        <v>0</v>
      </c>
      <c r="M490" s="50"/>
      <c r="N490" s="50"/>
      <c r="O490" s="22" t="s">
        <v>5396</v>
      </c>
      <c r="P490" s="22" t="s">
        <v>6482</v>
      </c>
      <c r="Q490" s="22" t="s">
        <v>5881</v>
      </c>
    </row>
    <row r="491" spans="2:17" ht="13.5" customHeight="1" x14ac:dyDescent="0.2">
      <c r="B491" s="54" t="s">
        <v>6051</v>
      </c>
      <c r="C491" s="55" t="s">
        <v>6231</v>
      </c>
      <c r="D491" s="48" t="s">
        <v>6141</v>
      </c>
      <c r="E491" s="25" t="s">
        <v>5352</v>
      </c>
      <c r="F491" s="25" t="s">
        <v>5352</v>
      </c>
      <c r="G491" s="25" t="s">
        <v>5352</v>
      </c>
      <c r="H491" s="25" t="s">
        <v>5359</v>
      </c>
      <c r="I491" s="50">
        <v>6781250</v>
      </c>
      <c r="J491" s="48" t="s">
        <v>6224</v>
      </c>
      <c r="K491" s="50">
        <v>27125000</v>
      </c>
      <c r="L491" s="50">
        <v>0</v>
      </c>
      <c r="M491" s="50"/>
      <c r="N491" s="50"/>
      <c r="O491" s="22" t="s">
        <v>5396</v>
      </c>
      <c r="P491" s="22" t="s">
        <v>6483</v>
      </c>
      <c r="Q491" s="22" t="s">
        <v>5881</v>
      </c>
    </row>
    <row r="492" spans="2:17" ht="13.5" customHeight="1" x14ac:dyDescent="0.2">
      <c r="B492" s="54" t="s">
        <v>6065</v>
      </c>
      <c r="C492" s="55" t="s">
        <v>6231</v>
      </c>
      <c r="D492" s="48" t="s">
        <v>6149</v>
      </c>
      <c r="E492" s="25" t="s">
        <v>5359</v>
      </c>
      <c r="F492" s="25" t="s">
        <v>5359</v>
      </c>
      <c r="G492" s="25" t="s">
        <v>5349</v>
      </c>
      <c r="H492" s="25" t="s">
        <v>5350</v>
      </c>
      <c r="I492" s="50">
        <v>3250000</v>
      </c>
      <c r="J492" s="48" t="s">
        <v>6220</v>
      </c>
      <c r="K492" s="50">
        <v>22750000</v>
      </c>
      <c r="L492" s="50">
        <v>0</v>
      </c>
      <c r="M492" s="50"/>
      <c r="N492" s="50"/>
      <c r="O492" s="22" t="s">
        <v>5396</v>
      </c>
      <c r="P492" s="22" t="s">
        <v>6484</v>
      </c>
      <c r="Q492" s="22" t="s">
        <v>5881</v>
      </c>
    </row>
    <row r="493" spans="2:17" ht="13.5" customHeight="1" x14ac:dyDescent="0.2">
      <c r="B493" s="54" t="s">
        <v>6066</v>
      </c>
      <c r="C493" s="55" t="s">
        <v>6231</v>
      </c>
      <c r="D493" s="48" t="s">
        <v>6147</v>
      </c>
      <c r="E493" s="25" t="s">
        <v>5352</v>
      </c>
      <c r="F493" s="25" t="s">
        <v>5352</v>
      </c>
      <c r="G493" s="25" t="s">
        <v>5352</v>
      </c>
      <c r="H493" s="25" t="s">
        <v>5359</v>
      </c>
      <c r="I493" s="50">
        <v>1858680</v>
      </c>
      <c r="J493" s="48" t="s">
        <v>6220</v>
      </c>
      <c r="K493" s="50">
        <v>13010760</v>
      </c>
      <c r="L493" s="50">
        <v>13010760</v>
      </c>
      <c r="M493" s="78" t="s">
        <v>6391</v>
      </c>
      <c r="N493" s="79" t="s">
        <v>6392</v>
      </c>
      <c r="O493" s="22" t="s">
        <v>5396</v>
      </c>
      <c r="P493" s="22" t="s">
        <v>6485</v>
      </c>
      <c r="Q493" s="22" t="s">
        <v>5881</v>
      </c>
    </row>
    <row r="494" spans="2:17" ht="13.5" customHeight="1" x14ac:dyDescent="0.2">
      <c r="B494" s="54" t="s">
        <v>6067</v>
      </c>
      <c r="C494" s="55" t="s">
        <v>6231</v>
      </c>
      <c r="D494" s="48" t="s">
        <v>6147</v>
      </c>
      <c r="E494" s="25" t="s">
        <v>5352</v>
      </c>
      <c r="F494" s="25" t="s">
        <v>5352</v>
      </c>
      <c r="G494" s="25" t="s">
        <v>5352</v>
      </c>
      <c r="H494" s="25" t="s">
        <v>5359</v>
      </c>
      <c r="I494" s="50">
        <v>7483000</v>
      </c>
      <c r="J494" s="48" t="s">
        <v>6220</v>
      </c>
      <c r="K494" s="50">
        <v>52381000</v>
      </c>
      <c r="L494" s="50">
        <v>0</v>
      </c>
      <c r="M494" s="50"/>
      <c r="N494" s="50"/>
      <c r="O494" s="22" t="s">
        <v>5396</v>
      </c>
      <c r="P494" s="22" t="s">
        <v>6486</v>
      </c>
      <c r="Q494" s="22" t="s">
        <v>5881</v>
      </c>
    </row>
    <row r="495" spans="2:17" ht="13.5" customHeight="1" x14ac:dyDescent="0.2">
      <c r="B495" s="54" t="s">
        <v>6068</v>
      </c>
      <c r="C495" s="55" t="s">
        <v>6231</v>
      </c>
      <c r="D495" s="48" t="s">
        <v>6138</v>
      </c>
      <c r="E495" s="25" t="s">
        <v>5359</v>
      </c>
      <c r="F495" s="25" t="s">
        <v>5359</v>
      </c>
      <c r="G495" s="25" t="s">
        <v>5359</v>
      </c>
      <c r="H495" s="25" t="s">
        <v>5359</v>
      </c>
      <c r="I495" s="50">
        <v>6610000</v>
      </c>
      <c r="J495" s="48" t="s">
        <v>6220</v>
      </c>
      <c r="K495" s="50">
        <v>46270000</v>
      </c>
      <c r="L495" s="50">
        <v>0</v>
      </c>
      <c r="M495" s="50"/>
      <c r="N495" s="50"/>
      <c r="O495" s="22" t="s">
        <v>5396</v>
      </c>
      <c r="P495" s="22" t="s">
        <v>6487</v>
      </c>
      <c r="Q495" s="22" t="s">
        <v>5881</v>
      </c>
    </row>
    <row r="496" spans="2:17" ht="13.5" customHeight="1" x14ac:dyDescent="0.2">
      <c r="B496" s="54" t="s">
        <v>6069</v>
      </c>
      <c r="C496" s="55" t="s">
        <v>6231</v>
      </c>
      <c r="D496" s="48" t="s">
        <v>6138</v>
      </c>
      <c r="E496" s="25" t="s">
        <v>5349</v>
      </c>
      <c r="F496" s="25" t="s">
        <v>5349</v>
      </c>
      <c r="G496" s="25" t="s">
        <v>5350</v>
      </c>
      <c r="H496" s="25" t="s">
        <v>5350</v>
      </c>
      <c r="I496" s="50">
        <v>4400000</v>
      </c>
      <c r="J496" s="48" t="s">
        <v>6220</v>
      </c>
      <c r="K496" s="50">
        <v>30800000</v>
      </c>
      <c r="L496" s="50">
        <v>0</v>
      </c>
      <c r="M496" s="50"/>
      <c r="N496" s="50"/>
      <c r="O496" s="22" t="s">
        <v>5396</v>
      </c>
      <c r="P496" s="22" t="s">
        <v>6488</v>
      </c>
      <c r="Q496" s="22" t="s">
        <v>5881</v>
      </c>
    </row>
    <row r="497" spans="2:17" ht="13.5" customHeight="1" x14ac:dyDescent="0.2">
      <c r="B497" s="54" t="s">
        <v>6070</v>
      </c>
      <c r="C497" s="55" t="s">
        <v>6231</v>
      </c>
      <c r="D497" s="48" t="s">
        <v>6138</v>
      </c>
      <c r="E497" s="25" t="s">
        <v>5349</v>
      </c>
      <c r="F497" s="25" t="s">
        <v>5349</v>
      </c>
      <c r="G497" s="25" t="s">
        <v>5350</v>
      </c>
      <c r="H497" s="25" t="s">
        <v>5350</v>
      </c>
      <c r="I497" s="50">
        <v>5620000</v>
      </c>
      <c r="J497" s="48" t="s">
        <v>6220</v>
      </c>
      <c r="K497" s="50">
        <v>39340000</v>
      </c>
      <c r="L497" s="50">
        <v>0</v>
      </c>
      <c r="M497" s="50"/>
      <c r="N497" s="50"/>
      <c r="O497" s="22" t="s">
        <v>5396</v>
      </c>
      <c r="P497" s="22" t="s">
        <v>6489</v>
      </c>
      <c r="Q497" s="22" t="s">
        <v>5881</v>
      </c>
    </row>
    <row r="498" spans="2:17" ht="13.5" customHeight="1" x14ac:dyDescent="0.2">
      <c r="B498" s="54" t="s">
        <v>6071</v>
      </c>
      <c r="C498" s="55" t="s">
        <v>6231</v>
      </c>
      <c r="D498" s="48" t="s">
        <v>6138</v>
      </c>
      <c r="E498" s="25" t="s">
        <v>5352</v>
      </c>
      <c r="F498" s="25" t="s">
        <v>5352</v>
      </c>
      <c r="G498" s="25" t="s">
        <v>5352</v>
      </c>
      <c r="H498" s="25" t="s">
        <v>5359</v>
      </c>
      <c r="I498" s="50">
        <v>3600000</v>
      </c>
      <c r="J498" s="48" t="s">
        <v>6220</v>
      </c>
      <c r="K498" s="50">
        <v>25200000</v>
      </c>
      <c r="L498" s="50">
        <v>0</v>
      </c>
      <c r="M498" s="50"/>
      <c r="N498" s="50"/>
      <c r="O498" s="22" t="s">
        <v>5396</v>
      </c>
      <c r="P498" s="22" t="s">
        <v>6490</v>
      </c>
      <c r="Q498" s="22" t="s">
        <v>5881</v>
      </c>
    </row>
    <row r="499" spans="2:17" ht="13.5" customHeight="1" x14ac:dyDescent="0.2">
      <c r="B499" s="54" t="s">
        <v>6072</v>
      </c>
      <c r="C499" s="55" t="s">
        <v>6231</v>
      </c>
      <c r="D499" s="48" t="s">
        <v>6148</v>
      </c>
      <c r="E499" s="25" t="s">
        <v>5349</v>
      </c>
      <c r="F499" s="25" t="s">
        <v>5349</v>
      </c>
      <c r="G499" s="25" t="s">
        <v>5350</v>
      </c>
      <c r="H499" s="25" t="s">
        <v>5350</v>
      </c>
      <c r="I499" s="50">
        <v>3760000</v>
      </c>
      <c r="J499" s="48" t="s">
        <v>6220</v>
      </c>
      <c r="K499" s="50">
        <v>26320000</v>
      </c>
      <c r="L499" s="50">
        <v>0</v>
      </c>
      <c r="M499" s="50"/>
      <c r="N499" s="50"/>
      <c r="O499" s="22" t="s">
        <v>5396</v>
      </c>
      <c r="P499" s="22" t="s">
        <v>6491</v>
      </c>
      <c r="Q499" s="22" t="s">
        <v>5881</v>
      </c>
    </row>
    <row r="500" spans="2:17" ht="13.5" customHeight="1" x14ac:dyDescent="0.2">
      <c r="B500" s="54" t="s">
        <v>6073</v>
      </c>
      <c r="C500" s="55" t="s">
        <v>6231</v>
      </c>
      <c r="D500" s="48" t="s">
        <v>6148</v>
      </c>
      <c r="E500" s="25" t="s">
        <v>5352</v>
      </c>
      <c r="F500" s="25" t="s">
        <v>5352</v>
      </c>
      <c r="G500" s="25" t="s">
        <v>5352</v>
      </c>
      <c r="H500" s="25" t="s">
        <v>5359</v>
      </c>
      <c r="I500" s="50">
        <v>3560000</v>
      </c>
      <c r="J500" s="48" t="s">
        <v>6220</v>
      </c>
      <c r="K500" s="50">
        <v>24920000</v>
      </c>
      <c r="L500" s="50">
        <v>0</v>
      </c>
      <c r="M500" s="50"/>
      <c r="N500" s="50"/>
      <c r="O500" s="22" t="s">
        <v>5396</v>
      </c>
      <c r="P500" s="22" t="s">
        <v>6492</v>
      </c>
      <c r="Q500" s="22" t="s">
        <v>5881</v>
      </c>
    </row>
    <row r="501" spans="2:17" ht="13.5" customHeight="1" x14ac:dyDescent="0.2">
      <c r="B501" s="54" t="s">
        <v>6074</v>
      </c>
      <c r="C501" s="55" t="s">
        <v>6234</v>
      </c>
      <c r="D501" s="48" t="s">
        <v>6214</v>
      </c>
      <c r="E501" s="25" t="s">
        <v>5352</v>
      </c>
      <c r="F501" s="25" t="s">
        <v>5352</v>
      </c>
      <c r="G501" s="25" t="s">
        <v>5352</v>
      </c>
      <c r="H501" s="25" t="s">
        <v>5359</v>
      </c>
      <c r="I501" s="50">
        <v>19000000</v>
      </c>
      <c r="J501" s="48" t="s">
        <v>6219</v>
      </c>
      <c r="K501" s="50">
        <v>38000000</v>
      </c>
      <c r="L501" s="50">
        <v>0</v>
      </c>
      <c r="M501" s="50"/>
      <c r="N501" s="50"/>
      <c r="O501" s="22" t="s">
        <v>5396</v>
      </c>
      <c r="P501" s="22" t="s">
        <v>6493</v>
      </c>
      <c r="Q501" s="22" t="s">
        <v>5881</v>
      </c>
    </row>
    <row r="502" spans="2:17" ht="13.5" customHeight="1" x14ac:dyDescent="0.2">
      <c r="B502" s="54" t="s">
        <v>6075</v>
      </c>
      <c r="C502" s="55" t="s">
        <v>6232</v>
      </c>
      <c r="D502" s="48" t="s">
        <v>6196</v>
      </c>
      <c r="E502" s="25" t="s">
        <v>5352</v>
      </c>
      <c r="F502" s="25" t="s">
        <v>5359</v>
      </c>
      <c r="G502" s="25" t="s">
        <v>5359</v>
      </c>
      <c r="H502" s="25" t="s">
        <v>5349</v>
      </c>
      <c r="I502" s="50">
        <v>38216555.555555552</v>
      </c>
      <c r="J502" s="48" t="s">
        <v>6226</v>
      </c>
      <c r="K502" s="50">
        <v>343949000</v>
      </c>
      <c r="L502" s="50">
        <v>0</v>
      </c>
      <c r="M502" s="50"/>
      <c r="N502" s="50"/>
      <c r="O502" s="22" t="s">
        <v>5396</v>
      </c>
      <c r="P502" s="22" t="s">
        <v>6494</v>
      </c>
      <c r="Q502" s="22" t="s">
        <v>5881</v>
      </c>
    </row>
    <row r="503" spans="2:17" ht="13.5" customHeight="1" x14ac:dyDescent="0.2">
      <c r="B503" s="54" t="s">
        <v>6076</v>
      </c>
      <c r="C503" s="55" t="s">
        <v>6231</v>
      </c>
      <c r="D503" s="48" t="s">
        <v>6212</v>
      </c>
      <c r="E503" s="25" t="s">
        <v>5352</v>
      </c>
      <c r="F503" s="25" t="s">
        <v>5352</v>
      </c>
      <c r="G503" s="25" t="s">
        <v>5352</v>
      </c>
      <c r="H503" s="25" t="s">
        <v>5359</v>
      </c>
      <c r="I503" s="50">
        <v>4270000</v>
      </c>
      <c r="J503" s="48" t="s">
        <v>6220</v>
      </c>
      <c r="K503" s="50">
        <v>29890000</v>
      </c>
      <c r="L503" s="50">
        <v>0</v>
      </c>
      <c r="M503" s="50"/>
      <c r="N503" s="50"/>
      <c r="O503" s="22" t="s">
        <v>5396</v>
      </c>
      <c r="P503" s="22" t="s">
        <v>6495</v>
      </c>
      <c r="Q503" s="22" t="s">
        <v>5881</v>
      </c>
    </row>
    <row r="504" spans="2:17" ht="13.5" customHeight="1" x14ac:dyDescent="0.2">
      <c r="B504" s="54" t="s">
        <v>6077</v>
      </c>
      <c r="C504" s="55" t="s">
        <v>6231</v>
      </c>
      <c r="D504" s="48" t="s">
        <v>6138</v>
      </c>
      <c r="E504" s="25" t="s">
        <v>5349</v>
      </c>
      <c r="F504" s="25" t="s">
        <v>5349</v>
      </c>
      <c r="G504" s="25" t="s">
        <v>5350</v>
      </c>
      <c r="H504" s="25" t="s">
        <v>5350</v>
      </c>
      <c r="I504" s="50">
        <v>3520000</v>
      </c>
      <c r="J504" s="48" t="s">
        <v>6220</v>
      </c>
      <c r="K504" s="50">
        <v>24640000</v>
      </c>
      <c r="L504" s="50">
        <v>0</v>
      </c>
      <c r="M504" s="50"/>
      <c r="N504" s="50"/>
      <c r="O504" s="22" t="s">
        <v>5396</v>
      </c>
      <c r="P504" s="22" t="s">
        <v>6496</v>
      </c>
      <c r="Q504" s="22" t="s">
        <v>5881</v>
      </c>
    </row>
    <row r="505" spans="2:17" ht="13.5" customHeight="1" x14ac:dyDescent="0.2">
      <c r="B505" s="54" t="s">
        <v>6078</v>
      </c>
      <c r="C505" s="55" t="s">
        <v>6236</v>
      </c>
      <c r="D505" s="48" t="s">
        <v>6196</v>
      </c>
      <c r="E505" s="25" t="s">
        <v>5352</v>
      </c>
      <c r="F505" s="25" t="s">
        <v>5352</v>
      </c>
      <c r="G505" s="25" t="s">
        <v>5352</v>
      </c>
      <c r="H505" s="25" t="s">
        <v>5352</v>
      </c>
      <c r="I505" s="50">
        <v>6885277.5</v>
      </c>
      <c r="J505" s="48" t="s">
        <v>6228</v>
      </c>
      <c r="K505" s="50">
        <v>82623330</v>
      </c>
      <c r="L505" s="50">
        <v>0</v>
      </c>
      <c r="M505" s="50"/>
      <c r="N505" s="50"/>
      <c r="O505" s="22" t="s">
        <v>5394</v>
      </c>
      <c r="P505" s="22" t="s">
        <v>5513</v>
      </c>
      <c r="Q505" s="22" t="s">
        <v>5879</v>
      </c>
    </row>
    <row r="506" spans="2:17" ht="13.5" customHeight="1" x14ac:dyDescent="0.2">
      <c r="B506" s="54" t="s">
        <v>5165</v>
      </c>
      <c r="C506" s="55" t="s">
        <v>6236</v>
      </c>
      <c r="D506" s="48" t="s">
        <v>6197</v>
      </c>
      <c r="E506" s="25" t="s">
        <v>5351</v>
      </c>
      <c r="F506" s="25" t="s">
        <v>5351</v>
      </c>
      <c r="G506" s="25" t="s">
        <v>5352</v>
      </c>
      <c r="H506" s="25" t="s">
        <v>5352</v>
      </c>
      <c r="I506" s="50">
        <v>3333333.3333333335</v>
      </c>
      <c r="J506" s="48" t="s">
        <v>6228</v>
      </c>
      <c r="K506" s="50">
        <v>40000000</v>
      </c>
      <c r="L506" s="50">
        <v>0</v>
      </c>
      <c r="M506" s="50"/>
      <c r="N506" s="50"/>
      <c r="O506" s="22" t="s">
        <v>5394</v>
      </c>
      <c r="P506" s="22" t="s">
        <v>5514</v>
      </c>
      <c r="Q506" s="22" t="s">
        <v>5879</v>
      </c>
    </row>
    <row r="507" spans="2:17" ht="13.5" customHeight="1" x14ac:dyDescent="0.2">
      <c r="B507" s="54" t="s">
        <v>5204</v>
      </c>
      <c r="C507" s="55" t="s">
        <v>6234</v>
      </c>
      <c r="D507" s="48" t="s">
        <v>6207</v>
      </c>
      <c r="E507" s="25" t="s">
        <v>5351</v>
      </c>
      <c r="F507" s="25" t="s">
        <v>5351</v>
      </c>
      <c r="G507" s="25" t="s">
        <v>5352</v>
      </c>
      <c r="H507" s="25" t="s">
        <v>5352</v>
      </c>
      <c r="I507" s="50">
        <v>3333333.3333333335</v>
      </c>
      <c r="J507" s="48" t="s">
        <v>6228</v>
      </c>
      <c r="K507" s="50">
        <v>40000000</v>
      </c>
      <c r="L507" s="50">
        <v>0</v>
      </c>
      <c r="M507" s="50"/>
      <c r="N507" s="50"/>
      <c r="O507" s="22" t="s">
        <v>5394</v>
      </c>
      <c r="P507" s="22" t="s">
        <v>5515</v>
      </c>
      <c r="Q507" s="22" t="s">
        <v>5879</v>
      </c>
    </row>
    <row r="508" spans="2:17" ht="13.5" customHeight="1" x14ac:dyDescent="0.2">
      <c r="B508" s="54" t="s">
        <v>6079</v>
      </c>
      <c r="C508" s="55" t="s">
        <v>6231</v>
      </c>
      <c r="D508" s="48" t="s">
        <v>6152</v>
      </c>
      <c r="E508" s="25" t="s">
        <v>5349</v>
      </c>
      <c r="F508" s="25" t="s">
        <v>5349</v>
      </c>
      <c r="G508" s="25" t="s">
        <v>5349</v>
      </c>
      <c r="H508" s="25" t="s">
        <v>5350</v>
      </c>
      <c r="I508" s="50">
        <v>7483980</v>
      </c>
      <c r="J508" s="48" t="s">
        <v>6227</v>
      </c>
      <c r="K508" s="50">
        <v>59871840</v>
      </c>
      <c r="L508" s="50">
        <v>0</v>
      </c>
      <c r="M508" s="50"/>
      <c r="N508" s="50"/>
      <c r="O508" s="22" t="s">
        <v>5394</v>
      </c>
      <c r="P508" s="22" t="s">
        <v>5516</v>
      </c>
      <c r="Q508" s="22" t="s">
        <v>5879</v>
      </c>
    </row>
    <row r="509" spans="2:17" ht="13.5" customHeight="1" x14ac:dyDescent="0.2">
      <c r="B509" s="54" t="s">
        <v>6080</v>
      </c>
      <c r="C509" s="55" t="s">
        <v>6231</v>
      </c>
      <c r="D509" s="48" t="s">
        <v>6152</v>
      </c>
      <c r="E509" s="25" t="s">
        <v>5352</v>
      </c>
      <c r="F509" s="25" t="s">
        <v>5352</v>
      </c>
      <c r="G509" s="25" t="s">
        <v>5352</v>
      </c>
      <c r="H509" s="25" t="s">
        <v>5359</v>
      </c>
      <c r="I509" s="50">
        <v>6414840</v>
      </c>
      <c r="J509" s="48" t="s">
        <v>6221</v>
      </c>
      <c r="K509" s="50">
        <v>70563240</v>
      </c>
      <c r="L509" s="50">
        <v>70563240</v>
      </c>
      <c r="M509" s="78" t="s">
        <v>6393</v>
      </c>
      <c r="N509" s="79" t="s">
        <v>6394</v>
      </c>
      <c r="O509" s="22" t="s">
        <v>5394</v>
      </c>
      <c r="P509" s="22" t="s">
        <v>5518</v>
      </c>
      <c r="Q509" s="22" t="s">
        <v>5879</v>
      </c>
    </row>
    <row r="510" spans="2:17" ht="13.5" customHeight="1" x14ac:dyDescent="0.2">
      <c r="B510" s="54" t="s">
        <v>6081</v>
      </c>
      <c r="C510" s="55" t="s">
        <v>6231</v>
      </c>
      <c r="D510" s="48" t="s">
        <v>6215</v>
      </c>
      <c r="E510" s="25" t="s">
        <v>5349</v>
      </c>
      <c r="F510" s="25" t="s">
        <v>5349</v>
      </c>
      <c r="G510" s="25" t="s">
        <v>5349</v>
      </c>
      <c r="H510" s="25" t="s">
        <v>5350</v>
      </c>
      <c r="I510" s="50">
        <v>6414840</v>
      </c>
      <c r="J510" s="48" t="s">
        <v>6227</v>
      </c>
      <c r="K510" s="50">
        <v>51318720</v>
      </c>
      <c r="L510" s="50">
        <v>0</v>
      </c>
      <c r="M510" s="50"/>
      <c r="N510" s="50"/>
      <c r="O510" s="22" t="s">
        <v>5394</v>
      </c>
      <c r="P510" s="22" t="s">
        <v>5519</v>
      </c>
      <c r="Q510" s="22" t="s">
        <v>5879</v>
      </c>
    </row>
    <row r="511" spans="2:17" ht="13.5" customHeight="1" x14ac:dyDescent="0.2">
      <c r="B511" s="54" t="s">
        <v>6082</v>
      </c>
      <c r="C511" s="55" t="s">
        <v>6231</v>
      </c>
      <c r="D511" s="48" t="s">
        <v>6154</v>
      </c>
      <c r="E511" s="25" t="s">
        <v>5352</v>
      </c>
      <c r="F511" s="25" t="s">
        <v>5352</v>
      </c>
      <c r="G511" s="25" t="s">
        <v>5352</v>
      </c>
      <c r="H511" s="25" t="s">
        <v>5359</v>
      </c>
      <c r="I511" s="50">
        <v>5880270</v>
      </c>
      <c r="J511" s="48" t="s">
        <v>6226</v>
      </c>
      <c r="K511" s="50">
        <v>52922430</v>
      </c>
      <c r="L511" s="50">
        <v>52922430</v>
      </c>
      <c r="M511" s="78" t="s">
        <v>6395</v>
      </c>
      <c r="N511" s="79" t="s">
        <v>6396</v>
      </c>
      <c r="O511" s="22" t="s">
        <v>5394</v>
      </c>
      <c r="P511" s="22" t="s">
        <v>5520</v>
      </c>
      <c r="Q511" s="22" t="s">
        <v>5879</v>
      </c>
    </row>
    <row r="512" spans="2:17" ht="13.5" customHeight="1" x14ac:dyDescent="0.2">
      <c r="B512" s="54" t="s">
        <v>6083</v>
      </c>
      <c r="C512" s="55" t="s">
        <v>6231</v>
      </c>
      <c r="D512" s="48" t="s">
        <v>6154</v>
      </c>
      <c r="E512" s="25" t="s">
        <v>5349</v>
      </c>
      <c r="F512" s="25" t="s">
        <v>5349</v>
      </c>
      <c r="G512" s="25" t="s">
        <v>5349</v>
      </c>
      <c r="H512" s="25" t="s">
        <v>5350</v>
      </c>
      <c r="I512" s="50">
        <v>3688533</v>
      </c>
      <c r="J512" s="48" t="s">
        <v>6227</v>
      </c>
      <c r="K512" s="50">
        <v>29508264</v>
      </c>
      <c r="L512" s="50">
        <v>0</v>
      </c>
      <c r="M512" s="50"/>
      <c r="N512" s="50"/>
      <c r="O512" s="22" t="s">
        <v>5394</v>
      </c>
      <c r="P512" s="22" t="s">
        <v>5521</v>
      </c>
      <c r="Q512" s="22" t="s">
        <v>5879</v>
      </c>
    </row>
    <row r="513" spans="2:17" ht="13.5" customHeight="1" x14ac:dyDescent="0.2">
      <c r="B513" s="54" t="s">
        <v>5207</v>
      </c>
      <c r="C513" s="55" t="s">
        <v>6231</v>
      </c>
      <c r="D513" s="48" t="s">
        <v>6152</v>
      </c>
      <c r="E513" s="25" t="s">
        <v>5354</v>
      </c>
      <c r="F513" s="25" t="s">
        <v>5354</v>
      </c>
      <c r="G513" s="25" t="s">
        <v>5354</v>
      </c>
      <c r="H513" s="25" t="s">
        <v>5360</v>
      </c>
      <c r="I513" s="50">
        <v>2068920</v>
      </c>
      <c r="J513" s="48" t="s">
        <v>6223</v>
      </c>
      <c r="K513" s="50">
        <v>2068920</v>
      </c>
      <c r="L513" s="50">
        <v>0</v>
      </c>
      <c r="M513" s="50"/>
      <c r="N513" s="50"/>
      <c r="O513" s="22" t="s">
        <v>5394</v>
      </c>
      <c r="P513" s="22" t="s">
        <v>5522</v>
      </c>
      <c r="Q513" s="22" t="s">
        <v>5879</v>
      </c>
    </row>
    <row r="514" spans="2:17" ht="13.5" customHeight="1" x14ac:dyDescent="0.2">
      <c r="B514" s="54" t="s">
        <v>5208</v>
      </c>
      <c r="C514" s="55" t="s">
        <v>6231</v>
      </c>
      <c r="D514" s="48" t="s">
        <v>6150</v>
      </c>
      <c r="E514" s="25" t="s">
        <v>5354</v>
      </c>
      <c r="F514" s="25" t="s">
        <v>5354</v>
      </c>
      <c r="G514" s="25" t="s">
        <v>5354</v>
      </c>
      <c r="H514" s="25" t="s">
        <v>5360</v>
      </c>
      <c r="I514" s="50">
        <v>5362380</v>
      </c>
      <c r="J514" s="48" t="s">
        <v>6219</v>
      </c>
      <c r="K514" s="50">
        <v>10724760</v>
      </c>
      <c r="L514" s="50">
        <v>0</v>
      </c>
      <c r="M514" s="50"/>
      <c r="N514" s="50"/>
      <c r="O514" s="22" t="s">
        <v>5394</v>
      </c>
      <c r="P514" s="22" t="s">
        <v>5523</v>
      </c>
      <c r="Q514" s="22" t="s">
        <v>5879</v>
      </c>
    </row>
    <row r="515" spans="2:17" ht="13.5" customHeight="1" x14ac:dyDescent="0.2">
      <c r="B515" s="54" t="s">
        <v>6084</v>
      </c>
      <c r="C515" s="55" t="s">
        <v>6231</v>
      </c>
      <c r="D515" s="48" t="s">
        <v>6154</v>
      </c>
      <c r="E515" s="25" t="s">
        <v>5351</v>
      </c>
      <c r="F515" s="25" t="s">
        <v>5351</v>
      </c>
      <c r="G515" s="25" t="s">
        <v>5351</v>
      </c>
      <c r="H515" s="25" t="s">
        <v>5352</v>
      </c>
      <c r="I515" s="50">
        <v>884108.83333333337</v>
      </c>
      <c r="J515" s="48" t="s">
        <v>6228</v>
      </c>
      <c r="K515" s="50">
        <v>10609306</v>
      </c>
      <c r="L515" s="50">
        <v>0</v>
      </c>
      <c r="M515" s="50"/>
      <c r="N515" s="50"/>
      <c r="O515" s="22" t="s">
        <v>5394</v>
      </c>
      <c r="P515" s="22" t="s">
        <v>5524</v>
      </c>
      <c r="Q515" s="22" t="s">
        <v>5879</v>
      </c>
    </row>
    <row r="516" spans="2:17" ht="13.5" customHeight="1" x14ac:dyDescent="0.2">
      <c r="B516" s="54" t="s">
        <v>5206</v>
      </c>
      <c r="C516" s="55" t="s">
        <v>6231</v>
      </c>
      <c r="D516" s="48" t="s">
        <v>6215</v>
      </c>
      <c r="E516" s="25" t="s">
        <v>5359</v>
      </c>
      <c r="F516" s="25" t="s">
        <v>5359</v>
      </c>
      <c r="G516" s="25" t="s">
        <v>5359</v>
      </c>
      <c r="H516" s="25" t="s">
        <v>5349</v>
      </c>
      <c r="I516" s="50">
        <v>1804687.5</v>
      </c>
      <c r="J516" s="48" t="s">
        <v>6227</v>
      </c>
      <c r="K516" s="50">
        <v>14437500</v>
      </c>
      <c r="L516" s="50">
        <v>0</v>
      </c>
      <c r="M516" s="50"/>
      <c r="N516" s="50"/>
      <c r="O516" s="22" t="s">
        <v>5394</v>
      </c>
      <c r="P516" s="22" t="s">
        <v>5525</v>
      </c>
      <c r="Q516" s="22" t="s">
        <v>5879</v>
      </c>
    </row>
    <row r="517" spans="2:17" ht="13.5" customHeight="1" x14ac:dyDescent="0.2">
      <c r="B517" s="54" t="s">
        <v>6085</v>
      </c>
      <c r="C517" s="55" t="s">
        <v>6231</v>
      </c>
      <c r="D517" s="48" t="s">
        <v>6155</v>
      </c>
      <c r="E517" s="25" t="s">
        <v>5352</v>
      </c>
      <c r="F517" s="25" t="s">
        <v>5352</v>
      </c>
      <c r="G517" s="25" t="s">
        <v>5352</v>
      </c>
      <c r="H517" s="25" t="s">
        <v>5359</v>
      </c>
      <c r="I517" s="50">
        <v>7483980</v>
      </c>
      <c r="J517" s="48" t="s">
        <v>6221</v>
      </c>
      <c r="K517" s="50">
        <v>82323780</v>
      </c>
      <c r="L517" s="50">
        <v>0</v>
      </c>
      <c r="M517" s="50"/>
      <c r="N517" s="50"/>
      <c r="O517" s="22" t="s">
        <v>5394</v>
      </c>
      <c r="P517" s="22" t="s">
        <v>5526</v>
      </c>
      <c r="Q517" s="22" t="s">
        <v>5879</v>
      </c>
    </row>
    <row r="518" spans="2:17" ht="13.5" customHeight="1" x14ac:dyDescent="0.2">
      <c r="B518" s="54" t="s">
        <v>6086</v>
      </c>
      <c r="C518" s="55" t="s">
        <v>6231</v>
      </c>
      <c r="D518" s="48" t="s">
        <v>6151</v>
      </c>
      <c r="E518" s="25" t="s">
        <v>5352</v>
      </c>
      <c r="F518" s="25" t="s">
        <v>5352</v>
      </c>
      <c r="G518" s="25" t="s">
        <v>5352</v>
      </c>
      <c r="H518" s="25" t="s">
        <v>5359</v>
      </c>
      <c r="I518" s="50">
        <v>5880270</v>
      </c>
      <c r="J518" s="48" t="s">
        <v>6220</v>
      </c>
      <c r="K518" s="50">
        <v>41161890</v>
      </c>
      <c r="L518" s="50">
        <v>0</v>
      </c>
      <c r="M518" s="50"/>
      <c r="N518" s="50"/>
      <c r="O518" s="22" t="s">
        <v>5394</v>
      </c>
      <c r="P518" s="22" t="s">
        <v>5527</v>
      </c>
      <c r="Q518" s="22" t="s">
        <v>5879</v>
      </c>
    </row>
    <row r="519" spans="2:17" ht="13.5" customHeight="1" x14ac:dyDescent="0.2">
      <c r="B519" s="54" t="s">
        <v>6087</v>
      </c>
      <c r="C519" s="55" t="s">
        <v>6231</v>
      </c>
      <c r="D519" s="48" t="s">
        <v>6150</v>
      </c>
      <c r="E519" s="25" t="s">
        <v>5349</v>
      </c>
      <c r="F519" s="25" t="s">
        <v>5349</v>
      </c>
      <c r="G519" s="25" t="s">
        <v>5349</v>
      </c>
      <c r="H519" s="25" t="s">
        <v>5350</v>
      </c>
      <c r="I519" s="50">
        <v>7483980</v>
      </c>
      <c r="J519" s="48" t="s">
        <v>6227</v>
      </c>
      <c r="K519" s="50">
        <v>59871840</v>
      </c>
      <c r="L519" s="50">
        <v>0</v>
      </c>
      <c r="M519" s="50"/>
      <c r="N519" s="50"/>
      <c r="O519" s="22" t="s">
        <v>5394</v>
      </c>
      <c r="P519" s="22" t="s">
        <v>5528</v>
      </c>
      <c r="Q519" s="22" t="s">
        <v>5879</v>
      </c>
    </row>
    <row r="520" spans="2:17" ht="13.5" customHeight="1" x14ac:dyDescent="0.2">
      <c r="B520" s="54" t="s">
        <v>6088</v>
      </c>
      <c r="C520" s="55" t="s">
        <v>6231</v>
      </c>
      <c r="D520" s="48" t="s">
        <v>6150</v>
      </c>
      <c r="E520" s="25" t="s">
        <v>5349</v>
      </c>
      <c r="F520" s="25" t="s">
        <v>5349</v>
      </c>
      <c r="G520" s="25" t="s">
        <v>5349</v>
      </c>
      <c r="H520" s="25" t="s">
        <v>5350</v>
      </c>
      <c r="I520" s="50">
        <v>5452614</v>
      </c>
      <c r="J520" s="48" t="s">
        <v>6227</v>
      </c>
      <c r="K520" s="50">
        <v>43620912</v>
      </c>
      <c r="L520" s="50">
        <v>0</v>
      </c>
      <c r="M520" s="50"/>
      <c r="N520" s="50"/>
      <c r="O520" s="22" t="s">
        <v>5394</v>
      </c>
      <c r="P520" s="22" t="s">
        <v>5529</v>
      </c>
      <c r="Q520" s="22" t="s">
        <v>5879</v>
      </c>
    </row>
    <row r="521" spans="2:17" ht="13.5" customHeight="1" x14ac:dyDescent="0.2">
      <c r="B521" s="54" t="s">
        <v>6089</v>
      </c>
      <c r="C521" s="55" t="s">
        <v>6231</v>
      </c>
      <c r="D521" s="48" t="s">
        <v>6151</v>
      </c>
      <c r="E521" s="25" t="s">
        <v>5349</v>
      </c>
      <c r="F521" s="25" t="s">
        <v>5349</v>
      </c>
      <c r="G521" s="25" t="s">
        <v>5349</v>
      </c>
      <c r="H521" s="25" t="s">
        <v>5350</v>
      </c>
      <c r="I521" s="50">
        <v>4704216</v>
      </c>
      <c r="J521" s="48" t="s">
        <v>6227</v>
      </c>
      <c r="K521" s="50">
        <v>37633728</v>
      </c>
      <c r="L521" s="50">
        <v>0</v>
      </c>
      <c r="M521" s="50"/>
      <c r="N521" s="50"/>
      <c r="O521" s="22" t="s">
        <v>5394</v>
      </c>
      <c r="P521" s="22" t="s">
        <v>5530</v>
      </c>
      <c r="Q521" s="22" t="s">
        <v>5879</v>
      </c>
    </row>
    <row r="522" spans="2:17" ht="13.5" customHeight="1" x14ac:dyDescent="0.2">
      <c r="B522" s="54" t="s">
        <v>6089</v>
      </c>
      <c r="C522" s="55" t="s">
        <v>6231</v>
      </c>
      <c r="D522" s="48" t="s">
        <v>6151</v>
      </c>
      <c r="E522" s="25" t="s">
        <v>5349</v>
      </c>
      <c r="F522" s="25" t="s">
        <v>5349</v>
      </c>
      <c r="G522" s="25" t="s">
        <v>5349</v>
      </c>
      <c r="H522" s="25" t="s">
        <v>5350</v>
      </c>
      <c r="I522" s="50">
        <v>3528162</v>
      </c>
      <c r="J522" s="48" t="s">
        <v>6227</v>
      </c>
      <c r="K522" s="50">
        <v>28225296</v>
      </c>
      <c r="L522" s="50">
        <v>0</v>
      </c>
      <c r="M522" s="50"/>
      <c r="N522" s="50"/>
      <c r="O522" s="22" t="s">
        <v>5394</v>
      </c>
      <c r="P522" s="22" t="s">
        <v>5531</v>
      </c>
      <c r="Q522" s="22" t="s">
        <v>5879</v>
      </c>
    </row>
    <row r="523" spans="2:17" ht="13.5" customHeight="1" x14ac:dyDescent="0.2">
      <c r="B523" s="54" t="s">
        <v>6090</v>
      </c>
      <c r="C523" s="55" t="s">
        <v>6231</v>
      </c>
      <c r="D523" s="48" t="s">
        <v>6155</v>
      </c>
      <c r="E523" s="25" t="s">
        <v>5349</v>
      </c>
      <c r="F523" s="25" t="s">
        <v>5349</v>
      </c>
      <c r="G523" s="25" t="s">
        <v>5349</v>
      </c>
      <c r="H523" s="25" t="s">
        <v>5350</v>
      </c>
      <c r="I523" s="50">
        <v>3453300</v>
      </c>
      <c r="J523" s="48" t="s">
        <v>6227</v>
      </c>
      <c r="K523" s="50">
        <v>27626400</v>
      </c>
      <c r="L523" s="50">
        <v>0</v>
      </c>
      <c r="M523" s="50"/>
      <c r="N523" s="50"/>
      <c r="O523" s="22" t="s">
        <v>5394</v>
      </c>
      <c r="P523" s="22" t="s">
        <v>5532</v>
      </c>
      <c r="Q523" s="22" t="s">
        <v>5879</v>
      </c>
    </row>
    <row r="524" spans="2:17" ht="13.5" customHeight="1" x14ac:dyDescent="0.2">
      <c r="B524" s="54" t="s">
        <v>6091</v>
      </c>
      <c r="C524" s="55" t="s">
        <v>6231</v>
      </c>
      <c r="D524" s="48" t="s">
        <v>6152</v>
      </c>
      <c r="E524" s="25" t="s">
        <v>5349</v>
      </c>
      <c r="F524" s="25" t="s">
        <v>5349</v>
      </c>
      <c r="G524" s="25" t="s">
        <v>5349</v>
      </c>
      <c r="H524" s="25" t="s">
        <v>5350</v>
      </c>
      <c r="I524" s="50">
        <v>5228095</v>
      </c>
      <c r="J524" s="48" t="s">
        <v>6227</v>
      </c>
      <c r="K524" s="50">
        <v>41824760</v>
      </c>
      <c r="L524" s="50">
        <v>0</v>
      </c>
      <c r="M524" s="50"/>
      <c r="N524" s="50"/>
      <c r="O524" s="22" t="s">
        <v>5394</v>
      </c>
      <c r="P524" s="22" t="s">
        <v>5533</v>
      </c>
      <c r="Q524" s="22" t="s">
        <v>5879</v>
      </c>
    </row>
    <row r="525" spans="2:17" ht="13.5" customHeight="1" x14ac:dyDescent="0.2">
      <c r="B525" s="54" t="s">
        <v>6092</v>
      </c>
      <c r="C525" s="55" t="s">
        <v>6231</v>
      </c>
      <c r="D525" s="48" t="s">
        <v>6154</v>
      </c>
      <c r="E525" s="25" t="s">
        <v>5349</v>
      </c>
      <c r="F525" s="25" t="s">
        <v>5349</v>
      </c>
      <c r="G525" s="25" t="s">
        <v>5349</v>
      </c>
      <c r="H525" s="25" t="s">
        <v>5350</v>
      </c>
      <c r="I525" s="50">
        <v>3453300</v>
      </c>
      <c r="J525" s="48" t="s">
        <v>6227</v>
      </c>
      <c r="K525" s="50">
        <v>27626400</v>
      </c>
      <c r="L525" s="50">
        <v>0</v>
      </c>
      <c r="M525" s="50"/>
      <c r="N525" s="50"/>
      <c r="O525" s="22" t="s">
        <v>5394</v>
      </c>
      <c r="P525" s="22" t="s">
        <v>5534</v>
      </c>
      <c r="Q525" s="22" t="s">
        <v>5879</v>
      </c>
    </row>
    <row r="526" spans="2:17" ht="13.5" customHeight="1" x14ac:dyDescent="0.2">
      <c r="B526" s="54" t="s">
        <v>6093</v>
      </c>
      <c r="C526" s="55" t="s">
        <v>6231</v>
      </c>
      <c r="D526" s="48" t="s">
        <v>6152</v>
      </c>
      <c r="E526" s="25" t="s">
        <v>5349</v>
      </c>
      <c r="F526" s="25" t="s">
        <v>5349</v>
      </c>
      <c r="G526" s="25" t="s">
        <v>5349</v>
      </c>
      <c r="H526" s="25" t="s">
        <v>5350</v>
      </c>
      <c r="I526" s="50">
        <v>5228095</v>
      </c>
      <c r="J526" s="48" t="s">
        <v>6227</v>
      </c>
      <c r="K526" s="50">
        <v>41824760</v>
      </c>
      <c r="L526" s="50">
        <v>0</v>
      </c>
      <c r="M526" s="50"/>
      <c r="N526" s="50"/>
      <c r="O526" s="22" t="s">
        <v>5394</v>
      </c>
      <c r="P526" s="22" t="s">
        <v>5535</v>
      </c>
      <c r="Q526" s="22" t="s">
        <v>5879</v>
      </c>
    </row>
    <row r="527" spans="2:17" ht="13.5" customHeight="1" x14ac:dyDescent="0.2">
      <c r="B527" s="54" t="s">
        <v>6094</v>
      </c>
      <c r="C527" s="55" t="s">
        <v>6231</v>
      </c>
      <c r="D527" s="48" t="s">
        <v>6155</v>
      </c>
      <c r="E527" s="25" t="s">
        <v>5349</v>
      </c>
      <c r="F527" s="25" t="s">
        <v>5349</v>
      </c>
      <c r="G527" s="25" t="s">
        <v>5349</v>
      </c>
      <c r="H527" s="25" t="s">
        <v>5350</v>
      </c>
      <c r="I527" s="50">
        <v>2565936</v>
      </c>
      <c r="J527" s="48" t="s">
        <v>6227</v>
      </c>
      <c r="K527" s="50">
        <v>20527488</v>
      </c>
      <c r="L527" s="50">
        <v>0</v>
      </c>
      <c r="M527" s="50"/>
      <c r="N527" s="50"/>
      <c r="O527" s="22" t="s">
        <v>5394</v>
      </c>
      <c r="P527" s="22" t="s">
        <v>5536</v>
      </c>
      <c r="Q527" s="22" t="s">
        <v>5879</v>
      </c>
    </row>
    <row r="528" spans="2:17" ht="13.5" customHeight="1" x14ac:dyDescent="0.2">
      <c r="B528" s="54" t="s">
        <v>6095</v>
      </c>
      <c r="C528" s="55" t="s">
        <v>6231</v>
      </c>
      <c r="D528" s="48" t="s">
        <v>6154</v>
      </c>
      <c r="E528" s="25" t="s">
        <v>5349</v>
      </c>
      <c r="F528" s="25" t="s">
        <v>5349</v>
      </c>
      <c r="G528" s="25" t="s">
        <v>5349</v>
      </c>
      <c r="H528" s="25" t="s">
        <v>5350</v>
      </c>
      <c r="I528" s="50">
        <v>4276560</v>
      </c>
      <c r="J528" s="48" t="s">
        <v>6227</v>
      </c>
      <c r="K528" s="50">
        <v>34212480</v>
      </c>
      <c r="L528" s="50">
        <v>0</v>
      </c>
      <c r="M528" s="50"/>
      <c r="N528" s="50"/>
      <c r="O528" s="22" t="s">
        <v>5394</v>
      </c>
      <c r="P528" s="22" t="s">
        <v>5537</v>
      </c>
      <c r="Q528" s="22" t="s">
        <v>5879</v>
      </c>
    </row>
    <row r="529" spans="2:17" ht="13.5" customHeight="1" x14ac:dyDescent="0.2">
      <c r="B529" s="54" t="s">
        <v>6080</v>
      </c>
      <c r="C529" s="55" t="s">
        <v>6231</v>
      </c>
      <c r="D529" s="48" t="s">
        <v>6152</v>
      </c>
      <c r="E529" s="25" t="s">
        <v>5349</v>
      </c>
      <c r="F529" s="25" t="s">
        <v>5349</v>
      </c>
      <c r="G529" s="25" t="s">
        <v>5349</v>
      </c>
      <c r="H529" s="25" t="s">
        <v>5350</v>
      </c>
      <c r="I529" s="50">
        <v>6414840</v>
      </c>
      <c r="J529" s="48" t="s">
        <v>6227</v>
      </c>
      <c r="K529" s="50">
        <v>51318720</v>
      </c>
      <c r="L529" s="50">
        <v>0</v>
      </c>
      <c r="M529" s="50"/>
      <c r="N529" s="50"/>
      <c r="O529" s="22" t="s">
        <v>5394</v>
      </c>
      <c r="P529" s="22" t="s">
        <v>5538</v>
      </c>
      <c r="Q529" s="22" t="s">
        <v>5879</v>
      </c>
    </row>
    <row r="530" spans="2:17" ht="13.5" customHeight="1" x14ac:dyDescent="0.2">
      <c r="B530" s="54" t="s">
        <v>6096</v>
      </c>
      <c r="C530" s="55" t="s">
        <v>6231</v>
      </c>
      <c r="D530" s="48" t="s">
        <v>6154</v>
      </c>
      <c r="E530" s="25" t="s">
        <v>5349</v>
      </c>
      <c r="F530" s="25" t="s">
        <v>5349</v>
      </c>
      <c r="G530" s="25" t="s">
        <v>5349</v>
      </c>
      <c r="H530" s="25" t="s">
        <v>5350</v>
      </c>
      <c r="I530" s="50">
        <v>4276560</v>
      </c>
      <c r="J530" s="48" t="s">
        <v>6227</v>
      </c>
      <c r="K530" s="50">
        <v>34212480</v>
      </c>
      <c r="L530" s="50">
        <v>0</v>
      </c>
      <c r="M530" s="50"/>
      <c r="N530" s="50"/>
      <c r="O530" s="22" t="s">
        <v>5394</v>
      </c>
      <c r="P530" s="22" t="s">
        <v>5539</v>
      </c>
      <c r="Q530" s="22" t="s">
        <v>5879</v>
      </c>
    </row>
    <row r="531" spans="2:17" ht="13.5" customHeight="1" x14ac:dyDescent="0.2">
      <c r="B531" s="54" t="s">
        <v>6097</v>
      </c>
      <c r="C531" s="55" t="s">
        <v>6231</v>
      </c>
      <c r="D531" s="48" t="s">
        <v>6152</v>
      </c>
      <c r="E531" s="25" t="s">
        <v>5349</v>
      </c>
      <c r="F531" s="25" t="s">
        <v>5349</v>
      </c>
      <c r="G531" s="25" t="s">
        <v>5349</v>
      </c>
      <c r="H531" s="25" t="s">
        <v>5350</v>
      </c>
      <c r="I531" s="50">
        <v>3453300</v>
      </c>
      <c r="J531" s="48" t="s">
        <v>6227</v>
      </c>
      <c r="K531" s="50">
        <v>27626400</v>
      </c>
      <c r="L531" s="50">
        <v>0</v>
      </c>
      <c r="M531" s="50"/>
      <c r="N531" s="50"/>
      <c r="O531" s="22" t="s">
        <v>5394</v>
      </c>
      <c r="P531" s="22" t="s">
        <v>5540</v>
      </c>
      <c r="Q531" s="22" t="s">
        <v>5879</v>
      </c>
    </row>
    <row r="532" spans="2:17" ht="13.5" customHeight="1" x14ac:dyDescent="0.2">
      <c r="B532" s="54" t="s">
        <v>6098</v>
      </c>
      <c r="C532" s="55" t="s">
        <v>6231</v>
      </c>
      <c r="D532" s="48" t="s">
        <v>6155</v>
      </c>
      <c r="E532" s="25" t="s">
        <v>5349</v>
      </c>
      <c r="F532" s="25" t="s">
        <v>5349</v>
      </c>
      <c r="G532" s="25" t="s">
        <v>5349</v>
      </c>
      <c r="H532" s="25" t="s">
        <v>5350</v>
      </c>
      <c r="I532" s="50">
        <v>3453300</v>
      </c>
      <c r="J532" s="48" t="s">
        <v>6227</v>
      </c>
      <c r="K532" s="50">
        <v>27626400</v>
      </c>
      <c r="L532" s="50">
        <v>0</v>
      </c>
      <c r="M532" s="50"/>
      <c r="N532" s="50"/>
      <c r="O532" s="22" t="s">
        <v>5394</v>
      </c>
      <c r="P532" s="22" t="s">
        <v>5541</v>
      </c>
      <c r="Q532" s="22" t="s">
        <v>5879</v>
      </c>
    </row>
    <row r="533" spans="2:17" ht="13.5" customHeight="1" x14ac:dyDescent="0.2">
      <c r="B533" s="54" t="s">
        <v>6099</v>
      </c>
      <c r="C533" s="55" t="s">
        <v>6231</v>
      </c>
      <c r="D533" s="48" t="s">
        <v>6152</v>
      </c>
      <c r="E533" s="25" t="s">
        <v>5349</v>
      </c>
      <c r="F533" s="25" t="s">
        <v>5349</v>
      </c>
      <c r="G533" s="25" t="s">
        <v>5349</v>
      </c>
      <c r="H533" s="25" t="s">
        <v>5350</v>
      </c>
      <c r="I533" s="50">
        <v>5228095</v>
      </c>
      <c r="J533" s="48" t="s">
        <v>6227</v>
      </c>
      <c r="K533" s="50">
        <v>41824760</v>
      </c>
      <c r="L533" s="50">
        <v>0</v>
      </c>
      <c r="M533" s="50"/>
      <c r="N533" s="50"/>
      <c r="O533" s="22" t="s">
        <v>5394</v>
      </c>
      <c r="P533" s="22" t="s">
        <v>5542</v>
      </c>
      <c r="Q533" s="22" t="s">
        <v>5879</v>
      </c>
    </row>
    <row r="534" spans="2:17" ht="13.5" customHeight="1" x14ac:dyDescent="0.2">
      <c r="B534" s="54" t="s">
        <v>5211</v>
      </c>
      <c r="C534" s="55" t="s">
        <v>6231</v>
      </c>
      <c r="D534" s="48" t="s">
        <v>6152</v>
      </c>
      <c r="E534" s="25" t="s">
        <v>5354</v>
      </c>
      <c r="F534" s="25" t="s">
        <v>5354</v>
      </c>
      <c r="G534" s="25" t="s">
        <v>5354</v>
      </c>
      <c r="H534" s="25" t="s">
        <v>5360</v>
      </c>
      <c r="I534" s="50">
        <v>17334336</v>
      </c>
      <c r="J534" s="48" t="s">
        <v>6223</v>
      </c>
      <c r="K534" s="50">
        <v>17334336</v>
      </c>
      <c r="L534" s="50">
        <v>0</v>
      </c>
      <c r="M534" s="50"/>
      <c r="N534" s="50"/>
      <c r="O534" s="22" t="s">
        <v>5394</v>
      </c>
      <c r="P534" s="22" t="s">
        <v>5543</v>
      </c>
      <c r="Q534" s="22" t="s">
        <v>5879</v>
      </c>
    </row>
    <row r="535" spans="2:17" ht="13.5" customHeight="1" x14ac:dyDescent="0.2">
      <c r="B535" s="54" t="s">
        <v>6091</v>
      </c>
      <c r="C535" s="55" t="s">
        <v>6231</v>
      </c>
      <c r="D535" s="48" t="s">
        <v>6152</v>
      </c>
      <c r="E535" s="25" t="s">
        <v>5349</v>
      </c>
      <c r="F535" s="25" t="s">
        <v>5349</v>
      </c>
      <c r="G535" s="25" t="s">
        <v>5349</v>
      </c>
      <c r="H535" s="25" t="s">
        <v>5350</v>
      </c>
      <c r="I535" s="50">
        <v>6000000</v>
      </c>
      <c r="J535" s="48" t="s">
        <v>6227</v>
      </c>
      <c r="K535" s="50">
        <v>48000000</v>
      </c>
      <c r="L535" s="50">
        <v>0</v>
      </c>
      <c r="M535" s="50"/>
      <c r="N535" s="50"/>
      <c r="O535" s="22" t="s">
        <v>5394</v>
      </c>
      <c r="P535" s="22" t="s">
        <v>5544</v>
      </c>
      <c r="Q535" s="22" t="s">
        <v>5879</v>
      </c>
    </row>
    <row r="536" spans="2:17" ht="13.5" customHeight="1" x14ac:dyDescent="0.2">
      <c r="B536" s="54" t="s">
        <v>5211</v>
      </c>
      <c r="C536" s="55" t="s">
        <v>6231</v>
      </c>
      <c r="D536" s="48" t="s">
        <v>6152</v>
      </c>
      <c r="E536" s="25" t="s">
        <v>5349</v>
      </c>
      <c r="F536" s="25" t="s">
        <v>5349</v>
      </c>
      <c r="G536" s="25" t="s">
        <v>5349</v>
      </c>
      <c r="H536" s="25" t="s">
        <v>5350</v>
      </c>
      <c r="I536" s="50">
        <v>2650230.75</v>
      </c>
      <c r="J536" s="48" t="s">
        <v>6227</v>
      </c>
      <c r="K536" s="50">
        <v>21201846</v>
      </c>
      <c r="L536" s="50">
        <v>0</v>
      </c>
      <c r="M536" s="50"/>
      <c r="N536" s="50"/>
      <c r="O536" s="22" t="s">
        <v>5394</v>
      </c>
      <c r="P536" s="22" t="s">
        <v>5545</v>
      </c>
      <c r="Q536" s="22" t="s">
        <v>5879</v>
      </c>
    </row>
    <row r="537" spans="2:17" ht="13.5" customHeight="1" x14ac:dyDescent="0.2">
      <c r="B537" s="54" t="s">
        <v>6100</v>
      </c>
      <c r="C537" s="55" t="s">
        <v>6231</v>
      </c>
      <c r="D537" s="48" t="s">
        <v>6152</v>
      </c>
      <c r="E537" s="25" t="s">
        <v>5349</v>
      </c>
      <c r="F537" s="25" t="s">
        <v>5349</v>
      </c>
      <c r="G537" s="25" t="s">
        <v>5349</v>
      </c>
      <c r="H537" s="25" t="s">
        <v>5350</v>
      </c>
      <c r="I537" s="50">
        <v>3528162</v>
      </c>
      <c r="J537" s="48" t="s">
        <v>6227</v>
      </c>
      <c r="K537" s="50">
        <v>28225296</v>
      </c>
      <c r="L537" s="50">
        <v>0</v>
      </c>
      <c r="M537" s="50"/>
      <c r="N537" s="50"/>
      <c r="O537" s="22" t="s">
        <v>5394</v>
      </c>
      <c r="P537" s="22" t="s">
        <v>5546</v>
      </c>
      <c r="Q537" s="22" t="s">
        <v>5879</v>
      </c>
    </row>
    <row r="538" spans="2:17" ht="13.5" customHeight="1" x14ac:dyDescent="0.2">
      <c r="B538" s="54" t="s">
        <v>6101</v>
      </c>
      <c r="C538" s="55" t="s">
        <v>6231</v>
      </c>
      <c r="D538" s="48" t="s">
        <v>6155</v>
      </c>
      <c r="E538" s="25" t="s">
        <v>5349</v>
      </c>
      <c r="F538" s="25" t="s">
        <v>5349</v>
      </c>
      <c r="G538" s="25" t="s">
        <v>5349</v>
      </c>
      <c r="H538" s="25" t="s">
        <v>5350</v>
      </c>
      <c r="I538" s="50">
        <v>2565936</v>
      </c>
      <c r="J538" s="48" t="s">
        <v>6227</v>
      </c>
      <c r="K538" s="50">
        <v>20527488</v>
      </c>
      <c r="L538" s="50">
        <v>0</v>
      </c>
      <c r="M538" s="50"/>
      <c r="N538" s="50"/>
      <c r="O538" s="22" t="s">
        <v>5394</v>
      </c>
      <c r="P538" s="22" t="s">
        <v>5547</v>
      </c>
      <c r="Q538" s="22" t="s">
        <v>5879</v>
      </c>
    </row>
    <row r="539" spans="2:17" ht="13.5" customHeight="1" x14ac:dyDescent="0.2">
      <c r="B539" s="54" t="s">
        <v>6089</v>
      </c>
      <c r="C539" s="55" t="s">
        <v>6231</v>
      </c>
      <c r="D539" s="48" t="s">
        <v>6151</v>
      </c>
      <c r="E539" s="25" t="s">
        <v>5349</v>
      </c>
      <c r="F539" s="25" t="s">
        <v>5349</v>
      </c>
      <c r="G539" s="25" t="s">
        <v>5349</v>
      </c>
      <c r="H539" s="25" t="s">
        <v>5350</v>
      </c>
      <c r="I539" s="50">
        <v>4276560</v>
      </c>
      <c r="J539" s="48" t="s">
        <v>6227</v>
      </c>
      <c r="K539" s="50">
        <v>34212480</v>
      </c>
      <c r="L539" s="50">
        <v>0</v>
      </c>
      <c r="M539" s="50"/>
      <c r="N539" s="50"/>
      <c r="O539" s="22" t="s">
        <v>5394</v>
      </c>
      <c r="P539" s="22" t="s">
        <v>5548</v>
      </c>
      <c r="Q539" s="22" t="s">
        <v>5879</v>
      </c>
    </row>
    <row r="540" spans="2:17" ht="13.5" customHeight="1" x14ac:dyDescent="0.2">
      <c r="B540" s="54" t="s">
        <v>6102</v>
      </c>
      <c r="C540" s="55" t="s">
        <v>6231</v>
      </c>
      <c r="D540" s="48" t="s">
        <v>6154</v>
      </c>
      <c r="E540" s="25" t="s">
        <v>5349</v>
      </c>
      <c r="F540" s="25" t="s">
        <v>5349</v>
      </c>
      <c r="G540" s="25" t="s">
        <v>5349</v>
      </c>
      <c r="H540" s="25" t="s">
        <v>5359</v>
      </c>
      <c r="I540" s="50">
        <v>7483980</v>
      </c>
      <c r="J540" s="48" t="s">
        <v>6227</v>
      </c>
      <c r="K540" s="50">
        <v>59871840</v>
      </c>
      <c r="L540" s="50">
        <v>0</v>
      </c>
      <c r="M540" s="50"/>
      <c r="N540" s="50"/>
      <c r="O540" s="22" t="s">
        <v>5394</v>
      </c>
      <c r="P540" s="22" t="s">
        <v>5549</v>
      </c>
      <c r="Q540" s="22" t="s">
        <v>5879</v>
      </c>
    </row>
    <row r="541" spans="2:17" ht="13.5" customHeight="1" x14ac:dyDescent="0.2">
      <c r="B541" s="54" t="s">
        <v>6103</v>
      </c>
      <c r="C541" s="55" t="s">
        <v>6231</v>
      </c>
      <c r="D541" s="48" t="s">
        <v>6152</v>
      </c>
      <c r="E541" s="25" t="s">
        <v>5349</v>
      </c>
      <c r="F541" s="25" t="s">
        <v>5349</v>
      </c>
      <c r="G541" s="25" t="s">
        <v>5349</v>
      </c>
      <c r="H541" s="25" t="s">
        <v>5350</v>
      </c>
      <c r="I541" s="50">
        <v>7483980</v>
      </c>
      <c r="J541" s="48" t="s">
        <v>6227</v>
      </c>
      <c r="K541" s="50">
        <v>59871840</v>
      </c>
      <c r="L541" s="50">
        <v>0</v>
      </c>
      <c r="M541" s="50"/>
      <c r="N541" s="50"/>
      <c r="O541" s="22" t="s">
        <v>5394</v>
      </c>
      <c r="P541" s="22" t="s">
        <v>5550</v>
      </c>
      <c r="Q541" s="22" t="s">
        <v>5879</v>
      </c>
    </row>
    <row r="542" spans="2:17" ht="13.5" customHeight="1" x14ac:dyDescent="0.2">
      <c r="B542" s="54" t="s">
        <v>6091</v>
      </c>
      <c r="C542" s="55" t="s">
        <v>6231</v>
      </c>
      <c r="D542" s="48" t="s">
        <v>6152</v>
      </c>
      <c r="E542" s="25" t="s">
        <v>5349</v>
      </c>
      <c r="F542" s="25" t="s">
        <v>5349</v>
      </c>
      <c r="G542" s="25" t="s">
        <v>5349</v>
      </c>
      <c r="H542" s="25" t="s">
        <v>5350</v>
      </c>
      <c r="I542" s="50">
        <v>6000000</v>
      </c>
      <c r="J542" s="48" t="s">
        <v>6227</v>
      </c>
      <c r="K542" s="50">
        <v>48000000</v>
      </c>
      <c r="L542" s="50">
        <v>0</v>
      </c>
      <c r="M542" s="50"/>
      <c r="N542" s="50"/>
      <c r="O542" s="22" t="s">
        <v>5394</v>
      </c>
      <c r="P542" s="22" t="s">
        <v>5551</v>
      </c>
      <c r="Q542" s="22" t="s">
        <v>5879</v>
      </c>
    </row>
    <row r="543" spans="2:17" ht="13.5" customHeight="1" x14ac:dyDescent="0.2">
      <c r="B543" s="54" t="s">
        <v>6100</v>
      </c>
      <c r="C543" s="55" t="s">
        <v>6231</v>
      </c>
      <c r="D543" s="48" t="s">
        <v>6152</v>
      </c>
      <c r="E543" s="25" t="s">
        <v>5349</v>
      </c>
      <c r="F543" s="25" t="s">
        <v>5349</v>
      </c>
      <c r="G543" s="25" t="s">
        <v>5349</v>
      </c>
      <c r="H543" s="25" t="s">
        <v>5350</v>
      </c>
      <c r="I543" s="50">
        <v>5228095</v>
      </c>
      <c r="J543" s="48" t="s">
        <v>6227</v>
      </c>
      <c r="K543" s="50">
        <v>41824760</v>
      </c>
      <c r="L543" s="50">
        <v>0</v>
      </c>
      <c r="M543" s="50"/>
      <c r="N543" s="50"/>
      <c r="O543" s="22" t="s">
        <v>5394</v>
      </c>
      <c r="P543" s="22" t="s">
        <v>5552</v>
      </c>
      <c r="Q543" s="22" t="s">
        <v>5879</v>
      </c>
    </row>
    <row r="544" spans="2:17" ht="13.5" customHeight="1" x14ac:dyDescent="0.2">
      <c r="B544" s="54" t="s">
        <v>6099</v>
      </c>
      <c r="C544" s="55" t="s">
        <v>6231</v>
      </c>
      <c r="D544" s="48" t="s">
        <v>6152</v>
      </c>
      <c r="E544" s="25" t="s">
        <v>5352</v>
      </c>
      <c r="F544" s="25" t="s">
        <v>5352</v>
      </c>
      <c r="G544" s="25" t="s">
        <v>5352</v>
      </c>
      <c r="H544" s="25" t="s">
        <v>5359</v>
      </c>
      <c r="I544" s="50">
        <v>3688533</v>
      </c>
      <c r="J544" s="48" t="s">
        <v>6221</v>
      </c>
      <c r="K544" s="50">
        <v>40573863</v>
      </c>
      <c r="L544" s="50">
        <v>40573863</v>
      </c>
      <c r="M544" s="78" t="s">
        <v>6397</v>
      </c>
      <c r="N544" s="79" t="s">
        <v>6398</v>
      </c>
      <c r="O544" s="22" t="s">
        <v>5394</v>
      </c>
      <c r="P544" s="22" t="s">
        <v>5555</v>
      </c>
      <c r="Q544" s="22" t="s">
        <v>5879</v>
      </c>
    </row>
    <row r="545" spans="2:17" ht="13.5" customHeight="1" x14ac:dyDescent="0.2">
      <c r="B545" s="54" t="s">
        <v>6104</v>
      </c>
      <c r="C545" s="55" t="s">
        <v>6231</v>
      </c>
      <c r="D545" s="48" t="s">
        <v>6155</v>
      </c>
      <c r="E545" s="25" t="s">
        <v>5352</v>
      </c>
      <c r="F545" s="25" t="s">
        <v>5352</v>
      </c>
      <c r="G545" s="25" t="s">
        <v>5352</v>
      </c>
      <c r="H545" s="25" t="s">
        <v>5359</v>
      </c>
      <c r="I545" s="50">
        <v>6414840</v>
      </c>
      <c r="J545" s="48" t="s">
        <v>6226</v>
      </c>
      <c r="K545" s="50">
        <v>57733560</v>
      </c>
      <c r="L545" s="50">
        <v>0</v>
      </c>
      <c r="M545" s="50"/>
      <c r="N545" s="50"/>
      <c r="O545" s="22" t="s">
        <v>5394</v>
      </c>
      <c r="P545" s="22" t="s">
        <v>5558</v>
      </c>
      <c r="Q545" s="22" t="s">
        <v>5879</v>
      </c>
    </row>
    <row r="546" spans="2:17" ht="13.5" customHeight="1" x14ac:dyDescent="0.2">
      <c r="B546" s="54" t="s">
        <v>5216</v>
      </c>
      <c r="C546" s="55" t="s">
        <v>6231</v>
      </c>
      <c r="D546" s="48" t="s">
        <v>6216</v>
      </c>
      <c r="E546" s="25" t="s">
        <v>5356</v>
      </c>
      <c r="F546" s="25" t="s">
        <v>5356</v>
      </c>
      <c r="G546" s="25" t="s">
        <v>5356</v>
      </c>
      <c r="H546" s="25" t="s">
        <v>5355</v>
      </c>
      <c r="I546" s="50">
        <v>2891200</v>
      </c>
      <c r="J546" s="48" t="s">
        <v>6222</v>
      </c>
      <c r="K546" s="50">
        <v>17347200</v>
      </c>
      <c r="L546" s="50">
        <v>0</v>
      </c>
      <c r="M546" s="50"/>
      <c r="N546" s="50"/>
      <c r="O546" s="22" t="s">
        <v>5394</v>
      </c>
      <c r="P546" s="22" t="s">
        <v>5559</v>
      </c>
      <c r="Q546" s="22" t="s">
        <v>5879</v>
      </c>
    </row>
    <row r="547" spans="2:17" ht="13.5" customHeight="1" x14ac:dyDescent="0.2">
      <c r="B547" s="54" t="s">
        <v>5205</v>
      </c>
      <c r="C547" s="55" t="s">
        <v>6231</v>
      </c>
      <c r="D547" s="48" t="s">
        <v>6150</v>
      </c>
      <c r="E547" s="25" t="s">
        <v>5352</v>
      </c>
      <c r="F547" s="25" t="s">
        <v>5352</v>
      </c>
      <c r="G547" s="25" t="s">
        <v>5352</v>
      </c>
      <c r="H547" s="25" t="s">
        <v>5359</v>
      </c>
      <c r="I547" s="50">
        <v>5228095</v>
      </c>
      <c r="J547" s="48" t="s">
        <v>6221</v>
      </c>
      <c r="K547" s="50">
        <v>57509045</v>
      </c>
      <c r="L547" s="50">
        <v>0</v>
      </c>
      <c r="M547" s="50"/>
      <c r="N547" s="50"/>
      <c r="O547" s="22" t="s">
        <v>5394</v>
      </c>
      <c r="P547" s="22" t="s">
        <v>5560</v>
      </c>
      <c r="Q547" s="22" t="s">
        <v>5879</v>
      </c>
    </row>
    <row r="548" spans="2:17" ht="13.5" customHeight="1" x14ac:dyDescent="0.2">
      <c r="B548" s="54" t="s">
        <v>5217</v>
      </c>
      <c r="C548" s="55" t="s">
        <v>6231</v>
      </c>
      <c r="D548" s="48" t="s">
        <v>6139</v>
      </c>
      <c r="E548" s="25" t="s">
        <v>5351</v>
      </c>
      <c r="F548" s="25" t="s">
        <v>5351</v>
      </c>
      <c r="G548" s="25" t="s">
        <v>5351</v>
      </c>
      <c r="H548" s="25" t="s">
        <v>5352</v>
      </c>
      <c r="I548" s="50">
        <v>1452240</v>
      </c>
      <c r="J548" s="48" t="s">
        <v>6221</v>
      </c>
      <c r="K548" s="50">
        <v>15974640</v>
      </c>
      <c r="L548" s="50">
        <v>0</v>
      </c>
      <c r="M548" s="50"/>
      <c r="N548" s="50"/>
      <c r="O548" s="22" t="s">
        <v>5394</v>
      </c>
      <c r="P548" s="22" t="s">
        <v>5561</v>
      </c>
      <c r="Q548" s="22" t="s">
        <v>5879</v>
      </c>
    </row>
    <row r="549" spans="2:17" ht="13.5" customHeight="1" x14ac:dyDescent="0.2">
      <c r="B549" s="54" t="s">
        <v>5220</v>
      </c>
      <c r="C549" s="55" t="s">
        <v>6231</v>
      </c>
      <c r="D549" s="48" t="s">
        <v>6151</v>
      </c>
      <c r="E549" s="25" t="s">
        <v>5352</v>
      </c>
      <c r="F549" s="25" t="s">
        <v>5352</v>
      </c>
      <c r="G549" s="25" t="s">
        <v>5352</v>
      </c>
      <c r="H549" s="25" t="s">
        <v>5359</v>
      </c>
      <c r="I549" s="50">
        <v>4704216</v>
      </c>
      <c r="J549" s="48" t="s">
        <v>6225</v>
      </c>
      <c r="K549" s="50">
        <v>47042160</v>
      </c>
      <c r="L549" s="50">
        <v>47042160</v>
      </c>
      <c r="M549" s="78" t="s">
        <v>6399</v>
      </c>
      <c r="N549" s="79" t="s">
        <v>1263</v>
      </c>
      <c r="O549" s="22" t="s">
        <v>5394</v>
      </c>
      <c r="P549" s="22" t="s">
        <v>5563</v>
      </c>
      <c r="Q549" s="22" t="s">
        <v>5879</v>
      </c>
    </row>
    <row r="550" spans="2:17" ht="13.5" customHeight="1" x14ac:dyDescent="0.2">
      <c r="B550" s="54" t="s">
        <v>5220</v>
      </c>
      <c r="C550" s="55" t="s">
        <v>6231</v>
      </c>
      <c r="D550" s="48" t="s">
        <v>6151</v>
      </c>
      <c r="E550" s="25" t="s">
        <v>5352</v>
      </c>
      <c r="F550" s="25" t="s">
        <v>5352</v>
      </c>
      <c r="G550" s="25" t="s">
        <v>5352</v>
      </c>
      <c r="H550" s="25" t="s">
        <v>5359</v>
      </c>
      <c r="I550" s="50">
        <v>8000000</v>
      </c>
      <c r="J550" s="48" t="s">
        <v>6225</v>
      </c>
      <c r="K550" s="50">
        <v>80000000</v>
      </c>
      <c r="L550" s="50">
        <v>0</v>
      </c>
      <c r="M550" s="50"/>
      <c r="N550" s="50"/>
      <c r="O550" s="22" t="s">
        <v>5394</v>
      </c>
      <c r="P550" s="22" t="s">
        <v>5567</v>
      </c>
      <c r="Q550" s="22" t="s">
        <v>5879</v>
      </c>
    </row>
    <row r="551" spans="2:17" ht="13.5" customHeight="1" x14ac:dyDescent="0.2">
      <c r="B551" s="54" t="s">
        <v>5205</v>
      </c>
      <c r="C551" s="55" t="s">
        <v>6231</v>
      </c>
      <c r="D551" s="48" t="s">
        <v>6150</v>
      </c>
      <c r="E551" s="25" t="s">
        <v>5352</v>
      </c>
      <c r="F551" s="25" t="s">
        <v>5352</v>
      </c>
      <c r="G551" s="25" t="s">
        <v>5352</v>
      </c>
      <c r="H551" s="25" t="s">
        <v>5359</v>
      </c>
      <c r="I551" s="50">
        <v>3688533</v>
      </c>
      <c r="J551" s="48" t="s">
        <v>6225</v>
      </c>
      <c r="K551" s="50">
        <v>36885330</v>
      </c>
      <c r="L551" s="50">
        <v>0</v>
      </c>
      <c r="M551" s="50"/>
      <c r="N551" s="50"/>
      <c r="O551" s="22" t="s">
        <v>5394</v>
      </c>
      <c r="P551" s="22" t="s">
        <v>5568</v>
      </c>
      <c r="Q551" s="22" t="s">
        <v>5879</v>
      </c>
    </row>
    <row r="552" spans="2:17" ht="13.5" customHeight="1" x14ac:dyDescent="0.2">
      <c r="B552" s="54" t="s">
        <v>6105</v>
      </c>
      <c r="C552" s="55" t="s">
        <v>6231</v>
      </c>
      <c r="D552" s="48" t="s">
        <v>6154</v>
      </c>
      <c r="E552" s="25" t="s">
        <v>5352</v>
      </c>
      <c r="F552" s="25" t="s">
        <v>5352</v>
      </c>
      <c r="G552" s="25" t="s">
        <v>5352</v>
      </c>
      <c r="H552" s="25" t="s">
        <v>5359</v>
      </c>
      <c r="I552" s="50">
        <v>3688533</v>
      </c>
      <c r="J552" s="48" t="s">
        <v>6225</v>
      </c>
      <c r="K552" s="50">
        <v>36885330</v>
      </c>
      <c r="L552" s="50">
        <v>0</v>
      </c>
      <c r="M552" s="50"/>
      <c r="N552" s="50"/>
      <c r="O552" s="22" t="s">
        <v>5394</v>
      </c>
      <c r="P552" s="22" t="s">
        <v>5571</v>
      </c>
      <c r="Q552" s="22" t="s">
        <v>5879</v>
      </c>
    </row>
    <row r="553" spans="2:17" ht="13.5" customHeight="1" x14ac:dyDescent="0.2">
      <c r="B553" s="54" t="s">
        <v>5209</v>
      </c>
      <c r="C553" s="55" t="s">
        <v>6231</v>
      </c>
      <c r="D553" s="48" t="s">
        <v>6215</v>
      </c>
      <c r="E553" s="25" t="s">
        <v>5351</v>
      </c>
      <c r="F553" s="25" t="s">
        <v>5351</v>
      </c>
      <c r="G553" s="25" t="s">
        <v>5351</v>
      </c>
      <c r="H553" s="25" t="s">
        <v>5352</v>
      </c>
      <c r="I553" s="50">
        <v>514490.90909090912</v>
      </c>
      <c r="J553" s="48" t="s">
        <v>6221</v>
      </c>
      <c r="K553" s="50">
        <v>5659400</v>
      </c>
      <c r="L553" s="50">
        <v>0</v>
      </c>
      <c r="M553" s="50"/>
      <c r="N553" s="50"/>
      <c r="O553" s="22" t="s">
        <v>5394</v>
      </c>
      <c r="P553" s="22" t="s">
        <v>5572</v>
      </c>
      <c r="Q553" s="22" t="s">
        <v>5879</v>
      </c>
    </row>
    <row r="554" spans="2:17" ht="13.5" customHeight="1" x14ac:dyDescent="0.2">
      <c r="B554" s="54" t="s">
        <v>6106</v>
      </c>
      <c r="C554" s="55" t="s">
        <v>6231</v>
      </c>
      <c r="D554" s="48" t="s">
        <v>6151</v>
      </c>
      <c r="E554" s="25" t="s">
        <v>5352</v>
      </c>
      <c r="F554" s="25" t="s">
        <v>5352</v>
      </c>
      <c r="G554" s="25" t="s">
        <v>5352</v>
      </c>
      <c r="H554" s="25" t="s">
        <v>5359</v>
      </c>
      <c r="I554" s="50">
        <v>7483980</v>
      </c>
      <c r="J554" s="48" t="s">
        <v>6225</v>
      </c>
      <c r="K554" s="50">
        <v>74839800</v>
      </c>
      <c r="L554" s="50">
        <v>74839800</v>
      </c>
      <c r="M554" s="78" t="s">
        <v>6400</v>
      </c>
      <c r="N554" s="79" t="s">
        <v>1618</v>
      </c>
      <c r="O554" s="22" t="s">
        <v>5394</v>
      </c>
      <c r="P554" s="22" t="s">
        <v>5573</v>
      </c>
      <c r="Q554" s="22" t="s">
        <v>5879</v>
      </c>
    </row>
    <row r="555" spans="2:17" ht="13.5" customHeight="1" x14ac:dyDescent="0.2">
      <c r="B555" s="54" t="s">
        <v>5205</v>
      </c>
      <c r="C555" s="55" t="s">
        <v>6231</v>
      </c>
      <c r="D555" s="48" t="s">
        <v>6150</v>
      </c>
      <c r="E555" s="25" t="s">
        <v>5352</v>
      </c>
      <c r="F555" s="25" t="s">
        <v>5352</v>
      </c>
      <c r="G555" s="25" t="s">
        <v>5352</v>
      </c>
      <c r="H555" s="25" t="s">
        <v>5359</v>
      </c>
      <c r="I555" s="50">
        <v>5228095</v>
      </c>
      <c r="J555" s="48" t="s">
        <v>6221</v>
      </c>
      <c r="K555" s="50">
        <v>57509045</v>
      </c>
      <c r="L555" s="50">
        <v>0</v>
      </c>
      <c r="M555" s="50"/>
      <c r="N555" s="50"/>
      <c r="O555" s="22" t="s">
        <v>5394</v>
      </c>
      <c r="P555" s="22" t="s">
        <v>5574</v>
      </c>
      <c r="Q555" s="22" t="s">
        <v>5879</v>
      </c>
    </row>
    <row r="556" spans="2:17" ht="13.5" customHeight="1" x14ac:dyDescent="0.2">
      <c r="B556" s="54" t="s">
        <v>6106</v>
      </c>
      <c r="C556" s="55" t="s">
        <v>6231</v>
      </c>
      <c r="D556" s="48" t="s">
        <v>6151</v>
      </c>
      <c r="E556" s="25" t="s">
        <v>5352</v>
      </c>
      <c r="F556" s="25" t="s">
        <v>5352</v>
      </c>
      <c r="G556" s="25" t="s">
        <v>5352</v>
      </c>
      <c r="H556" s="25" t="s">
        <v>5359</v>
      </c>
      <c r="I556" s="50">
        <v>7483980</v>
      </c>
      <c r="J556" s="48" t="s">
        <v>6225</v>
      </c>
      <c r="K556" s="50">
        <v>74839800</v>
      </c>
      <c r="L556" s="50">
        <v>74839800</v>
      </c>
      <c r="M556" s="78" t="s">
        <v>6401</v>
      </c>
      <c r="N556" s="79" t="s">
        <v>1604</v>
      </c>
      <c r="O556" s="22" t="s">
        <v>5394</v>
      </c>
      <c r="P556" s="22" t="s">
        <v>5575</v>
      </c>
      <c r="Q556" s="22" t="s">
        <v>5879</v>
      </c>
    </row>
    <row r="557" spans="2:17" ht="13.5" customHeight="1" x14ac:dyDescent="0.2">
      <c r="B557" s="54" t="s">
        <v>5205</v>
      </c>
      <c r="C557" s="55" t="s">
        <v>6231</v>
      </c>
      <c r="D557" s="48" t="s">
        <v>6150</v>
      </c>
      <c r="E557" s="25" t="s">
        <v>5352</v>
      </c>
      <c r="F557" s="25" t="s">
        <v>5352</v>
      </c>
      <c r="G557" s="25" t="s">
        <v>5352</v>
      </c>
      <c r="H557" s="25" t="s">
        <v>5359</v>
      </c>
      <c r="I557" s="50">
        <v>4500000</v>
      </c>
      <c r="J557" s="48" t="s">
        <v>6225</v>
      </c>
      <c r="K557" s="50">
        <v>45000000</v>
      </c>
      <c r="L557" s="50">
        <v>42765600</v>
      </c>
      <c r="M557" s="78" t="s">
        <v>6402</v>
      </c>
      <c r="N557" s="79" t="s">
        <v>6403</v>
      </c>
      <c r="O557" s="22" t="s">
        <v>5394</v>
      </c>
      <c r="P557" s="22" t="s">
        <v>5578</v>
      </c>
      <c r="Q557" s="22" t="s">
        <v>5879</v>
      </c>
    </row>
    <row r="558" spans="2:17" ht="13.5" customHeight="1" x14ac:dyDescent="0.2">
      <c r="B558" s="54" t="s">
        <v>6107</v>
      </c>
      <c r="C558" s="55" t="s">
        <v>6231</v>
      </c>
      <c r="D558" s="48" t="s">
        <v>6151</v>
      </c>
      <c r="E558" s="25" t="s">
        <v>5352</v>
      </c>
      <c r="F558" s="25" t="s">
        <v>5352</v>
      </c>
      <c r="G558" s="25" t="s">
        <v>5352</v>
      </c>
      <c r="H558" s="25" t="s">
        <v>5359</v>
      </c>
      <c r="I558" s="50">
        <v>5452590</v>
      </c>
      <c r="J558" s="48" t="s">
        <v>6225</v>
      </c>
      <c r="K558" s="50">
        <v>54525900</v>
      </c>
      <c r="L558" s="50">
        <v>54525900</v>
      </c>
      <c r="M558" s="78" t="s">
        <v>6404</v>
      </c>
      <c r="N558" s="79" t="s">
        <v>2324</v>
      </c>
      <c r="O558" s="22" t="s">
        <v>5394</v>
      </c>
      <c r="P558" s="22" t="s">
        <v>5579</v>
      </c>
      <c r="Q558" s="22" t="s">
        <v>5879</v>
      </c>
    </row>
    <row r="559" spans="2:17" ht="13.5" customHeight="1" x14ac:dyDescent="0.2">
      <c r="B559" s="54" t="s">
        <v>6091</v>
      </c>
      <c r="C559" s="55" t="s">
        <v>6231</v>
      </c>
      <c r="D559" s="48" t="s">
        <v>6152</v>
      </c>
      <c r="E559" s="25" t="s">
        <v>5349</v>
      </c>
      <c r="F559" s="25" t="s">
        <v>5349</v>
      </c>
      <c r="G559" s="25" t="s">
        <v>5349</v>
      </c>
      <c r="H559" s="25" t="s">
        <v>5350</v>
      </c>
      <c r="I559" s="50">
        <v>5228095</v>
      </c>
      <c r="J559" s="48" t="s">
        <v>6227</v>
      </c>
      <c r="K559" s="50">
        <v>41824760</v>
      </c>
      <c r="L559" s="50">
        <v>0</v>
      </c>
      <c r="M559" s="50"/>
      <c r="N559" s="50"/>
      <c r="O559" s="22" t="s">
        <v>5394</v>
      </c>
      <c r="P559" s="22" t="s">
        <v>5580</v>
      </c>
      <c r="Q559" s="22" t="s">
        <v>5879</v>
      </c>
    </row>
    <row r="560" spans="2:17" ht="13.5" customHeight="1" x14ac:dyDescent="0.2">
      <c r="B560" s="54" t="s">
        <v>5209</v>
      </c>
      <c r="C560" s="55" t="s">
        <v>6231</v>
      </c>
      <c r="D560" s="48" t="s">
        <v>6215</v>
      </c>
      <c r="E560" s="25" t="s">
        <v>5351</v>
      </c>
      <c r="F560" s="25" t="s">
        <v>5351</v>
      </c>
      <c r="G560" s="25" t="s">
        <v>5351</v>
      </c>
      <c r="H560" s="25" t="s">
        <v>5352</v>
      </c>
      <c r="I560" s="50">
        <v>32025.81818181818</v>
      </c>
      <c r="J560" s="48" t="s">
        <v>6221</v>
      </c>
      <c r="K560" s="50">
        <v>352284</v>
      </c>
      <c r="L560" s="50">
        <v>0</v>
      </c>
      <c r="M560" s="50"/>
      <c r="N560" s="50"/>
      <c r="O560" s="22" t="s">
        <v>5394</v>
      </c>
      <c r="P560" s="22" t="s">
        <v>5581</v>
      </c>
      <c r="Q560" s="22" t="s">
        <v>5879</v>
      </c>
    </row>
    <row r="561" spans="2:17" ht="13.5" customHeight="1" x14ac:dyDescent="0.2">
      <c r="B561" s="54" t="s">
        <v>6108</v>
      </c>
      <c r="C561" s="55" t="s">
        <v>6231</v>
      </c>
      <c r="D561" s="48" t="s">
        <v>6155</v>
      </c>
      <c r="E561" s="25" t="s">
        <v>5352</v>
      </c>
      <c r="F561" s="25" t="s">
        <v>5352</v>
      </c>
      <c r="G561" s="25" t="s">
        <v>5352</v>
      </c>
      <c r="H561" s="25" t="s">
        <v>5359</v>
      </c>
      <c r="I561" s="50">
        <v>1817520</v>
      </c>
      <c r="J561" s="48" t="s">
        <v>6225</v>
      </c>
      <c r="K561" s="50">
        <v>18175200</v>
      </c>
      <c r="L561" s="50">
        <v>0</v>
      </c>
      <c r="M561" s="50"/>
      <c r="N561" s="50"/>
      <c r="O561" s="22" t="s">
        <v>5394</v>
      </c>
      <c r="P561" s="22" t="s">
        <v>5582</v>
      </c>
      <c r="Q561" s="22" t="s">
        <v>5879</v>
      </c>
    </row>
    <row r="562" spans="2:17" ht="13.5" customHeight="1" x14ac:dyDescent="0.2">
      <c r="B562" s="54" t="s">
        <v>6105</v>
      </c>
      <c r="C562" s="55" t="s">
        <v>6231</v>
      </c>
      <c r="D562" s="48" t="s">
        <v>6154</v>
      </c>
      <c r="E562" s="25" t="s">
        <v>5352</v>
      </c>
      <c r="F562" s="25" t="s">
        <v>5352</v>
      </c>
      <c r="G562" s="25" t="s">
        <v>5352</v>
      </c>
      <c r="H562" s="25" t="s">
        <v>5359</v>
      </c>
      <c r="I562" s="50">
        <v>3688533</v>
      </c>
      <c r="J562" s="48" t="s">
        <v>6221</v>
      </c>
      <c r="K562" s="50">
        <v>40573863</v>
      </c>
      <c r="L562" s="50">
        <v>0</v>
      </c>
      <c r="M562" s="50"/>
      <c r="N562" s="50"/>
      <c r="O562" s="22" t="s">
        <v>5394</v>
      </c>
      <c r="P562" s="22" t="s">
        <v>5584</v>
      </c>
      <c r="Q562" s="22" t="s">
        <v>5879</v>
      </c>
    </row>
    <row r="563" spans="2:17" ht="13.5" customHeight="1" x14ac:dyDescent="0.2">
      <c r="B563" s="54" t="s">
        <v>5227</v>
      </c>
      <c r="C563" s="55" t="s">
        <v>6231</v>
      </c>
      <c r="D563" s="48" t="s">
        <v>6139</v>
      </c>
      <c r="E563" s="25" t="s">
        <v>5351</v>
      </c>
      <c r="F563" s="25" t="s">
        <v>5351</v>
      </c>
      <c r="G563" s="25" t="s">
        <v>5351</v>
      </c>
      <c r="H563" s="25" t="s">
        <v>5352</v>
      </c>
      <c r="I563" s="50">
        <v>534591.81818181823</v>
      </c>
      <c r="J563" s="48" t="s">
        <v>6221</v>
      </c>
      <c r="K563" s="50">
        <v>5880510</v>
      </c>
      <c r="L563" s="50">
        <v>0</v>
      </c>
      <c r="M563" s="50"/>
      <c r="N563" s="50"/>
      <c r="O563" s="22" t="s">
        <v>5394</v>
      </c>
      <c r="P563" s="22" t="s">
        <v>5585</v>
      </c>
      <c r="Q563" s="22" t="s">
        <v>5879</v>
      </c>
    </row>
    <row r="564" spans="2:17" ht="13.5" customHeight="1" x14ac:dyDescent="0.2">
      <c r="B564" s="54" t="s">
        <v>6086</v>
      </c>
      <c r="C564" s="55" t="s">
        <v>6231</v>
      </c>
      <c r="D564" s="48" t="s">
        <v>6151</v>
      </c>
      <c r="E564" s="25" t="s">
        <v>5352</v>
      </c>
      <c r="F564" s="25" t="s">
        <v>5352</v>
      </c>
      <c r="G564" s="25" t="s">
        <v>5352</v>
      </c>
      <c r="H564" s="25" t="s">
        <v>5359</v>
      </c>
      <c r="I564" s="50">
        <v>3688533</v>
      </c>
      <c r="J564" s="48" t="s">
        <v>6225</v>
      </c>
      <c r="K564" s="50">
        <v>36885330</v>
      </c>
      <c r="L564" s="50">
        <v>0</v>
      </c>
      <c r="M564" s="50"/>
      <c r="N564" s="50"/>
      <c r="O564" s="22" t="s">
        <v>5394</v>
      </c>
      <c r="P564" s="22" t="s">
        <v>5587</v>
      </c>
      <c r="Q564" s="22" t="s">
        <v>5879</v>
      </c>
    </row>
    <row r="565" spans="2:17" ht="13.5" customHeight="1" x14ac:dyDescent="0.2">
      <c r="B565" s="54" t="s">
        <v>6099</v>
      </c>
      <c r="C565" s="55" t="s">
        <v>6231</v>
      </c>
      <c r="D565" s="48" t="s">
        <v>6152</v>
      </c>
      <c r="E565" s="25" t="s">
        <v>5352</v>
      </c>
      <c r="F565" s="25" t="s">
        <v>5352</v>
      </c>
      <c r="G565" s="25" t="s">
        <v>5352</v>
      </c>
      <c r="H565" s="25" t="s">
        <v>5359</v>
      </c>
      <c r="I565" s="50">
        <v>5228095</v>
      </c>
      <c r="J565" s="48" t="s">
        <v>6225</v>
      </c>
      <c r="K565" s="50">
        <v>52280950</v>
      </c>
      <c r="L565" s="50">
        <v>0</v>
      </c>
      <c r="M565" s="50"/>
      <c r="N565" s="50"/>
      <c r="O565" s="22" t="s">
        <v>5394</v>
      </c>
      <c r="P565" s="22" t="s">
        <v>5588</v>
      </c>
      <c r="Q565" s="22" t="s">
        <v>5879</v>
      </c>
    </row>
    <row r="566" spans="2:17" ht="13.5" customHeight="1" x14ac:dyDescent="0.2">
      <c r="B566" s="54" t="s">
        <v>5205</v>
      </c>
      <c r="C566" s="55" t="s">
        <v>6231</v>
      </c>
      <c r="D566" s="48" t="s">
        <v>6150</v>
      </c>
      <c r="E566" s="25" t="s">
        <v>5352</v>
      </c>
      <c r="F566" s="25" t="s">
        <v>5352</v>
      </c>
      <c r="G566" s="25" t="s">
        <v>5352</v>
      </c>
      <c r="H566" s="25" t="s">
        <v>5359</v>
      </c>
      <c r="I566" s="50">
        <v>7483980</v>
      </c>
      <c r="J566" s="48" t="s">
        <v>6225</v>
      </c>
      <c r="K566" s="50">
        <v>74839800</v>
      </c>
      <c r="L566" s="50">
        <v>0</v>
      </c>
      <c r="M566" s="50"/>
      <c r="N566" s="50"/>
      <c r="O566" s="22" t="s">
        <v>5394</v>
      </c>
      <c r="P566" s="22" t="s">
        <v>5590</v>
      </c>
      <c r="Q566" s="22" t="s">
        <v>5879</v>
      </c>
    </row>
    <row r="567" spans="2:17" ht="13.5" customHeight="1" x14ac:dyDescent="0.2">
      <c r="B567" s="54" t="s">
        <v>5214</v>
      </c>
      <c r="C567" s="55" t="s">
        <v>6231</v>
      </c>
      <c r="D567" s="48" t="s">
        <v>6155</v>
      </c>
      <c r="E567" s="25" t="s">
        <v>5352</v>
      </c>
      <c r="F567" s="25" t="s">
        <v>5352</v>
      </c>
      <c r="G567" s="25" t="s">
        <v>5352</v>
      </c>
      <c r="H567" s="25" t="s">
        <v>5359</v>
      </c>
      <c r="I567" s="50">
        <v>5228095</v>
      </c>
      <c r="J567" s="48" t="s">
        <v>6221</v>
      </c>
      <c r="K567" s="50">
        <v>57509045</v>
      </c>
      <c r="L567" s="50">
        <v>0</v>
      </c>
      <c r="M567" s="50"/>
      <c r="N567" s="50"/>
      <c r="O567" s="22" t="s">
        <v>5394</v>
      </c>
      <c r="P567" s="22" t="s">
        <v>5591</v>
      </c>
      <c r="Q567" s="22" t="s">
        <v>5879</v>
      </c>
    </row>
    <row r="568" spans="2:17" ht="13.5" customHeight="1" x14ac:dyDescent="0.2">
      <c r="B568" s="54" t="s">
        <v>6107</v>
      </c>
      <c r="C568" s="55" t="s">
        <v>6231</v>
      </c>
      <c r="D568" s="48" t="s">
        <v>6151</v>
      </c>
      <c r="E568" s="25" t="s">
        <v>5349</v>
      </c>
      <c r="F568" s="25" t="s">
        <v>5349</v>
      </c>
      <c r="G568" s="25" t="s">
        <v>5349</v>
      </c>
      <c r="H568" s="25" t="s">
        <v>5350</v>
      </c>
      <c r="I568" s="50">
        <v>7483980</v>
      </c>
      <c r="J568" s="48" t="s">
        <v>6227</v>
      </c>
      <c r="K568" s="50">
        <v>59871840</v>
      </c>
      <c r="L568" s="50">
        <v>0</v>
      </c>
      <c r="M568" s="50"/>
      <c r="N568" s="50"/>
      <c r="O568" s="22" t="s">
        <v>5394</v>
      </c>
      <c r="P568" s="22" t="s">
        <v>5592</v>
      </c>
      <c r="Q568" s="22" t="s">
        <v>5879</v>
      </c>
    </row>
    <row r="569" spans="2:17" ht="13.5" customHeight="1" x14ac:dyDescent="0.2">
      <c r="B569" s="54" t="s">
        <v>6107</v>
      </c>
      <c r="C569" s="55" t="s">
        <v>6231</v>
      </c>
      <c r="D569" s="48" t="s">
        <v>6151</v>
      </c>
      <c r="E569" s="25" t="s">
        <v>5352</v>
      </c>
      <c r="F569" s="25" t="s">
        <v>5352</v>
      </c>
      <c r="G569" s="25" t="s">
        <v>5352</v>
      </c>
      <c r="H569" s="25" t="s">
        <v>5359</v>
      </c>
      <c r="I569" s="50">
        <v>7483980</v>
      </c>
      <c r="J569" s="48" t="s">
        <v>6225</v>
      </c>
      <c r="K569" s="50">
        <v>74839800</v>
      </c>
      <c r="L569" s="50">
        <v>74839800</v>
      </c>
      <c r="M569" s="78" t="s">
        <v>6405</v>
      </c>
      <c r="N569" s="79" t="s">
        <v>6406</v>
      </c>
      <c r="O569" s="22" t="s">
        <v>5394</v>
      </c>
      <c r="P569" s="22" t="s">
        <v>5593</v>
      </c>
      <c r="Q569" s="22" t="s">
        <v>5879</v>
      </c>
    </row>
    <row r="570" spans="2:17" ht="13.5" customHeight="1" x14ac:dyDescent="0.2">
      <c r="B570" s="54" t="s">
        <v>6086</v>
      </c>
      <c r="C570" s="55" t="s">
        <v>6231</v>
      </c>
      <c r="D570" s="48" t="s">
        <v>6151</v>
      </c>
      <c r="E570" s="25" t="s">
        <v>5352</v>
      </c>
      <c r="F570" s="25" t="s">
        <v>5352</v>
      </c>
      <c r="G570" s="25" t="s">
        <v>5352</v>
      </c>
      <c r="H570" s="25" t="s">
        <v>5359</v>
      </c>
      <c r="I570" s="50">
        <v>7483980</v>
      </c>
      <c r="J570" s="48" t="s">
        <v>6225</v>
      </c>
      <c r="K570" s="50">
        <v>74839800</v>
      </c>
      <c r="L570" s="50">
        <v>0</v>
      </c>
      <c r="M570" s="50"/>
      <c r="N570" s="50"/>
      <c r="O570" s="22" t="s">
        <v>5394</v>
      </c>
      <c r="P570" s="22" t="s">
        <v>5594</v>
      </c>
      <c r="Q570" s="22" t="s">
        <v>5879</v>
      </c>
    </row>
    <row r="571" spans="2:17" ht="13.5" customHeight="1" x14ac:dyDescent="0.2">
      <c r="B571" s="54" t="s">
        <v>5209</v>
      </c>
      <c r="C571" s="55" t="s">
        <v>6231</v>
      </c>
      <c r="D571" s="48" t="s">
        <v>6215</v>
      </c>
      <c r="E571" s="25" t="s">
        <v>5351</v>
      </c>
      <c r="F571" s="25" t="s">
        <v>5351</v>
      </c>
      <c r="G571" s="25" t="s">
        <v>5351</v>
      </c>
      <c r="H571" s="25" t="s">
        <v>5352</v>
      </c>
      <c r="I571" s="50">
        <v>1817520</v>
      </c>
      <c r="J571" s="48" t="s">
        <v>6221</v>
      </c>
      <c r="K571" s="50">
        <v>19992720</v>
      </c>
      <c r="L571" s="50">
        <v>0</v>
      </c>
      <c r="M571" s="50"/>
      <c r="N571" s="50"/>
      <c r="O571" s="22" t="s">
        <v>5394</v>
      </c>
      <c r="P571" s="22" t="s">
        <v>5595</v>
      </c>
      <c r="Q571" s="22" t="s">
        <v>5879</v>
      </c>
    </row>
    <row r="572" spans="2:17" ht="13.5" customHeight="1" x14ac:dyDescent="0.2">
      <c r="B572" s="54" t="s">
        <v>6099</v>
      </c>
      <c r="C572" s="55" t="s">
        <v>6231</v>
      </c>
      <c r="D572" s="48" t="s">
        <v>6155</v>
      </c>
      <c r="E572" s="25" t="s">
        <v>5352</v>
      </c>
      <c r="F572" s="25" t="s">
        <v>5352</v>
      </c>
      <c r="G572" s="25" t="s">
        <v>5352</v>
      </c>
      <c r="H572" s="25" t="s">
        <v>5359</v>
      </c>
      <c r="I572" s="50">
        <v>3528162</v>
      </c>
      <c r="J572" s="48" t="s">
        <v>6226</v>
      </c>
      <c r="K572" s="50">
        <v>31753458</v>
      </c>
      <c r="L572" s="50">
        <v>0</v>
      </c>
      <c r="M572" s="50"/>
      <c r="N572" s="50"/>
      <c r="O572" s="22" t="s">
        <v>5394</v>
      </c>
      <c r="P572" s="22" t="s">
        <v>5596</v>
      </c>
      <c r="Q572" s="22" t="s">
        <v>5879</v>
      </c>
    </row>
    <row r="573" spans="2:17" ht="13.5" customHeight="1" x14ac:dyDescent="0.2">
      <c r="B573" s="54" t="s">
        <v>5217</v>
      </c>
      <c r="C573" s="55" t="s">
        <v>6231</v>
      </c>
      <c r="D573" s="48" t="s">
        <v>6139</v>
      </c>
      <c r="E573" s="25" t="s">
        <v>5351</v>
      </c>
      <c r="F573" s="25" t="s">
        <v>5351</v>
      </c>
      <c r="G573" s="25" t="s">
        <v>5351</v>
      </c>
      <c r="H573" s="25" t="s">
        <v>5352</v>
      </c>
      <c r="I573" s="50">
        <v>48071.75</v>
      </c>
      <c r="J573" s="48" t="s">
        <v>6228</v>
      </c>
      <c r="K573" s="50">
        <v>576861</v>
      </c>
      <c r="L573" s="50">
        <v>0</v>
      </c>
      <c r="M573" s="50"/>
      <c r="N573" s="50"/>
      <c r="O573" s="22" t="s">
        <v>5394</v>
      </c>
      <c r="P573" s="22" t="s">
        <v>5597</v>
      </c>
      <c r="Q573" s="22" t="s">
        <v>5879</v>
      </c>
    </row>
    <row r="574" spans="2:17" ht="13.5" customHeight="1" x14ac:dyDescent="0.2">
      <c r="B574" s="54" t="s">
        <v>5212</v>
      </c>
      <c r="C574" s="55" t="s">
        <v>6231</v>
      </c>
      <c r="D574" s="48" t="s">
        <v>6155</v>
      </c>
      <c r="E574" s="25" t="s">
        <v>5351</v>
      </c>
      <c r="F574" s="25" t="s">
        <v>5351</v>
      </c>
      <c r="G574" s="25" t="s">
        <v>5351</v>
      </c>
      <c r="H574" s="25" t="s">
        <v>5352</v>
      </c>
      <c r="I574" s="50">
        <v>2615192.25</v>
      </c>
      <c r="J574" s="48" t="s">
        <v>6228</v>
      </c>
      <c r="K574" s="50">
        <v>31382307</v>
      </c>
      <c r="L574" s="50">
        <v>0</v>
      </c>
      <c r="M574" s="50"/>
      <c r="N574" s="50"/>
      <c r="O574" s="22" t="s">
        <v>5394</v>
      </c>
      <c r="P574" s="22" t="s">
        <v>5598</v>
      </c>
      <c r="Q574" s="22" t="s">
        <v>5879</v>
      </c>
    </row>
    <row r="575" spans="2:17" ht="13.5" customHeight="1" x14ac:dyDescent="0.2">
      <c r="B575" s="54" t="s">
        <v>5212</v>
      </c>
      <c r="C575" s="55" t="s">
        <v>6231</v>
      </c>
      <c r="D575" s="48" t="s">
        <v>6155</v>
      </c>
      <c r="E575" s="25" t="s">
        <v>5354</v>
      </c>
      <c r="F575" s="25" t="s">
        <v>5354</v>
      </c>
      <c r="G575" s="25" t="s">
        <v>5354</v>
      </c>
      <c r="H575" s="25" t="s">
        <v>5360</v>
      </c>
      <c r="I575" s="50">
        <v>4004954</v>
      </c>
      <c r="J575" s="48" t="s">
        <v>6223</v>
      </c>
      <c r="K575" s="50">
        <v>4004954</v>
      </c>
      <c r="L575" s="50">
        <v>0</v>
      </c>
      <c r="M575" s="50"/>
      <c r="N575" s="50"/>
      <c r="O575" s="22" t="s">
        <v>5394</v>
      </c>
      <c r="P575" s="22" t="s">
        <v>5599</v>
      </c>
      <c r="Q575" s="22" t="s">
        <v>5879</v>
      </c>
    </row>
    <row r="576" spans="2:17" ht="13.5" customHeight="1" x14ac:dyDescent="0.2">
      <c r="B576" s="54" t="s">
        <v>5223</v>
      </c>
      <c r="C576" s="55" t="s">
        <v>6231</v>
      </c>
      <c r="D576" s="48" t="s">
        <v>6151</v>
      </c>
      <c r="E576" s="25" t="s">
        <v>5351</v>
      </c>
      <c r="F576" s="25" t="s">
        <v>5351</v>
      </c>
      <c r="G576" s="25" t="s">
        <v>5351</v>
      </c>
      <c r="H576" s="25" t="s">
        <v>5352</v>
      </c>
      <c r="I576" s="50">
        <v>17954902.166666668</v>
      </c>
      <c r="J576" s="48" t="s">
        <v>6228</v>
      </c>
      <c r="K576" s="50">
        <v>215458826</v>
      </c>
      <c r="L576" s="50">
        <v>0</v>
      </c>
      <c r="M576" s="50"/>
      <c r="N576" s="50"/>
      <c r="O576" s="22" t="s">
        <v>5394</v>
      </c>
      <c r="P576" s="22" t="s">
        <v>5600</v>
      </c>
      <c r="Q576" s="22" t="s">
        <v>5879</v>
      </c>
    </row>
    <row r="577" spans="2:17" ht="13.5" customHeight="1" x14ac:dyDescent="0.2">
      <c r="B577" s="54" t="s">
        <v>6109</v>
      </c>
      <c r="C577" s="55" t="s">
        <v>6231</v>
      </c>
      <c r="D577" s="48" t="s">
        <v>6216</v>
      </c>
      <c r="E577" s="25" t="s">
        <v>5352</v>
      </c>
      <c r="F577" s="25" t="s">
        <v>5352</v>
      </c>
      <c r="G577" s="25" t="s">
        <v>5352</v>
      </c>
      <c r="H577" s="25" t="s">
        <v>5359</v>
      </c>
      <c r="I577" s="50">
        <v>7483980</v>
      </c>
      <c r="J577" s="48" t="s">
        <v>6225</v>
      </c>
      <c r="K577" s="50">
        <v>74839800</v>
      </c>
      <c r="L577" s="50">
        <v>0</v>
      </c>
      <c r="M577" s="50"/>
      <c r="N577" s="50"/>
      <c r="O577" s="22" t="s">
        <v>5394</v>
      </c>
      <c r="P577" s="22" t="s">
        <v>5601</v>
      </c>
      <c r="Q577" s="22" t="s">
        <v>5879</v>
      </c>
    </row>
    <row r="578" spans="2:17" ht="13.5" customHeight="1" x14ac:dyDescent="0.2">
      <c r="B578" s="54" t="s">
        <v>5208</v>
      </c>
      <c r="C578" s="55" t="s">
        <v>6231</v>
      </c>
      <c r="D578" s="48" t="s">
        <v>6150</v>
      </c>
      <c r="E578" s="25" t="s">
        <v>5351</v>
      </c>
      <c r="F578" s="25" t="s">
        <v>5351</v>
      </c>
      <c r="G578" s="25" t="s">
        <v>5351</v>
      </c>
      <c r="H578" s="25" t="s">
        <v>5352</v>
      </c>
      <c r="I578" s="50">
        <v>187272.5</v>
      </c>
      <c r="J578" s="48" t="s">
        <v>6228</v>
      </c>
      <c r="K578" s="50">
        <v>2247270</v>
      </c>
      <c r="L578" s="50">
        <v>0</v>
      </c>
      <c r="M578" s="50"/>
      <c r="N578" s="50"/>
      <c r="O578" s="22" t="s">
        <v>5394</v>
      </c>
      <c r="P578" s="22" t="s">
        <v>5602</v>
      </c>
      <c r="Q578" s="22" t="s">
        <v>5879</v>
      </c>
    </row>
    <row r="579" spans="2:17" ht="13.5" customHeight="1" x14ac:dyDescent="0.2">
      <c r="B579" s="54" t="s">
        <v>6110</v>
      </c>
      <c r="C579" s="55" t="s">
        <v>6231</v>
      </c>
      <c r="D579" s="48" t="s">
        <v>6139</v>
      </c>
      <c r="E579" s="25" t="s">
        <v>5352</v>
      </c>
      <c r="F579" s="25" t="s">
        <v>5352</v>
      </c>
      <c r="G579" s="25" t="s">
        <v>5352</v>
      </c>
      <c r="H579" s="25" t="s">
        <v>5359</v>
      </c>
      <c r="I579" s="50">
        <v>7800000</v>
      </c>
      <c r="J579" s="48" t="s">
        <v>6225</v>
      </c>
      <c r="K579" s="50">
        <v>78000000</v>
      </c>
      <c r="L579" s="50">
        <v>0</v>
      </c>
      <c r="M579" s="50"/>
      <c r="N579" s="50"/>
      <c r="O579" s="22" t="s">
        <v>5394</v>
      </c>
      <c r="P579" s="22" t="s">
        <v>5603</v>
      </c>
      <c r="Q579" s="22" t="s">
        <v>5879</v>
      </c>
    </row>
    <row r="580" spans="2:17" ht="13.5" customHeight="1" x14ac:dyDescent="0.2">
      <c r="B580" s="54" t="s">
        <v>5230</v>
      </c>
      <c r="C580" s="55" t="s">
        <v>6231</v>
      </c>
      <c r="D580" s="48" t="s">
        <v>6154</v>
      </c>
      <c r="E580" s="25" t="s">
        <v>5352</v>
      </c>
      <c r="F580" s="25" t="s">
        <v>5352</v>
      </c>
      <c r="G580" s="25" t="s">
        <v>5352</v>
      </c>
      <c r="H580" s="25" t="s">
        <v>5359</v>
      </c>
      <c r="I580" s="50">
        <v>47194136.416666664</v>
      </c>
      <c r="J580" s="48" t="s">
        <v>6228</v>
      </c>
      <c r="K580" s="50">
        <v>566329637</v>
      </c>
      <c r="L580" s="50">
        <v>0</v>
      </c>
      <c r="M580" s="50"/>
      <c r="N580" s="50"/>
      <c r="O580" s="22" t="s">
        <v>5394</v>
      </c>
      <c r="P580" s="22" t="s">
        <v>5604</v>
      </c>
      <c r="Q580" s="22" t="s">
        <v>5879</v>
      </c>
    </row>
    <row r="581" spans="2:17" ht="13.5" customHeight="1" x14ac:dyDescent="0.2">
      <c r="B581" s="54" t="s">
        <v>5206</v>
      </c>
      <c r="C581" s="55" t="s">
        <v>6231</v>
      </c>
      <c r="D581" s="48" t="s">
        <v>6215</v>
      </c>
      <c r="E581" s="25" t="s">
        <v>5353</v>
      </c>
      <c r="F581" s="25" t="s">
        <v>5353</v>
      </c>
      <c r="G581" s="25" t="s">
        <v>5353</v>
      </c>
      <c r="H581" s="25" t="s">
        <v>5354</v>
      </c>
      <c r="I581" s="50">
        <v>4454670</v>
      </c>
      <c r="J581" s="48" t="s">
        <v>6224</v>
      </c>
      <c r="K581" s="50">
        <v>17818680</v>
      </c>
      <c r="L581" s="50">
        <v>0</v>
      </c>
      <c r="M581" s="50"/>
      <c r="N581" s="50"/>
      <c r="O581" s="22" t="s">
        <v>5394</v>
      </c>
      <c r="P581" s="22" t="s">
        <v>5605</v>
      </c>
      <c r="Q581" s="22" t="s">
        <v>5879</v>
      </c>
    </row>
    <row r="582" spans="2:17" ht="13.5" customHeight="1" x14ac:dyDescent="0.2">
      <c r="B582" s="54" t="s">
        <v>6090</v>
      </c>
      <c r="C582" s="55" t="s">
        <v>6231</v>
      </c>
      <c r="D582" s="48" t="s">
        <v>6155</v>
      </c>
      <c r="E582" s="25" t="s">
        <v>5352</v>
      </c>
      <c r="F582" s="25" t="s">
        <v>5352</v>
      </c>
      <c r="G582" s="25" t="s">
        <v>5352</v>
      </c>
      <c r="H582" s="25" t="s">
        <v>5359</v>
      </c>
      <c r="I582" s="50">
        <v>3453300</v>
      </c>
      <c r="J582" s="48" t="s">
        <v>6225</v>
      </c>
      <c r="K582" s="50">
        <v>34533000</v>
      </c>
      <c r="L582" s="50">
        <v>0</v>
      </c>
      <c r="M582" s="50"/>
      <c r="N582" s="50"/>
      <c r="O582" s="22" t="s">
        <v>5394</v>
      </c>
      <c r="P582" s="22" t="s">
        <v>5606</v>
      </c>
      <c r="Q582" s="22" t="s">
        <v>5879</v>
      </c>
    </row>
    <row r="583" spans="2:17" ht="13.5" customHeight="1" x14ac:dyDescent="0.2">
      <c r="B583" s="54" t="s">
        <v>6107</v>
      </c>
      <c r="C583" s="55" t="s">
        <v>6231</v>
      </c>
      <c r="D583" s="48" t="s">
        <v>6151</v>
      </c>
      <c r="E583" s="25" t="s">
        <v>5352</v>
      </c>
      <c r="F583" s="25" t="s">
        <v>5352</v>
      </c>
      <c r="G583" s="25" t="s">
        <v>5352</v>
      </c>
      <c r="H583" s="25" t="s">
        <v>5359</v>
      </c>
      <c r="I583" s="50">
        <v>4276560</v>
      </c>
      <c r="J583" s="48" t="s">
        <v>6220</v>
      </c>
      <c r="K583" s="50">
        <v>29935920</v>
      </c>
      <c r="L583" s="50">
        <v>0</v>
      </c>
      <c r="M583" s="50"/>
      <c r="N583" s="50"/>
      <c r="O583" s="22" t="s">
        <v>5394</v>
      </c>
      <c r="P583" s="22" t="s">
        <v>6497</v>
      </c>
      <c r="Q583" s="22" t="s">
        <v>5879</v>
      </c>
    </row>
    <row r="584" spans="2:17" ht="13.5" customHeight="1" x14ac:dyDescent="0.2">
      <c r="B584" s="54" t="s">
        <v>6111</v>
      </c>
      <c r="C584" s="55" t="s">
        <v>6231</v>
      </c>
      <c r="D584" s="48" t="s">
        <v>6154</v>
      </c>
      <c r="E584" s="25" t="s">
        <v>5352</v>
      </c>
      <c r="F584" s="25" t="s">
        <v>5352</v>
      </c>
      <c r="G584" s="25" t="s">
        <v>5352</v>
      </c>
      <c r="H584" s="25" t="s">
        <v>5359</v>
      </c>
      <c r="I584" s="50">
        <v>8500000</v>
      </c>
      <c r="J584" s="48" t="s">
        <v>6222</v>
      </c>
      <c r="K584" s="50">
        <v>51000000</v>
      </c>
      <c r="L584" s="50">
        <v>0</v>
      </c>
      <c r="M584" s="50"/>
      <c r="N584" s="50"/>
      <c r="O584" s="22" t="s">
        <v>5394</v>
      </c>
      <c r="P584" s="22" t="s">
        <v>6498</v>
      </c>
      <c r="Q584" s="22" t="s">
        <v>5879</v>
      </c>
    </row>
    <row r="585" spans="2:17" ht="13.5" customHeight="1" x14ac:dyDescent="0.2">
      <c r="B585" s="54" t="s">
        <v>6099</v>
      </c>
      <c r="C585" s="55" t="s">
        <v>6231</v>
      </c>
      <c r="D585" s="48" t="s">
        <v>6155</v>
      </c>
      <c r="E585" s="25" t="s">
        <v>5352</v>
      </c>
      <c r="F585" s="25" t="s">
        <v>5352</v>
      </c>
      <c r="G585" s="25" t="s">
        <v>5352</v>
      </c>
      <c r="H585" s="25" t="s">
        <v>5359</v>
      </c>
      <c r="I585" s="50">
        <v>5228095</v>
      </c>
      <c r="J585" s="48" t="s">
        <v>6220</v>
      </c>
      <c r="K585" s="50">
        <v>36596665</v>
      </c>
      <c r="L585" s="50">
        <v>0</v>
      </c>
      <c r="M585" s="50"/>
      <c r="N585" s="50"/>
      <c r="O585" s="22" t="s">
        <v>5394</v>
      </c>
      <c r="P585" s="22" t="s">
        <v>6499</v>
      </c>
      <c r="Q585" s="22" t="s">
        <v>5879</v>
      </c>
    </row>
    <row r="586" spans="2:17" ht="13.5" customHeight="1" x14ac:dyDescent="0.2">
      <c r="B586" s="54" t="s">
        <v>6112</v>
      </c>
      <c r="C586" s="55" t="s">
        <v>6231</v>
      </c>
      <c r="D586" s="48" t="s">
        <v>6139</v>
      </c>
      <c r="E586" s="25" t="s">
        <v>5352</v>
      </c>
      <c r="F586" s="25" t="s">
        <v>5352</v>
      </c>
      <c r="G586" s="25" t="s">
        <v>5352</v>
      </c>
      <c r="H586" s="25" t="s">
        <v>5359</v>
      </c>
      <c r="I586" s="50">
        <v>5452590</v>
      </c>
      <c r="J586" s="48" t="s">
        <v>6225</v>
      </c>
      <c r="K586" s="50">
        <v>54525900</v>
      </c>
      <c r="L586" s="50">
        <v>0</v>
      </c>
      <c r="M586" s="50"/>
      <c r="N586" s="50"/>
      <c r="O586" s="22" t="s">
        <v>5394</v>
      </c>
      <c r="P586" s="22" t="s">
        <v>6500</v>
      </c>
      <c r="Q586" s="22" t="s">
        <v>5879</v>
      </c>
    </row>
    <row r="587" spans="2:17" ht="13.5" customHeight="1" x14ac:dyDescent="0.2">
      <c r="B587" s="54" t="s">
        <v>5214</v>
      </c>
      <c r="C587" s="55" t="s">
        <v>6231</v>
      </c>
      <c r="D587" s="48" t="s">
        <v>6152</v>
      </c>
      <c r="E587" s="25" t="s">
        <v>5352</v>
      </c>
      <c r="F587" s="25" t="s">
        <v>5352</v>
      </c>
      <c r="G587" s="25" t="s">
        <v>5352</v>
      </c>
      <c r="H587" s="25" t="s">
        <v>5359</v>
      </c>
      <c r="I587" s="50">
        <v>5228095</v>
      </c>
      <c r="J587" s="48" t="s">
        <v>6221</v>
      </c>
      <c r="K587" s="50">
        <v>57509045</v>
      </c>
      <c r="L587" s="50">
        <v>0</v>
      </c>
      <c r="M587" s="50"/>
      <c r="N587" s="50"/>
      <c r="O587" s="22" t="s">
        <v>5394</v>
      </c>
      <c r="P587" s="22" t="s">
        <v>6501</v>
      </c>
      <c r="Q587" s="22" t="s">
        <v>5879</v>
      </c>
    </row>
    <row r="588" spans="2:17" ht="13.5" customHeight="1" x14ac:dyDescent="0.2">
      <c r="B588" s="54" t="s">
        <v>6113</v>
      </c>
      <c r="C588" s="55" t="s">
        <v>6231</v>
      </c>
      <c r="D588" s="48" t="s">
        <v>6154</v>
      </c>
      <c r="E588" s="25" t="s">
        <v>5360</v>
      </c>
      <c r="F588" s="25" t="s">
        <v>5360</v>
      </c>
      <c r="G588" s="25" t="s">
        <v>5360</v>
      </c>
      <c r="H588" s="25" t="s">
        <v>5357</v>
      </c>
      <c r="I588" s="50">
        <v>8553120</v>
      </c>
      <c r="J588" s="48" t="s">
        <v>6219</v>
      </c>
      <c r="K588" s="50">
        <v>17106240</v>
      </c>
      <c r="L588" s="50">
        <v>0</v>
      </c>
      <c r="M588" s="50"/>
      <c r="N588" s="50"/>
      <c r="O588" s="22" t="s">
        <v>5394</v>
      </c>
      <c r="P588" s="22" t="s">
        <v>6502</v>
      </c>
      <c r="Q588" s="22" t="s">
        <v>5879</v>
      </c>
    </row>
    <row r="589" spans="2:17" ht="13.5" customHeight="1" x14ac:dyDescent="0.2">
      <c r="B589" s="54" t="s">
        <v>6114</v>
      </c>
      <c r="C589" s="55" t="s">
        <v>6231</v>
      </c>
      <c r="D589" s="48" t="s">
        <v>6151</v>
      </c>
      <c r="E589" s="25" t="s">
        <v>5360</v>
      </c>
      <c r="F589" s="25" t="s">
        <v>5360</v>
      </c>
      <c r="G589" s="25" t="s">
        <v>5360</v>
      </c>
      <c r="H589" s="25" t="s">
        <v>5357</v>
      </c>
      <c r="I589" s="50">
        <v>8553120</v>
      </c>
      <c r="J589" s="48" t="s">
        <v>6219</v>
      </c>
      <c r="K589" s="50">
        <v>17106240</v>
      </c>
      <c r="L589" s="50">
        <v>0</v>
      </c>
      <c r="M589" s="50"/>
      <c r="N589" s="50"/>
      <c r="O589" s="22" t="s">
        <v>5394</v>
      </c>
      <c r="P589" s="22" t="s">
        <v>6503</v>
      </c>
      <c r="Q589" s="22" t="s">
        <v>5879</v>
      </c>
    </row>
    <row r="590" spans="2:17" ht="13.5" customHeight="1" x14ac:dyDescent="0.2">
      <c r="B590" s="54" t="s">
        <v>6107</v>
      </c>
      <c r="C590" s="55" t="s">
        <v>6231</v>
      </c>
      <c r="D590" s="48" t="s">
        <v>6151</v>
      </c>
      <c r="E590" s="25" t="s">
        <v>5352</v>
      </c>
      <c r="F590" s="25" t="s">
        <v>5352</v>
      </c>
      <c r="G590" s="25" t="s">
        <v>5352</v>
      </c>
      <c r="H590" s="25" t="s">
        <v>5359</v>
      </c>
      <c r="I590" s="50">
        <v>5452590</v>
      </c>
      <c r="J590" s="48" t="s">
        <v>6225</v>
      </c>
      <c r="K590" s="50">
        <v>54525900</v>
      </c>
      <c r="L590" s="50">
        <v>0</v>
      </c>
      <c r="M590" s="50"/>
      <c r="N590" s="50"/>
      <c r="O590" s="22" t="s">
        <v>5394</v>
      </c>
      <c r="P590" s="22" t="s">
        <v>6504</v>
      </c>
      <c r="Q590" s="22" t="s">
        <v>5879</v>
      </c>
    </row>
    <row r="591" spans="2:17" ht="13.5" customHeight="1" x14ac:dyDescent="0.2">
      <c r="B591" s="54" t="s">
        <v>6115</v>
      </c>
      <c r="C591" s="55" t="s">
        <v>6231</v>
      </c>
      <c r="D591" s="48" t="s">
        <v>6154</v>
      </c>
      <c r="E591" s="25" t="s">
        <v>5360</v>
      </c>
      <c r="F591" s="25" t="s">
        <v>5360</v>
      </c>
      <c r="G591" s="25" t="s">
        <v>5360</v>
      </c>
      <c r="H591" s="25" t="s">
        <v>5357</v>
      </c>
      <c r="I591" s="50">
        <v>8553120</v>
      </c>
      <c r="J591" s="48" t="s">
        <v>6219</v>
      </c>
      <c r="K591" s="50">
        <v>17106240</v>
      </c>
      <c r="L591" s="50">
        <v>0</v>
      </c>
      <c r="M591" s="50"/>
      <c r="N591" s="50"/>
      <c r="O591" s="22" t="s">
        <v>5394</v>
      </c>
      <c r="P591" s="22" t="s">
        <v>6505</v>
      </c>
      <c r="Q591" s="22" t="s">
        <v>5879</v>
      </c>
    </row>
    <row r="592" spans="2:17" ht="13.5" customHeight="1" x14ac:dyDescent="0.2">
      <c r="B592" s="54" t="s">
        <v>6090</v>
      </c>
      <c r="C592" s="55" t="s">
        <v>6231</v>
      </c>
      <c r="D592" s="48" t="s">
        <v>6155</v>
      </c>
      <c r="E592" s="25" t="s">
        <v>5352</v>
      </c>
      <c r="F592" s="25" t="s">
        <v>5352</v>
      </c>
      <c r="G592" s="25" t="s">
        <v>5352</v>
      </c>
      <c r="H592" s="25" t="s">
        <v>5359</v>
      </c>
      <c r="I592" s="50">
        <v>3453300</v>
      </c>
      <c r="J592" s="48" t="s">
        <v>6225</v>
      </c>
      <c r="K592" s="50">
        <v>34533000</v>
      </c>
      <c r="L592" s="50">
        <v>0</v>
      </c>
      <c r="M592" s="50"/>
      <c r="N592" s="50"/>
      <c r="O592" s="22" t="s">
        <v>5394</v>
      </c>
      <c r="P592" s="22" t="s">
        <v>6506</v>
      </c>
      <c r="Q592" s="22" t="s">
        <v>5879</v>
      </c>
    </row>
    <row r="593" spans="2:17" ht="13.5" customHeight="1" x14ac:dyDescent="0.2">
      <c r="B593" s="54" t="s">
        <v>6101</v>
      </c>
      <c r="C593" s="55" t="s">
        <v>6231</v>
      </c>
      <c r="D593" s="48" t="s">
        <v>6155</v>
      </c>
      <c r="E593" s="25" t="s">
        <v>5352</v>
      </c>
      <c r="F593" s="25" t="s">
        <v>5352</v>
      </c>
      <c r="G593" s="25" t="s">
        <v>5352</v>
      </c>
      <c r="H593" s="25" t="s">
        <v>5359</v>
      </c>
      <c r="I593" s="50">
        <v>2565936</v>
      </c>
      <c r="J593" s="48" t="s">
        <v>6225</v>
      </c>
      <c r="K593" s="50">
        <v>25659360</v>
      </c>
      <c r="L593" s="50">
        <v>0</v>
      </c>
      <c r="M593" s="50"/>
      <c r="N593" s="50"/>
      <c r="O593" s="22" t="s">
        <v>5394</v>
      </c>
      <c r="P593" s="22" t="s">
        <v>6507</v>
      </c>
      <c r="Q593" s="22" t="s">
        <v>5879</v>
      </c>
    </row>
    <row r="594" spans="2:17" ht="13.5" customHeight="1" x14ac:dyDescent="0.2">
      <c r="B594" s="54" t="s">
        <v>6116</v>
      </c>
      <c r="C594" s="55" t="s">
        <v>6231</v>
      </c>
      <c r="D594" s="48" t="s">
        <v>6139</v>
      </c>
      <c r="E594" s="25" t="s">
        <v>5352</v>
      </c>
      <c r="F594" s="25" t="s">
        <v>5352</v>
      </c>
      <c r="G594" s="25" t="s">
        <v>5352</v>
      </c>
      <c r="H594" s="25" t="s">
        <v>5359</v>
      </c>
      <c r="I594" s="50">
        <v>10500000</v>
      </c>
      <c r="J594" s="48" t="s">
        <v>6222</v>
      </c>
      <c r="K594" s="50">
        <v>63000000</v>
      </c>
      <c r="L594" s="50">
        <v>0</v>
      </c>
      <c r="M594" s="50"/>
      <c r="N594" s="50"/>
      <c r="O594" s="22" t="s">
        <v>5394</v>
      </c>
      <c r="P594" s="22" t="s">
        <v>6508</v>
      </c>
      <c r="Q594" s="22" t="s">
        <v>5879</v>
      </c>
    </row>
    <row r="595" spans="2:17" ht="13.5" customHeight="1" x14ac:dyDescent="0.2">
      <c r="B595" s="54" t="s">
        <v>6117</v>
      </c>
      <c r="C595" s="55" t="s">
        <v>6231</v>
      </c>
      <c r="D595" s="48" t="s">
        <v>6139</v>
      </c>
      <c r="E595" s="25" t="s">
        <v>5352</v>
      </c>
      <c r="F595" s="25" t="s">
        <v>5352</v>
      </c>
      <c r="G595" s="25" t="s">
        <v>5352</v>
      </c>
      <c r="H595" s="25" t="s">
        <v>5359</v>
      </c>
      <c r="I595" s="50">
        <v>8000000</v>
      </c>
      <c r="J595" s="48" t="s">
        <v>6220</v>
      </c>
      <c r="K595" s="50">
        <v>56000000</v>
      </c>
      <c r="L595" s="50">
        <v>0</v>
      </c>
      <c r="M595" s="50"/>
      <c r="N595" s="50"/>
      <c r="O595" s="22" t="s">
        <v>5394</v>
      </c>
      <c r="P595" s="22" t="s">
        <v>6509</v>
      </c>
      <c r="Q595" s="22" t="s">
        <v>5879</v>
      </c>
    </row>
    <row r="596" spans="2:17" ht="13.5" customHeight="1" x14ac:dyDescent="0.2">
      <c r="B596" s="54" t="s">
        <v>6118</v>
      </c>
      <c r="C596" s="55" t="s">
        <v>6231</v>
      </c>
      <c r="D596" s="48" t="s">
        <v>6139</v>
      </c>
      <c r="E596" s="25" t="s">
        <v>5352</v>
      </c>
      <c r="F596" s="25" t="s">
        <v>5352</v>
      </c>
      <c r="G596" s="25" t="s">
        <v>5352</v>
      </c>
      <c r="H596" s="25" t="s">
        <v>5359</v>
      </c>
      <c r="I596" s="50">
        <v>7483980</v>
      </c>
      <c r="J596" s="48" t="s">
        <v>6222</v>
      </c>
      <c r="K596" s="50">
        <v>44903880</v>
      </c>
      <c r="L596" s="50">
        <v>0</v>
      </c>
      <c r="M596" s="50"/>
      <c r="N596" s="50"/>
      <c r="O596" s="22" t="s">
        <v>5394</v>
      </c>
      <c r="P596" s="22" t="s">
        <v>6510</v>
      </c>
      <c r="Q596" s="22" t="s">
        <v>5879</v>
      </c>
    </row>
    <row r="597" spans="2:17" ht="13.5" customHeight="1" x14ac:dyDescent="0.2">
      <c r="B597" s="54" t="s">
        <v>6119</v>
      </c>
      <c r="C597" s="55" t="s">
        <v>6231</v>
      </c>
      <c r="D597" s="48" t="s">
        <v>6150</v>
      </c>
      <c r="E597" s="25" t="s">
        <v>5352</v>
      </c>
      <c r="F597" s="25" t="s">
        <v>5352</v>
      </c>
      <c r="G597" s="25" t="s">
        <v>5352</v>
      </c>
      <c r="H597" s="25" t="s">
        <v>5359</v>
      </c>
      <c r="I597" s="50">
        <v>8000000</v>
      </c>
      <c r="J597" s="48" t="s">
        <v>6222</v>
      </c>
      <c r="K597" s="50">
        <v>48000000</v>
      </c>
      <c r="L597" s="50">
        <v>0</v>
      </c>
      <c r="M597" s="50"/>
      <c r="N597" s="50"/>
      <c r="O597" s="22" t="s">
        <v>5394</v>
      </c>
      <c r="P597" s="22" t="s">
        <v>6511</v>
      </c>
      <c r="Q597" s="22" t="s">
        <v>5879</v>
      </c>
    </row>
    <row r="598" spans="2:17" ht="13.5" customHeight="1" x14ac:dyDescent="0.2">
      <c r="B598" s="54" t="s">
        <v>6120</v>
      </c>
      <c r="C598" s="55" t="s">
        <v>6231</v>
      </c>
      <c r="D598" s="48" t="s">
        <v>6151</v>
      </c>
      <c r="E598" s="25" t="s">
        <v>5352</v>
      </c>
      <c r="F598" s="25" t="s">
        <v>5352</v>
      </c>
      <c r="G598" s="25" t="s">
        <v>5352</v>
      </c>
      <c r="H598" s="25" t="s">
        <v>5359</v>
      </c>
      <c r="I598" s="50">
        <v>3688533</v>
      </c>
      <c r="J598" s="48" t="s">
        <v>6225</v>
      </c>
      <c r="K598" s="50">
        <v>36885330</v>
      </c>
      <c r="L598" s="50">
        <v>0</v>
      </c>
      <c r="M598" s="50"/>
      <c r="N598" s="50"/>
      <c r="O598" s="22" t="s">
        <v>5394</v>
      </c>
      <c r="P598" s="22" t="s">
        <v>6512</v>
      </c>
      <c r="Q598" s="22" t="s">
        <v>5879</v>
      </c>
    </row>
    <row r="599" spans="2:17" ht="13.5" customHeight="1" x14ac:dyDescent="0.2">
      <c r="B599" s="54" t="s">
        <v>6121</v>
      </c>
      <c r="C599" s="55" t="s">
        <v>6231</v>
      </c>
      <c r="D599" s="48" t="s">
        <v>6138</v>
      </c>
      <c r="E599" s="25" t="s">
        <v>5359</v>
      </c>
      <c r="F599" s="25" t="s">
        <v>5359</v>
      </c>
      <c r="G599" s="25" t="s">
        <v>5359</v>
      </c>
      <c r="H599" s="25" t="s">
        <v>5349</v>
      </c>
      <c r="I599" s="50">
        <v>8077833.333333333</v>
      </c>
      <c r="J599" s="48" t="s">
        <v>6226</v>
      </c>
      <c r="K599" s="50">
        <v>72700500</v>
      </c>
      <c r="L599" s="50">
        <v>0</v>
      </c>
      <c r="M599" s="50"/>
      <c r="N599" s="50"/>
      <c r="O599" s="22" t="s">
        <v>5395</v>
      </c>
      <c r="P599" s="22" t="s">
        <v>6513</v>
      </c>
      <c r="Q599" s="22" t="s">
        <v>5880</v>
      </c>
    </row>
    <row r="600" spans="2:17" ht="13.5" customHeight="1" x14ac:dyDescent="0.2">
      <c r="B600" s="54" t="s">
        <v>6122</v>
      </c>
      <c r="C600" s="55" t="s">
        <v>6231</v>
      </c>
      <c r="D600" s="48" t="s">
        <v>6141</v>
      </c>
      <c r="E600" s="25" t="s">
        <v>5359</v>
      </c>
      <c r="F600" s="25" t="s">
        <v>5359</v>
      </c>
      <c r="G600" s="25" t="s">
        <v>5359</v>
      </c>
      <c r="H600" s="25" t="s">
        <v>5349</v>
      </c>
      <c r="I600" s="50">
        <v>3332188.888888889</v>
      </c>
      <c r="J600" s="48" t="s">
        <v>6226</v>
      </c>
      <c r="K600" s="50">
        <v>29989700</v>
      </c>
      <c r="L600" s="50">
        <v>0</v>
      </c>
      <c r="M600" s="50"/>
      <c r="N600" s="50"/>
      <c r="O600" s="22" t="s">
        <v>5395</v>
      </c>
      <c r="P600" s="22" t="s">
        <v>6514</v>
      </c>
      <c r="Q600" s="22" t="s">
        <v>5880</v>
      </c>
    </row>
    <row r="601" spans="2:17" ht="13.5" customHeight="1" x14ac:dyDescent="0.2">
      <c r="B601" s="54" t="s">
        <v>6123</v>
      </c>
      <c r="C601" s="55" t="s">
        <v>6231</v>
      </c>
      <c r="D601" s="48" t="s">
        <v>6140</v>
      </c>
      <c r="E601" s="25" t="s">
        <v>5359</v>
      </c>
      <c r="F601" s="25" t="s">
        <v>5359</v>
      </c>
      <c r="G601" s="25" t="s">
        <v>5359</v>
      </c>
      <c r="H601" s="25" t="s">
        <v>5349</v>
      </c>
      <c r="I601" s="50">
        <v>5553333.333333333</v>
      </c>
      <c r="J601" s="48" t="s">
        <v>6226</v>
      </c>
      <c r="K601" s="50">
        <v>49980000</v>
      </c>
      <c r="L601" s="50">
        <v>47040000</v>
      </c>
      <c r="M601" s="78">
        <v>173</v>
      </c>
      <c r="N601" s="79" t="s">
        <v>6407</v>
      </c>
      <c r="O601" s="22" t="s">
        <v>5395</v>
      </c>
      <c r="P601" s="22" t="s">
        <v>6515</v>
      </c>
      <c r="Q601" s="22" t="s">
        <v>5880</v>
      </c>
    </row>
    <row r="602" spans="2:17" ht="13.5" customHeight="1" x14ac:dyDescent="0.2">
      <c r="B602" s="54" t="s">
        <v>6124</v>
      </c>
      <c r="C602" s="55" t="s">
        <v>6231</v>
      </c>
      <c r="D602" s="48" t="s">
        <v>6139</v>
      </c>
      <c r="E602" s="25" t="s">
        <v>5352</v>
      </c>
      <c r="F602" s="25" t="s">
        <v>5352</v>
      </c>
      <c r="G602" s="25" t="s">
        <v>5352</v>
      </c>
      <c r="H602" s="25" t="s">
        <v>5359</v>
      </c>
      <c r="I602" s="50">
        <v>1332968</v>
      </c>
      <c r="J602" s="48" t="s">
        <v>6223</v>
      </c>
      <c r="K602" s="50">
        <v>1332968</v>
      </c>
      <c r="L602" s="50">
        <v>0</v>
      </c>
      <c r="M602" s="50"/>
      <c r="N602" s="50"/>
      <c r="O602" s="22" t="s">
        <v>5397</v>
      </c>
      <c r="P602" s="22" t="s">
        <v>5876</v>
      </c>
      <c r="Q602" s="22" t="s">
        <v>5882</v>
      </c>
    </row>
    <row r="603" spans="2:17" ht="13.5" customHeight="1" x14ac:dyDescent="0.2">
      <c r="B603" s="54" t="s">
        <v>5164</v>
      </c>
      <c r="C603" s="55" t="s">
        <v>6236</v>
      </c>
      <c r="D603" s="48" t="s">
        <v>6196</v>
      </c>
      <c r="E603" s="25" t="s">
        <v>5352</v>
      </c>
      <c r="F603" s="25" t="s">
        <v>5352</v>
      </c>
      <c r="G603" s="25" t="s">
        <v>5352</v>
      </c>
      <c r="H603" s="25" t="s">
        <v>5359</v>
      </c>
      <c r="I603" s="50">
        <v>18000000</v>
      </c>
      <c r="J603" s="48" t="s">
        <v>6225</v>
      </c>
      <c r="K603" s="50">
        <v>180000000</v>
      </c>
      <c r="L603" s="50">
        <v>0</v>
      </c>
      <c r="M603" s="50"/>
      <c r="N603" s="50"/>
      <c r="O603" s="22" t="s">
        <v>5397</v>
      </c>
      <c r="P603" s="22" t="s">
        <v>5877</v>
      </c>
      <c r="Q603" s="22" t="s">
        <v>5882</v>
      </c>
    </row>
    <row r="604" spans="2:17" ht="13.5" customHeight="1" x14ac:dyDescent="0.2">
      <c r="B604" s="54" t="s">
        <v>6125</v>
      </c>
      <c r="C604" s="55" t="s">
        <v>6231</v>
      </c>
      <c r="D604" s="48" t="s">
        <v>6144</v>
      </c>
      <c r="E604" s="25" t="s">
        <v>5352</v>
      </c>
      <c r="F604" s="25" t="s">
        <v>5352</v>
      </c>
      <c r="G604" s="25" t="s">
        <v>5352</v>
      </c>
      <c r="H604" s="25" t="s">
        <v>5359</v>
      </c>
      <c r="I604" s="50">
        <v>3788000</v>
      </c>
      <c r="J604" s="48" t="s">
        <v>6218</v>
      </c>
      <c r="K604" s="50">
        <v>18940000</v>
      </c>
      <c r="L604" s="50">
        <v>0</v>
      </c>
      <c r="M604" s="50"/>
      <c r="N604" s="50"/>
      <c r="O604" s="22" t="s">
        <v>5397</v>
      </c>
      <c r="P604" s="22" t="s">
        <v>6516</v>
      </c>
      <c r="Q604" s="22" t="s">
        <v>5882</v>
      </c>
    </row>
    <row r="605" spans="2:17" ht="13.5" customHeight="1" x14ac:dyDescent="0.2">
      <c r="B605" s="54" t="s">
        <v>5930</v>
      </c>
      <c r="C605" s="55" t="s">
        <v>6231</v>
      </c>
      <c r="D605" s="48" t="s">
        <v>6141</v>
      </c>
      <c r="E605" s="25" t="s">
        <v>5352</v>
      </c>
      <c r="F605" s="25" t="s">
        <v>5352</v>
      </c>
      <c r="G605" s="25" t="s">
        <v>5352</v>
      </c>
      <c r="H605" s="25" t="s">
        <v>5359</v>
      </c>
      <c r="I605" s="50">
        <v>7552503</v>
      </c>
      <c r="J605" s="48" t="s">
        <v>6223</v>
      </c>
      <c r="K605" s="50">
        <v>7552503</v>
      </c>
      <c r="L605" s="50">
        <v>0</v>
      </c>
      <c r="M605" s="50"/>
      <c r="N605" s="50"/>
      <c r="O605" s="22" t="s">
        <v>5397</v>
      </c>
      <c r="P605" s="22" t="s">
        <v>6517</v>
      </c>
      <c r="Q605" s="22" t="s">
        <v>5882</v>
      </c>
    </row>
    <row r="606" spans="2:17" ht="13.5" customHeight="1" x14ac:dyDescent="0.2">
      <c r="B606" s="54" t="s">
        <v>6126</v>
      </c>
      <c r="C606" s="55" t="s">
        <v>6231</v>
      </c>
      <c r="D606" s="48" t="s">
        <v>6144</v>
      </c>
      <c r="E606" s="25" t="s">
        <v>5352</v>
      </c>
      <c r="F606" s="25" t="s">
        <v>5352</v>
      </c>
      <c r="G606" s="25" t="s">
        <v>5352</v>
      </c>
      <c r="H606" s="25" t="s">
        <v>5359</v>
      </c>
      <c r="I606" s="50">
        <v>3688533</v>
      </c>
      <c r="J606" s="48" t="s">
        <v>6218</v>
      </c>
      <c r="K606" s="50">
        <v>18442665</v>
      </c>
      <c r="L606" s="50">
        <v>0</v>
      </c>
      <c r="M606" s="50"/>
      <c r="N606" s="50"/>
      <c r="O606" s="22" t="s">
        <v>5397</v>
      </c>
      <c r="P606" s="22" t="s">
        <v>6518</v>
      </c>
      <c r="Q606" s="22" t="s">
        <v>5882</v>
      </c>
    </row>
    <row r="607" spans="2:17" ht="13.5" customHeight="1" x14ac:dyDescent="0.2">
      <c r="B607" s="54" t="s">
        <v>6127</v>
      </c>
      <c r="C607" s="55" t="s">
        <v>6231</v>
      </c>
      <c r="D607" s="48" t="s">
        <v>6144</v>
      </c>
      <c r="E607" s="25" t="s">
        <v>5352</v>
      </c>
      <c r="F607" s="25" t="s">
        <v>5352</v>
      </c>
      <c r="G607" s="25" t="s">
        <v>5352</v>
      </c>
      <c r="H607" s="25" t="s">
        <v>5359</v>
      </c>
      <c r="I607" s="50">
        <v>4000000</v>
      </c>
      <c r="J607" s="48" t="s">
        <v>6220</v>
      </c>
      <c r="K607" s="50">
        <v>28000000</v>
      </c>
      <c r="L607" s="50">
        <v>0</v>
      </c>
      <c r="M607" s="50"/>
      <c r="N607" s="50"/>
      <c r="O607" s="22" t="s">
        <v>5397</v>
      </c>
      <c r="P607" s="22" t="s">
        <v>6519</v>
      </c>
      <c r="Q607" s="22" t="s">
        <v>5882</v>
      </c>
    </row>
    <row r="608" spans="2:17" ht="13.5" customHeight="1" x14ac:dyDescent="0.2">
      <c r="B608" s="54" t="s">
        <v>6128</v>
      </c>
      <c r="C608" s="55" t="s">
        <v>6231</v>
      </c>
      <c r="D608" s="48" t="s">
        <v>6139</v>
      </c>
      <c r="E608" s="25" t="s">
        <v>5352</v>
      </c>
      <c r="F608" s="25" t="s">
        <v>5352</v>
      </c>
      <c r="G608" s="25" t="s">
        <v>5352</v>
      </c>
      <c r="H608" s="25" t="s">
        <v>5359</v>
      </c>
      <c r="I608" s="50">
        <v>3453322</v>
      </c>
      <c r="J608" s="48" t="s">
        <v>6222</v>
      </c>
      <c r="K608" s="50">
        <v>20719932</v>
      </c>
      <c r="L608" s="50">
        <v>0</v>
      </c>
      <c r="M608" s="50"/>
      <c r="N608" s="50"/>
      <c r="O608" s="22" t="s">
        <v>5397</v>
      </c>
      <c r="P608" s="22" t="s">
        <v>6520</v>
      </c>
      <c r="Q608" s="22" t="s">
        <v>5882</v>
      </c>
    </row>
    <row r="609" spans="2:17" ht="13.5" customHeight="1" x14ac:dyDescent="0.2">
      <c r="B609" s="54" t="s">
        <v>6129</v>
      </c>
      <c r="C609" s="55" t="s">
        <v>6235</v>
      </c>
      <c r="D609" s="48" t="s">
        <v>6165</v>
      </c>
      <c r="E609" s="25" t="s">
        <v>5353</v>
      </c>
      <c r="F609" s="25" t="s">
        <v>5353</v>
      </c>
      <c r="G609" s="25" t="s">
        <v>5353</v>
      </c>
      <c r="H609" s="25" t="s">
        <v>5354</v>
      </c>
      <c r="I609" s="50">
        <v>741000</v>
      </c>
      <c r="J609" s="48" t="s">
        <v>6223</v>
      </c>
      <c r="K609" s="50">
        <v>741000</v>
      </c>
      <c r="L609" s="50">
        <v>0</v>
      </c>
      <c r="M609" s="50"/>
      <c r="N609" s="50"/>
      <c r="O609" s="22" t="s">
        <v>5393</v>
      </c>
      <c r="P609" s="22" t="s">
        <v>6521</v>
      </c>
      <c r="Q609" s="22" t="s">
        <v>5878</v>
      </c>
    </row>
    <row r="610" spans="2:17" ht="13.5" customHeight="1" x14ac:dyDescent="0.2">
      <c r="B610" s="54" t="s">
        <v>6130</v>
      </c>
      <c r="C610" s="55" t="s">
        <v>6231</v>
      </c>
      <c r="D610" s="48" t="s">
        <v>6139</v>
      </c>
      <c r="E610" s="25" t="s">
        <v>5350</v>
      </c>
      <c r="F610" s="25" t="s">
        <v>5350</v>
      </c>
      <c r="G610" s="25" t="s">
        <v>5350</v>
      </c>
      <c r="H610" s="25" t="s">
        <v>5356</v>
      </c>
      <c r="I610" s="50">
        <v>10500000</v>
      </c>
      <c r="J610" s="48" t="s">
        <v>6222</v>
      </c>
      <c r="K610" s="50">
        <v>63000000</v>
      </c>
      <c r="L610" s="50">
        <v>0</v>
      </c>
      <c r="M610" s="50"/>
      <c r="N610" s="50"/>
      <c r="O610" s="22" t="s">
        <v>5393</v>
      </c>
      <c r="P610" s="22" t="s">
        <v>6522</v>
      </c>
      <c r="Q610" s="22" t="s">
        <v>5878</v>
      </c>
    </row>
    <row r="611" spans="2:17" ht="13.5" customHeight="1" x14ac:dyDescent="0.2">
      <c r="B611" s="54" t="s">
        <v>5150</v>
      </c>
      <c r="C611" s="55" t="s">
        <v>6231</v>
      </c>
      <c r="D611" s="48" t="s">
        <v>6139</v>
      </c>
      <c r="E611" s="25" t="s">
        <v>5351</v>
      </c>
      <c r="F611" s="25" t="s">
        <v>5351</v>
      </c>
      <c r="G611" s="25" t="s">
        <v>5351</v>
      </c>
      <c r="H611" s="25" t="s">
        <v>5352</v>
      </c>
      <c r="I611" s="50">
        <v>9483700</v>
      </c>
      <c r="J611" s="48" t="s">
        <v>6225</v>
      </c>
      <c r="K611" s="50">
        <v>94837000</v>
      </c>
      <c r="L611" s="50">
        <v>76978080</v>
      </c>
      <c r="M611" s="78" t="s">
        <v>6311</v>
      </c>
      <c r="N611" s="79" t="s">
        <v>6312</v>
      </c>
      <c r="O611" s="22" t="s">
        <v>5393</v>
      </c>
      <c r="P611" s="22" t="s">
        <v>5445</v>
      </c>
      <c r="Q611" s="22" t="s">
        <v>5878</v>
      </c>
    </row>
    <row r="612" spans="2:17" ht="13.5" customHeight="1" x14ac:dyDescent="0.2">
      <c r="B612" s="54" t="s">
        <v>5237</v>
      </c>
      <c r="C612" s="55" t="s">
        <v>6231</v>
      </c>
      <c r="D612" s="48" t="s">
        <v>6144</v>
      </c>
      <c r="E612" s="25" t="s">
        <v>5359</v>
      </c>
      <c r="F612" s="25" t="s">
        <v>5359</v>
      </c>
      <c r="G612" s="25" t="s">
        <v>5359</v>
      </c>
      <c r="H612" s="25" t="s">
        <v>5349</v>
      </c>
      <c r="I612" s="50">
        <v>6500000</v>
      </c>
      <c r="J612" s="48" t="s">
        <v>6227</v>
      </c>
      <c r="K612" s="50">
        <v>52000000</v>
      </c>
      <c r="L612" s="50">
        <v>0</v>
      </c>
      <c r="M612" s="50"/>
      <c r="N612" s="50"/>
      <c r="O612" s="22" t="s">
        <v>5395</v>
      </c>
      <c r="P612" s="22" t="s">
        <v>6523</v>
      </c>
      <c r="Q612" s="22" t="s">
        <v>5880</v>
      </c>
    </row>
    <row r="613" spans="2:17" ht="13.5" customHeight="1" x14ac:dyDescent="0.2">
      <c r="B613" s="54" t="s">
        <v>5234</v>
      </c>
      <c r="C613" s="55" t="s">
        <v>6231</v>
      </c>
      <c r="D613" s="48" t="s">
        <v>6144</v>
      </c>
      <c r="E613" s="25" t="s">
        <v>5359</v>
      </c>
      <c r="F613" s="25" t="s">
        <v>5359</v>
      </c>
      <c r="G613" s="25" t="s">
        <v>5359</v>
      </c>
      <c r="H613" s="25" t="s">
        <v>5349</v>
      </c>
      <c r="I613" s="50">
        <v>4704000</v>
      </c>
      <c r="J613" s="48" t="s">
        <v>6227</v>
      </c>
      <c r="K613" s="50">
        <v>37632000</v>
      </c>
      <c r="L613" s="50">
        <v>0</v>
      </c>
      <c r="M613" s="50"/>
      <c r="N613" s="50"/>
      <c r="O613" s="22" t="s">
        <v>5395</v>
      </c>
      <c r="P613" s="22" t="s">
        <v>6524</v>
      </c>
      <c r="Q613" s="22" t="s">
        <v>5880</v>
      </c>
    </row>
    <row r="614" spans="2:17" ht="13.5" customHeight="1" x14ac:dyDescent="0.2">
      <c r="B614" s="54" t="s">
        <v>6131</v>
      </c>
      <c r="C614" s="55" t="s">
        <v>6231</v>
      </c>
      <c r="D614" s="48" t="s">
        <v>6149</v>
      </c>
      <c r="E614" s="25" t="s">
        <v>5352</v>
      </c>
      <c r="F614" s="25" t="s">
        <v>5352</v>
      </c>
      <c r="G614" s="25" t="s">
        <v>5352</v>
      </c>
      <c r="H614" s="25" t="s">
        <v>5359</v>
      </c>
      <c r="I614" s="50">
        <v>3150000</v>
      </c>
      <c r="J614" s="48" t="s">
        <v>6220</v>
      </c>
      <c r="K614" s="50">
        <v>22050000</v>
      </c>
      <c r="L614" s="50">
        <v>0</v>
      </c>
      <c r="M614" s="50"/>
      <c r="N614" s="50"/>
      <c r="O614" s="22" t="s">
        <v>5396</v>
      </c>
      <c r="P614" s="22" t="s">
        <v>6525</v>
      </c>
      <c r="Q614" s="22" t="s">
        <v>5881</v>
      </c>
    </row>
    <row r="615" spans="2:17" ht="13.5" customHeight="1" x14ac:dyDescent="0.2">
      <c r="B615" s="54" t="s">
        <v>6132</v>
      </c>
      <c r="C615" s="55" t="s">
        <v>6231</v>
      </c>
      <c r="D615" s="48" t="s">
        <v>6139</v>
      </c>
      <c r="E615" s="25" t="s">
        <v>5352</v>
      </c>
      <c r="F615" s="25" t="s">
        <v>5352</v>
      </c>
      <c r="G615" s="25" t="s">
        <v>5352</v>
      </c>
      <c r="H615" s="25" t="s">
        <v>5359</v>
      </c>
      <c r="I615" s="50">
        <v>4500000</v>
      </c>
      <c r="J615" s="48" t="s">
        <v>6227</v>
      </c>
      <c r="K615" s="50">
        <v>36000000</v>
      </c>
      <c r="L615" s="50">
        <v>0</v>
      </c>
      <c r="M615" s="50"/>
      <c r="N615" s="50"/>
      <c r="O615" s="22" t="s">
        <v>5393</v>
      </c>
      <c r="P615" s="22" t="s">
        <v>6526</v>
      </c>
      <c r="Q615" s="22" t="s">
        <v>5878</v>
      </c>
    </row>
    <row r="616" spans="2:17" ht="13.5" customHeight="1" x14ac:dyDescent="0.2">
      <c r="B616" s="54" t="s">
        <v>6133</v>
      </c>
      <c r="C616" s="55" t="s">
        <v>6231</v>
      </c>
      <c r="D616" s="48" t="s">
        <v>6139</v>
      </c>
      <c r="E616" s="25" t="s">
        <v>5352</v>
      </c>
      <c r="F616" s="25" t="s">
        <v>5352</v>
      </c>
      <c r="G616" s="25" t="s">
        <v>5352</v>
      </c>
      <c r="H616" s="25" t="s">
        <v>5359</v>
      </c>
      <c r="I616" s="50">
        <v>3153963</v>
      </c>
      <c r="J616" s="48" t="s">
        <v>6227</v>
      </c>
      <c r="K616" s="50">
        <v>25231704</v>
      </c>
      <c r="L616" s="50">
        <v>0</v>
      </c>
      <c r="M616" s="50"/>
      <c r="N616" s="50"/>
      <c r="O616" s="22" t="s">
        <v>5393</v>
      </c>
      <c r="P616" s="22" t="s">
        <v>6527</v>
      </c>
      <c r="Q616" s="22" t="s">
        <v>5878</v>
      </c>
    </row>
    <row r="617" spans="2:17" ht="13.5" customHeight="1" x14ac:dyDescent="0.2">
      <c r="B617" s="54" t="s">
        <v>6134</v>
      </c>
      <c r="C617" s="55" t="s">
        <v>6231</v>
      </c>
      <c r="D617" s="48" t="s">
        <v>6139</v>
      </c>
      <c r="E617" s="25" t="s">
        <v>5352</v>
      </c>
      <c r="F617" s="25" t="s">
        <v>5352</v>
      </c>
      <c r="G617" s="25" t="s">
        <v>5352</v>
      </c>
      <c r="H617" s="25" t="s">
        <v>5359</v>
      </c>
      <c r="I617" s="50">
        <v>5880270</v>
      </c>
      <c r="J617" s="48" t="s">
        <v>6227</v>
      </c>
      <c r="K617" s="50">
        <v>47042160</v>
      </c>
      <c r="L617" s="50">
        <v>47042160</v>
      </c>
      <c r="M617" s="78" t="s">
        <v>6408</v>
      </c>
      <c r="N617" s="79" t="s">
        <v>6409</v>
      </c>
      <c r="O617" s="22" t="s">
        <v>5393</v>
      </c>
      <c r="P617" s="22" t="s">
        <v>6528</v>
      </c>
      <c r="Q617" s="22" t="s">
        <v>5878</v>
      </c>
    </row>
    <row r="618" spans="2:17" ht="13.5" customHeight="1" x14ac:dyDescent="0.2">
      <c r="B618" s="54" t="s">
        <v>6135</v>
      </c>
      <c r="C618" s="55" t="s">
        <v>6231</v>
      </c>
      <c r="D618" s="48" t="s">
        <v>6139</v>
      </c>
      <c r="E618" s="25" t="s">
        <v>5359</v>
      </c>
      <c r="F618" s="25" t="s">
        <v>5359</v>
      </c>
      <c r="G618" s="25" t="s">
        <v>5359</v>
      </c>
      <c r="H618" s="25" t="s">
        <v>5349</v>
      </c>
      <c r="I618" s="50">
        <v>3528162</v>
      </c>
      <c r="J618" s="48" t="s">
        <v>6226</v>
      </c>
      <c r="K618" s="50">
        <v>31753458</v>
      </c>
      <c r="L618" s="50">
        <v>0</v>
      </c>
      <c r="M618" s="50"/>
      <c r="N618" s="50"/>
      <c r="O618" s="22" t="s">
        <v>5393</v>
      </c>
      <c r="P618" s="22" t="s">
        <v>6529</v>
      </c>
      <c r="Q618" s="22" t="s">
        <v>5878</v>
      </c>
    </row>
    <row r="619" spans="2:17" ht="13.5" customHeight="1" x14ac:dyDescent="0.2">
      <c r="B619" s="54" t="s">
        <v>6136</v>
      </c>
      <c r="C619" s="55" t="s">
        <v>6231</v>
      </c>
      <c r="D619" s="48" t="s">
        <v>6139</v>
      </c>
      <c r="E619" s="25" t="s">
        <v>5352</v>
      </c>
      <c r="F619" s="25" t="s">
        <v>5352</v>
      </c>
      <c r="G619" s="25" t="s">
        <v>5352</v>
      </c>
      <c r="H619" s="25" t="s">
        <v>5359</v>
      </c>
      <c r="I619" s="50">
        <v>5452614</v>
      </c>
      <c r="J619" s="48" t="s">
        <v>6227</v>
      </c>
      <c r="K619" s="50">
        <v>43620912</v>
      </c>
      <c r="L619" s="50">
        <v>0</v>
      </c>
      <c r="M619" s="50"/>
      <c r="N619" s="50"/>
      <c r="O619" s="22" t="s">
        <v>5393</v>
      </c>
      <c r="P619" s="22" t="s">
        <v>6530</v>
      </c>
      <c r="Q619" s="22" t="s">
        <v>5878</v>
      </c>
    </row>
    <row r="620" spans="2:17" ht="13.5" customHeight="1" x14ac:dyDescent="0.2">
      <c r="B620" s="54" t="s">
        <v>6099</v>
      </c>
      <c r="C620" s="55" t="s">
        <v>6231</v>
      </c>
      <c r="D620" s="48" t="s">
        <v>6152</v>
      </c>
      <c r="E620" s="25" t="s">
        <v>5352</v>
      </c>
      <c r="F620" s="25" t="s">
        <v>5352</v>
      </c>
      <c r="G620" s="25" t="s">
        <v>5352</v>
      </c>
      <c r="H620" s="25" t="s">
        <v>5359</v>
      </c>
      <c r="I620" s="50">
        <v>3528162</v>
      </c>
      <c r="J620" s="48" t="s">
        <v>6226</v>
      </c>
      <c r="K620" s="50">
        <v>31753458</v>
      </c>
      <c r="L620" s="50">
        <v>0</v>
      </c>
      <c r="M620" s="50"/>
      <c r="N620" s="50"/>
      <c r="O620" s="22" t="s">
        <v>5394</v>
      </c>
      <c r="P620" s="22" t="s">
        <v>6531</v>
      </c>
      <c r="Q620" s="22" t="s">
        <v>5879</v>
      </c>
    </row>
    <row r="621" spans="2:17" ht="13.5" customHeight="1" x14ac:dyDescent="0.2">
      <c r="B621" s="54" t="s">
        <v>6137</v>
      </c>
      <c r="C621" s="55" t="s">
        <v>6231</v>
      </c>
      <c r="D621" s="48" t="s">
        <v>6139</v>
      </c>
      <c r="E621" s="25" t="s">
        <v>5352</v>
      </c>
      <c r="F621" s="25" t="s">
        <v>5352</v>
      </c>
      <c r="G621" s="25" t="s">
        <v>5352</v>
      </c>
      <c r="H621" s="25" t="s">
        <v>5359</v>
      </c>
      <c r="I621" s="50">
        <v>6949460</v>
      </c>
      <c r="J621" s="48" t="s">
        <v>6220</v>
      </c>
      <c r="K621" s="50">
        <v>48646220</v>
      </c>
      <c r="L621" s="50">
        <v>0</v>
      </c>
      <c r="M621" s="50"/>
      <c r="N621" s="50"/>
      <c r="O621" s="22" t="s">
        <v>5393</v>
      </c>
      <c r="P621" s="22" t="s">
        <v>6532</v>
      </c>
      <c r="Q621" s="22" t="s">
        <v>5878</v>
      </c>
    </row>
    <row r="622" spans="2:17" ht="13.5" customHeight="1" x14ac:dyDescent="0.2">
      <c r="B622" s="54"/>
      <c r="C622" s="55"/>
      <c r="D622" s="48"/>
      <c r="J622" s="48"/>
      <c r="K622" s="50"/>
      <c r="L622" s="50"/>
      <c r="M622" s="48"/>
    </row>
    <row r="623" spans="2:17" ht="13.5" customHeight="1" x14ac:dyDescent="0.2">
      <c r="B623" s="54"/>
      <c r="C623" s="55"/>
      <c r="D623" s="48"/>
      <c r="J623" s="48"/>
      <c r="K623" s="50"/>
      <c r="L623" s="50"/>
      <c r="M623" s="48"/>
    </row>
    <row r="624" spans="2:17" ht="13.5" customHeight="1" x14ac:dyDescent="0.2">
      <c r="B624" s="54"/>
      <c r="C624" s="55"/>
      <c r="D624" s="48"/>
      <c r="J624" s="48"/>
      <c r="K624" s="50"/>
      <c r="L624" s="50"/>
      <c r="M624" s="48"/>
    </row>
    <row r="625" spans="2:13" ht="13.5" customHeight="1" x14ac:dyDescent="0.2">
      <c r="B625" s="54"/>
      <c r="C625" s="55"/>
      <c r="D625" s="48"/>
      <c r="J625" s="48"/>
      <c r="K625" s="50"/>
      <c r="L625" s="50"/>
      <c r="M625" s="48"/>
    </row>
    <row r="626" spans="2:13" ht="13.5" customHeight="1" x14ac:dyDescent="0.2">
      <c r="B626" s="54"/>
      <c r="C626" s="55"/>
      <c r="D626" s="48"/>
      <c r="J626" s="48"/>
      <c r="K626" s="50"/>
      <c r="L626" s="50"/>
      <c r="M626" s="48"/>
    </row>
    <row r="627" spans="2:13" ht="13.5" customHeight="1" x14ac:dyDescent="0.2">
      <c r="B627" s="54"/>
      <c r="C627" s="55"/>
      <c r="D627" s="48"/>
      <c r="J627" s="48"/>
      <c r="K627" s="50"/>
      <c r="L627" s="50"/>
      <c r="M627" s="48"/>
    </row>
    <row r="628" spans="2:13" ht="13.5" customHeight="1" x14ac:dyDescent="0.2">
      <c r="B628" s="54"/>
      <c r="C628" s="55"/>
      <c r="D628" s="48"/>
      <c r="J628" s="48"/>
      <c r="K628" s="50"/>
      <c r="L628" s="50"/>
      <c r="M628" s="48"/>
    </row>
    <row r="629" spans="2:13" ht="13.5" customHeight="1" x14ac:dyDescent="0.2">
      <c r="B629" s="54"/>
      <c r="C629" s="55"/>
      <c r="D629" s="48"/>
      <c r="J629" s="48"/>
      <c r="K629" s="50"/>
      <c r="L629" s="50"/>
      <c r="M629" s="48"/>
    </row>
    <row r="630" spans="2:13" ht="13.5" customHeight="1" x14ac:dyDescent="0.2">
      <c r="B630" s="54"/>
      <c r="C630" s="55"/>
      <c r="D630" s="48"/>
      <c r="J630" s="48"/>
      <c r="K630" s="50"/>
      <c r="L630" s="50"/>
      <c r="M630" s="48"/>
    </row>
    <row r="631" spans="2:13" ht="13.5" customHeight="1" x14ac:dyDescent="0.2">
      <c r="B631" s="54"/>
      <c r="C631" s="55"/>
      <c r="D631" s="48"/>
      <c r="J631" s="48"/>
      <c r="K631" s="50"/>
      <c r="L631" s="50"/>
      <c r="M631" s="48"/>
    </row>
    <row r="632" spans="2:13" ht="13.5" customHeight="1" x14ac:dyDescent="0.2">
      <c r="B632" s="54"/>
      <c r="C632" s="55"/>
      <c r="D632" s="48"/>
      <c r="J632" s="48"/>
      <c r="K632" s="50"/>
      <c r="L632" s="50"/>
      <c r="M632" s="48"/>
    </row>
    <row r="633" spans="2:13" ht="13.5" customHeight="1" x14ac:dyDescent="0.2">
      <c r="B633" s="54"/>
      <c r="C633" s="55"/>
      <c r="D633" s="48"/>
      <c r="J633" s="48"/>
      <c r="K633" s="50"/>
      <c r="L633" s="50"/>
      <c r="M633" s="48"/>
    </row>
    <row r="634" spans="2:13" ht="13.5" customHeight="1" x14ac:dyDescent="0.2">
      <c r="B634" s="54"/>
      <c r="C634" s="55"/>
      <c r="D634" s="48"/>
      <c r="J634" s="48"/>
      <c r="K634" s="50"/>
      <c r="L634" s="50"/>
      <c r="M634" s="48"/>
    </row>
    <row r="635" spans="2:13" ht="13.5" customHeight="1" x14ac:dyDescent="0.2">
      <c r="B635" s="54"/>
      <c r="C635" s="55"/>
      <c r="D635" s="48"/>
      <c r="J635" s="48"/>
      <c r="K635" s="50"/>
      <c r="L635" s="50"/>
      <c r="M635" s="48"/>
    </row>
    <row r="636" spans="2:13" ht="13.5" customHeight="1" x14ac:dyDescent="0.2">
      <c r="B636" s="54"/>
      <c r="C636" s="55"/>
      <c r="D636" s="48"/>
      <c r="J636" s="48"/>
      <c r="K636" s="50"/>
      <c r="L636" s="50"/>
      <c r="M636" s="48"/>
    </row>
    <row r="637" spans="2:13" ht="13.5" customHeight="1" x14ac:dyDescent="0.2">
      <c r="B637" s="54"/>
      <c r="C637" s="55"/>
      <c r="D637" s="48"/>
      <c r="J637" s="48"/>
      <c r="K637" s="50"/>
      <c r="L637" s="50"/>
      <c r="M637" s="48"/>
    </row>
    <row r="638" spans="2:13" ht="13.5" customHeight="1" x14ac:dyDescent="0.2">
      <c r="B638" s="54"/>
      <c r="C638" s="55"/>
      <c r="D638" s="48"/>
      <c r="J638" s="48"/>
      <c r="K638" s="50"/>
      <c r="L638" s="50"/>
      <c r="M638" s="48"/>
    </row>
    <row r="639" spans="2:13" ht="13.5" customHeight="1" x14ac:dyDescent="0.2">
      <c r="B639" s="54"/>
      <c r="C639" s="55"/>
      <c r="D639" s="48"/>
      <c r="J639" s="48"/>
      <c r="K639" s="50"/>
      <c r="L639" s="50"/>
      <c r="M639" s="48"/>
    </row>
    <row r="640" spans="2:13" ht="13.5" customHeight="1" x14ac:dyDescent="0.2">
      <c r="B640" s="54"/>
      <c r="C640" s="55"/>
      <c r="D640" s="48"/>
      <c r="J640" s="48"/>
      <c r="K640" s="50"/>
      <c r="L640" s="50"/>
      <c r="M640" s="48"/>
    </row>
    <row r="641" spans="2:13" ht="13.5" customHeight="1" x14ac:dyDescent="0.2">
      <c r="B641" s="54"/>
      <c r="C641" s="55"/>
      <c r="D641" s="48"/>
      <c r="J641" s="48"/>
      <c r="K641" s="50"/>
      <c r="L641" s="50"/>
      <c r="M641" s="48"/>
    </row>
    <row r="642" spans="2:13" ht="13.5" customHeight="1" x14ac:dyDescent="0.2">
      <c r="B642" s="54"/>
      <c r="C642" s="55"/>
      <c r="D642" s="48"/>
      <c r="J642" s="48"/>
      <c r="K642" s="50"/>
      <c r="L642" s="50"/>
      <c r="M642" s="48"/>
    </row>
    <row r="643" spans="2:13" ht="13.5" customHeight="1" x14ac:dyDescent="0.2">
      <c r="B643" s="54"/>
      <c r="C643" s="55"/>
      <c r="D643" s="48"/>
      <c r="J643" s="48"/>
      <c r="K643" s="50"/>
      <c r="L643" s="50"/>
      <c r="M643" s="48"/>
    </row>
    <row r="644" spans="2:13" ht="13.5" customHeight="1" x14ac:dyDescent="0.2">
      <c r="B644" s="54"/>
      <c r="C644" s="55"/>
      <c r="D644" s="48"/>
      <c r="J644" s="48"/>
      <c r="K644" s="50"/>
      <c r="L644" s="50"/>
      <c r="M644" s="48"/>
    </row>
    <row r="645" spans="2:13" ht="13.5" customHeight="1" x14ac:dyDescent="0.2">
      <c r="B645" s="54"/>
      <c r="C645" s="55"/>
      <c r="D645" s="48"/>
      <c r="J645" s="48"/>
      <c r="K645" s="50"/>
      <c r="L645" s="50"/>
      <c r="M645" s="48"/>
    </row>
    <row r="646" spans="2:13" ht="13.5" customHeight="1" x14ac:dyDescent="0.2">
      <c r="B646" s="54"/>
      <c r="C646" s="55"/>
      <c r="D646" s="48"/>
      <c r="J646" s="48"/>
      <c r="K646" s="50"/>
      <c r="L646" s="50"/>
      <c r="M646" s="48"/>
    </row>
    <row r="647" spans="2:13" ht="13.5" customHeight="1" x14ac:dyDescent="0.2">
      <c r="B647" s="54"/>
      <c r="C647" s="55"/>
      <c r="D647" s="48"/>
      <c r="J647" s="48"/>
      <c r="K647" s="50"/>
      <c r="L647" s="50"/>
      <c r="M647" s="48"/>
    </row>
    <row r="648" spans="2:13" ht="13.5" customHeight="1" x14ac:dyDescent="0.2">
      <c r="B648" s="54"/>
      <c r="C648" s="55"/>
      <c r="D648" s="48"/>
      <c r="J648" s="48"/>
      <c r="K648" s="50"/>
      <c r="L648" s="50"/>
      <c r="M648" s="48"/>
    </row>
    <row r="649" spans="2:13" ht="13.5" customHeight="1" x14ac:dyDescent="0.2">
      <c r="B649" s="54"/>
      <c r="C649" s="55"/>
      <c r="D649" s="48"/>
      <c r="J649" s="48"/>
      <c r="K649" s="50"/>
      <c r="L649" s="50"/>
      <c r="M649" s="48"/>
    </row>
    <row r="650" spans="2:13" ht="13.5" customHeight="1" x14ac:dyDescent="0.2">
      <c r="B650" s="54"/>
      <c r="C650" s="55"/>
      <c r="D650" s="48"/>
      <c r="J650" s="48"/>
      <c r="K650" s="50"/>
      <c r="L650" s="50"/>
      <c r="M650" s="48"/>
    </row>
    <row r="651" spans="2:13" ht="13.5" customHeight="1" x14ac:dyDescent="0.2">
      <c r="B651" s="54"/>
      <c r="C651" s="55"/>
      <c r="D651" s="48"/>
      <c r="J651" s="48"/>
      <c r="K651" s="50"/>
      <c r="L651" s="50"/>
      <c r="M651" s="48"/>
    </row>
    <row r="652" spans="2:13" ht="13.5" customHeight="1" x14ac:dyDescent="0.2">
      <c r="B652" s="54"/>
      <c r="C652" s="55"/>
      <c r="D652" s="48"/>
      <c r="J652" s="48"/>
      <c r="K652" s="50"/>
      <c r="L652" s="50"/>
      <c r="M652" s="48"/>
    </row>
    <row r="653" spans="2:13" ht="13.5" customHeight="1" x14ac:dyDescent="0.2">
      <c r="B653" s="54"/>
      <c r="C653" s="55"/>
      <c r="D653" s="48"/>
      <c r="J653" s="48"/>
      <c r="K653" s="50"/>
      <c r="L653" s="50"/>
      <c r="M653" s="48"/>
    </row>
    <row r="654" spans="2:13" ht="13.5" customHeight="1" x14ac:dyDescent="0.2">
      <c r="B654" s="54"/>
      <c r="C654" s="55"/>
      <c r="D654" s="48"/>
      <c r="J654" s="48"/>
      <c r="K654" s="50"/>
      <c r="L654" s="50"/>
      <c r="M654" s="48"/>
    </row>
    <row r="655" spans="2:13" ht="13.5" customHeight="1" x14ac:dyDescent="0.2">
      <c r="B655" s="54"/>
      <c r="C655" s="55"/>
      <c r="D655" s="48"/>
      <c r="J655" s="48"/>
      <c r="K655" s="50"/>
      <c r="L655" s="50"/>
      <c r="M655" s="48"/>
    </row>
    <row r="656" spans="2:13" ht="13.5" customHeight="1" x14ac:dyDescent="0.2">
      <c r="B656" s="54"/>
      <c r="C656" s="55"/>
      <c r="D656" s="48"/>
      <c r="J656" s="48"/>
      <c r="K656" s="50"/>
      <c r="L656" s="50"/>
      <c r="M656" s="48"/>
    </row>
    <row r="657" spans="2:13" ht="13.5" customHeight="1" x14ac:dyDescent="0.2">
      <c r="B657" s="54"/>
      <c r="C657" s="55"/>
      <c r="D657" s="48"/>
      <c r="J657" s="48"/>
      <c r="K657" s="50"/>
      <c r="L657" s="50"/>
      <c r="M657" s="48"/>
    </row>
    <row r="658" spans="2:13" ht="13.5" customHeight="1" x14ac:dyDescent="0.2">
      <c r="B658" s="54"/>
      <c r="C658" s="55"/>
      <c r="D658" s="48"/>
      <c r="J658" s="48"/>
      <c r="K658" s="50"/>
      <c r="L658" s="50"/>
      <c r="M658" s="48"/>
    </row>
    <row r="659" spans="2:13" ht="13.5" customHeight="1" x14ac:dyDescent="0.2">
      <c r="B659" s="54"/>
      <c r="C659" s="55"/>
      <c r="D659" s="48"/>
      <c r="J659" s="48"/>
      <c r="K659" s="50"/>
      <c r="L659" s="50"/>
      <c r="M659" s="48"/>
    </row>
    <row r="660" spans="2:13" ht="13.5" customHeight="1" x14ac:dyDescent="0.2">
      <c r="B660" s="54"/>
      <c r="C660" s="55"/>
      <c r="D660" s="48"/>
      <c r="J660" s="48"/>
      <c r="K660" s="50"/>
      <c r="L660" s="50"/>
      <c r="M660" s="48"/>
    </row>
    <row r="661" spans="2:13" ht="13.5" customHeight="1" x14ac:dyDescent="0.2">
      <c r="B661" s="54"/>
      <c r="C661" s="55"/>
      <c r="D661" s="48"/>
      <c r="J661" s="48"/>
      <c r="K661" s="50"/>
      <c r="L661" s="50"/>
      <c r="M661" s="48"/>
    </row>
    <row r="662" spans="2:13" ht="13.5" customHeight="1" x14ac:dyDescent="0.2">
      <c r="B662" s="54"/>
      <c r="C662" s="55"/>
      <c r="D662" s="48"/>
      <c r="J662" s="48"/>
      <c r="K662" s="50"/>
      <c r="L662" s="50"/>
      <c r="M662" s="48"/>
    </row>
    <row r="663" spans="2:13" ht="13.5" customHeight="1" x14ac:dyDescent="0.2">
      <c r="B663" s="54"/>
      <c r="C663" s="55"/>
      <c r="D663" s="48"/>
      <c r="J663" s="48"/>
      <c r="K663" s="50"/>
      <c r="L663" s="50"/>
    </row>
    <row r="664" spans="2:13" ht="13.5" customHeight="1" x14ac:dyDescent="0.2">
      <c r="B664" s="54"/>
      <c r="C664" s="55"/>
      <c r="D664" s="48"/>
      <c r="J664" s="48"/>
      <c r="K664" s="50"/>
      <c r="L664" s="50"/>
    </row>
    <row r="665" spans="2:13" ht="13.5" customHeight="1" x14ac:dyDescent="0.2">
      <c r="B665" s="54"/>
      <c r="C665" s="55"/>
      <c r="D665" s="48"/>
      <c r="J665" s="48"/>
      <c r="K665" s="50"/>
      <c r="L665" s="50"/>
    </row>
    <row r="666" spans="2:13" ht="13.5" customHeight="1" x14ac:dyDescent="0.2">
      <c r="B666" s="54"/>
      <c r="C666" s="55"/>
      <c r="D666" s="48"/>
      <c r="J666" s="48"/>
      <c r="K666" s="50"/>
      <c r="L666" s="50"/>
    </row>
    <row r="667" spans="2:13" ht="13.5" customHeight="1" x14ac:dyDescent="0.2">
      <c r="B667" s="54"/>
      <c r="C667" s="55"/>
      <c r="D667" s="48"/>
      <c r="J667" s="48"/>
      <c r="K667" s="50"/>
      <c r="L667" s="50"/>
    </row>
  </sheetData>
  <mergeCells count="11">
    <mergeCell ref="B1:C3"/>
    <mergeCell ref="D1:P3"/>
    <mergeCell ref="O5:Q13"/>
    <mergeCell ref="C5:N5"/>
    <mergeCell ref="C6:N6"/>
    <mergeCell ref="C7:N7"/>
    <mergeCell ref="C8:N8"/>
    <mergeCell ref="C9:N9"/>
    <mergeCell ref="C10:N10"/>
    <mergeCell ref="C11:N11"/>
    <mergeCell ref="C12:N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topLeftCell="A8" zoomScale="85" zoomScaleNormal="85" workbookViewId="0">
      <selection activeCell="B17" sqref="B17"/>
    </sheetView>
  </sheetViews>
  <sheetFormatPr baseColWidth="10" defaultRowHeight="15" x14ac:dyDescent="0.25"/>
  <cols>
    <col min="1" max="1" width="92.42578125" style="71" customWidth="1"/>
    <col min="2" max="2" width="48.28515625" style="72" customWidth="1"/>
    <col min="3" max="3" width="33.5703125" style="73" customWidth="1"/>
    <col min="4" max="4" width="22.5703125" style="70" customWidth="1"/>
    <col min="5" max="5" width="84.7109375" customWidth="1"/>
  </cols>
  <sheetData>
    <row r="1" spans="1:4" s="56" customFormat="1" ht="30.75" thickBot="1" x14ac:dyDescent="0.3">
      <c r="A1" s="57" t="s">
        <v>5113</v>
      </c>
      <c r="B1" s="57" t="s">
        <v>5119</v>
      </c>
      <c r="C1" s="59" t="s">
        <v>5114</v>
      </c>
      <c r="D1" s="58" t="s">
        <v>5115</v>
      </c>
    </row>
    <row r="2" spans="1:4" s="81" customFormat="1" ht="45" customHeight="1" x14ac:dyDescent="0.25">
      <c r="A2" s="80" t="s">
        <v>5899</v>
      </c>
      <c r="B2" s="65">
        <v>7703</v>
      </c>
      <c r="C2" s="66">
        <v>44943</v>
      </c>
      <c r="D2" s="67">
        <v>2</v>
      </c>
    </row>
    <row r="3" spans="1:4" s="81" customFormat="1" ht="45" customHeight="1" x14ac:dyDescent="0.25">
      <c r="A3" s="82" t="s">
        <v>5901</v>
      </c>
      <c r="B3" s="68">
        <v>7698</v>
      </c>
      <c r="C3" s="66">
        <v>44945</v>
      </c>
      <c r="D3" s="70">
        <v>3</v>
      </c>
    </row>
    <row r="4" spans="1:4" s="81" customFormat="1" ht="45" customHeight="1" x14ac:dyDescent="0.25">
      <c r="A4" s="82" t="s">
        <v>5900</v>
      </c>
      <c r="B4" s="68">
        <v>7684</v>
      </c>
      <c r="C4" s="69">
        <v>44945</v>
      </c>
      <c r="D4" s="70">
        <v>3</v>
      </c>
    </row>
    <row r="5" spans="1:4" s="81" customFormat="1" ht="45" customHeight="1" x14ac:dyDescent="0.25">
      <c r="A5" s="82" t="s">
        <v>5902</v>
      </c>
      <c r="B5" s="72">
        <v>7696</v>
      </c>
      <c r="C5" s="69">
        <v>44945</v>
      </c>
      <c r="D5" s="70">
        <v>3</v>
      </c>
    </row>
    <row r="6" spans="1:4" s="81" customFormat="1" ht="45" customHeight="1" x14ac:dyDescent="0.25">
      <c r="A6" s="82" t="s">
        <v>5903</v>
      </c>
      <c r="B6" s="72">
        <v>7698</v>
      </c>
      <c r="C6" s="69">
        <v>44951</v>
      </c>
      <c r="D6" s="70">
        <v>4</v>
      </c>
    </row>
    <row r="7" spans="1:4" s="81" customFormat="1" ht="45" customHeight="1" x14ac:dyDescent="0.25">
      <c r="A7" s="82" t="s">
        <v>5904</v>
      </c>
      <c r="B7" s="72">
        <v>7680</v>
      </c>
      <c r="C7" s="69">
        <v>44951</v>
      </c>
      <c r="D7" s="70">
        <v>4</v>
      </c>
    </row>
    <row r="8" spans="1:4" s="81" customFormat="1" ht="45" customHeight="1" x14ac:dyDescent="0.25">
      <c r="A8" s="82" t="s">
        <v>5905</v>
      </c>
      <c r="B8" s="72">
        <v>7684</v>
      </c>
      <c r="C8" s="69">
        <v>44951</v>
      </c>
      <c r="D8" s="70">
        <v>4</v>
      </c>
    </row>
    <row r="9" spans="1:4" s="81" customFormat="1" ht="45" customHeight="1" x14ac:dyDescent="0.25">
      <c r="A9" s="82" t="s">
        <v>5907</v>
      </c>
      <c r="B9" s="72" t="s">
        <v>5906</v>
      </c>
      <c r="C9" s="69">
        <v>44951</v>
      </c>
      <c r="D9" s="70">
        <v>4</v>
      </c>
    </row>
    <row r="10" spans="1:4" s="81" customFormat="1" ht="45" customHeight="1" x14ac:dyDescent="0.25">
      <c r="A10" s="82" t="s">
        <v>6537</v>
      </c>
      <c r="B10" s="72">
        <v>7698</v>
      </c>
      <c r="C10" s="69">
        <v>44965</v>
      </c>
      <c r="D10" s="70">
        <v>5</v>
      </c>
    </row>
    <row r="11" spans="1:4" s="81" customFormat="1" ht="45" customHeight="1" x14ac:dyDescent="0.25">
      <c r="A11" s="82" t="s">
        <v>6536</v>
      </c>
      <c r="B11" s="72">
        <v>7684</v>
      </c>
      <c r="C11" s="69">
        <v>44965</v>
      </c>
      <c r="D11" s="70">
        <v>5</v>
      </c>
    </row>
    <row r="12" spans="1:4" s="81" customFormat="1" ht="45" customHeight="1" x14ac:dyDescent="0.25">
      <c r="A12" s="82" t="s">
        <v>6535</v>
      </c>
      <c r="B12" s="72">
        <v>7680</v>
      </c>
      <c r="C12" s="69">
        <v>44965</v>
      </c>
      <c r="D12" s="70">
        <v>5</v>
      </c>
    </row>
    <row r="13" spans="1:4" s="81" customFormat="1" ht="45" customHeight="1" x14ac:dyDescent="0.25">
      <c r="A13" s="82" t="s">
        <v>6534</v>
      </c>
      <c r="B13" s="72">
        <v>7703</v>
      </c>
      <c r="C13" s="69">
        <v>44965</v>
      </c>
      <c r="D13" s="70">
        <v>5</v>
      </c>
    </row>
    <row r="14" spans="1:4" s="81" customFormat="1" ht="45" customHeight="1" x14ac:dyDescent="0.25">
      <c r="A14" s="82" t="s">
        <v>6533</v>
      </c>
      <c r="B14" s="72">
        <v>7696</v>
      </c>
      <c r="C14" s="69">
        <v>44965</v>
      </c>
      <c r="D14" s="70">
        <v>5</v>
      </c>
    </row>
    <row r="15" spans="1:4" s="81" customFormat="1" ht="45" customHeight="1" x14ac:dyDescent="0.25">
      <c r="A15" s="82" t="s">
        <v>6538</v>
      </c>
      <c r="B15" s="72" t="s">
        <v>6539</v>
      </c>
      <c r="C15" s="69">
        <v>44965</v>
      </c>
      <c r="D15" s="70">
        <v>5</v>
      </c>
    </row>
    <row r="16" spans="1:4" s="81" customFormat="1" ht="45" customHeight="1" x14ac:dyDescent="0.25">
      <c r="A16" s="82" t="s">
        <v>6540</v>
      </c>
      <c r="B16" s="72">
        <v>7696</v>
      </c>
      <c r="C16" s="69">
        <v>44971</v>
      </c>
      <c r="D16" s="70">
        <v>6</v>
      </c>
    </row>
    <row r="17" spans="1:4" s="81" customFormat="1" ht="45" customHeight="1" x14ac:dyDescent="0.25">
      <c r="A17" s="82" t="s">
        <v>6541</v>
      </c>
      <c r="B17" s="72">
        <v>7680</v>
      </c>
      <c r="C17" s="69">
        <v>44971</v>
      </c>
      <c r="D17" s="70">
        <v>6</v>
      </c>
    </row>
    <row r="18" spans="1:4" s="81" customFormat="1" ht="45" customHeight="1" x14ac:dyDescent="0.25">
      <c r="A18" s="82" t="s">
        <v>6542</v>
      </c>
      <c r="B18" s="72">
        <v>7684</v>
      </c>
      <c r="C18" s="69">
        <v>44971</v>
      </c>
      <c r="D18" s="70">
        <v>6</v>
      </c>
    </row>
    <row r="19" spans="1:4" ht="45.75" customHeight="1" x14ac:dyDescent="0.25">
      <c r="A19" s="74" t="s">
        <v>6543</v>
      </c>
      <c r="B19" s="72">
        <v>7698</v>
      </c>
      <c r="C19" s="69">
        <v>44972</v>
      </c>
      <c r="D19" s="70">
        <v>7</v>
      </c>
    </row>
    <row r="20" spans="1:4" ht="78.75" customHeight="1" x14ac:dyDescent="0.25">
      <c r="A20" s="74" t="s">
        <v>6544</v>
      </c>
      <c r="B20" s="72">
        <v>7698</v>
      </c>
      <c r="C20" s="69">
        <v>44974</v>
      </c>
      <c r="D20" s="70">
        <v>8</v>
      </c>
    </row>
    <row r="21" spans="1:4" ht="30" x14ac:dyDescent="0.25">
      <c r="A21" s="74" t="s">
        <v>6545</v>
      </c>
      <c r="B21" s="72" t="s">
        <v>6539</v>
      </c>
      <c r="C21" s="69">
        <v>44974</v>
      </c>
      <c r="D21" s="70">
        <v>8</v>
      </c>
    </row>
    <row r="22" spans="1:4" ht="70.5" customHeight="1" x14ac:dyDescent="0.25"/>
    <row r="23" spans="1:4" ht="70.5" customHeight="1" x14ac:dyDescent="0.25"/>
    <row r="24" spans="1:4" ht="70.5" customHeight="1" x14ac:dyDescent="0.25"/>
    <row r="25" spans="1:4" ht="70.5" customHeight="1" x14ac:dyDescent="0.25"/>
    <row r="26" spans="1:4" ht="70.5" customHeight="1" x14ac:dyDescent="0.25"/>
    <row r="27" spans="1:4" ht="70.5" customHeight="1" x14ac:dyDescent="0.25"/>
    <row r="28" spans="1:4" ht="70.5" customHeight="1" x14ac:dyDescent="0.25"/>
    <row r="29" spans="1:4" ht="70.5" customHeight="1" x14ac:dyDescent="0.25"/>
    <row r="30" spans="1:4" ht="70.5" customHeight="1" x14ac:dyDescent="0.25"/>
    <row r="31" spans="1:4" ht="70.5" customHeight="1" x14ac:dyDescent="0.25"/>
    <row r="32" spans="1:4" ht="70.5" customHeight="1" x14ac:dyDescent="0.25"/>
    <row r="33" ht="70.5" customHeight="1" x14ac:dyDescent="0.25"/>
    <row r="34" ht="70.5" customHeight="1" x14ac:dyDescent="0.25"/>
    <row r="35" ht="70.5" customHeight="1" x14ac:dyDescent="0.25"/>
    <row r="36" ht="70.5" customHeight="1" x14ac:dyDescent="0.25"/>
    <row r="37" ht="70.5" customHeight="1" x14ac:dyDescent="0.25"/>
    <row r="38" ht="70.5" customHeight="1" x14ac:dyDescent="0.25"/>
    <row r="39" ht="70.5" customHeight="1" x14ac:dyDescent="0.25"/>
    <row r="40" ht="70.5" customHeight="1" x14ac:dyDescent="0.25"/>
    <row r="41" ht="70.5" customHeight="1" x14ac:dyDescent="0.25"/>
    <row r="42" ht="70.5" customHeight="1" x14ac:dyDescent="0.25"/>
    <row r="43" ht="70.5" customHeight="1" x14ac:dyDescent="0.25"/>
    <row r="44" ht="70.5" customHeight="1" x14ac:dyDescent="0.25"/>
    <row r="45" ht="70.5" customHeight="1" x14ac:dyDescent="0.25"/>
    <row r="46" ht="70.5" customHeight="1" x14ac:dyDescent="0.25"/>
    <row r="47" ht="70.5" customHeight="1" x14ac:dyDescent="0.25"/>
    <row r="48" ht="70.5" customHeight="1" x14ac:dyDescent="0.25"/>
    <row r="49" ht="70.5" customHeight="1" x14ac:dyDescent="0.25"/>
    <row r="50" ht="70.5" customHeight="1" x14ac:dyDescent="0.25"/>
    <row r="51" ht="70.5" customHeight="1" x14ac:dyDescent="0.25"/>
    <row r="52" ht="70.5" customHeight="1" x14ac:dyDescent="0.25"/>
    <row r="53" ht="70.5" customHeight="1" x14ac:dyDescent="0.25"/>
    <row r="54" ht="70.5" customHeight="1" x14ac:dyDescent="0.25"/>
    <row r="55" ht="70.5" customHeight="1" x14ac:dyDescent="0.25"/>
    <row r="56" ht="70.5" customHeight="1" x14ac:dyDescent="0.25"/>
    <row r="57" ht="70.5" customHeight="1" x14ac:dyDescent="0.25"/>
    <row r="58" ht="70.5" customHeight="1" x14ac:dyDescent="0.25"/>
    <row r="59" ht="70.5" customHeight="1" x14ac:dyDescent="0.25"/>
    <row r="60" ht="70.5" customHeight="1" x14ac:dyDescent="0.25"/>
    <row r="61" ht="70.5" customHeight="1" x14ac:dyDescent="0.25"/>
    <row r="62" ht="70.5" customHeight="1" x14ac:dyDescent="0.25"/>
    <row r="63" ht="70.5" customHeight="1" x14ac:dyDescent="0.25"/>
    <row r="64" ht="70.5" customHeight="1" x14ac:dyDescent="0.25"/>
    <row r="65" ht="70.5" customHeight="1" x14ac:dyDescent="0.25"/>
    <row r="66" ht="70.5" customHeight="1" x14ac:dyDescent="0.25"/>
    <row r="67" ht="70.5" customHeight="1" x14ac:dyDescent="0.25"/>
    <row r="68" ht="70.5" customHeight="1" x14ac:dyDescent="0.25"/>
    <row r="69" ht="70.5" customHeight="1" x14ac:dyDescent="0.25"/>
    <row r="70" ht="70.5" customHeight="1" x14ac:dyDescent="0.25"/>
    <row r="71" ht="70.5" customHeight="1" x14ac:dyDescent="0.25"/>
    <row r="72" ht="70.5" customHeight="1" x14ac:dyDescent="0.25"/>
    <row r="73" ht="70.5" customHeight="1" x14ac:dyDescent="0.25"/>
    <row r="74" ht="70.5" customHeight="1" x14ac:dyDescent="0.25"/>
    <row r="75" ht="70.5" customHeight="1" x14ac:dyDescent="0.25"/>
    <row r="76" ht="70.5" customHeight="1" x14ac:dyDescent="0.25"/>
    <row r="77" ht="70.5" customHeight="1" x14ac:dyDescent="0.25"/>
    <row r="78" ht="70.5" customHeight="1" x14ac:dyDescent="0.25"/>
    <row r="79" ht="70.5" customHeight="1" x14ac:dyDescent="0.25"/>
    <row r="80" ht="70.5" customHeight="1" x14ac:dyDescent="0.25"/>
    <row r="81" ht="70.5" customHeight="1" x14ac:dyDescent="0.25"/>
    <row r="82" ht="70.5" customHeight="1" x14ac:dyDescent="0.25"/>
    <row r="83" ht="70.5" customHeight="1" x14ac:dyDescent="0.25"/>
    <row r="84" ht="70.5" customHeight="1" x14ac:dyDescent="0.25"/>
    <row r="85" ht="70.5" customHeight="1" x14ac:dyDescent="0.25"/>
    <row r="86" ht="70.5" customHeight="1" x14ac:dyDescent="0.25"/>
    <row r="87" ht="70.5" customHeight="1" x14ac:dyDescent="0.25"/>
    <row r="88" ht="70.5" customHeight="1" x14ac:dyDescent="0.25"/>
    <row r="89" ht="70.5" customHeight="1" x14ac:dyDescent="0.25"/>
    <row r="90" ht="70.5" customHeight="1" x14ac:dyDescent="0.25"/>
    <row r="91" ht="70.5" customHeight="1" x14ac:dyDescent="0.25"/>
    <row r="92" ht="70.5" customHeight="1" x14ac:dyDescent="0.25"/>
    <row r="93" ht="70.5" customHeight="1" x14ac:dyDescent="0.25"/>
    <row r="94" ht="70.5" customHeight="1" x14ac:dyDescent="0.25"/>
    <row r="95" ht="70.5" customHeight="1" x14ac:dyDescent="0.25"/>
    <row r="96" ht="70.5" customHeight="1" x14ac:dyDescent="0.25"/>
    <row r="97" ht="70.5" customHeight="1" x14ac:dyDescent="0.25"/>
    <row r="98" ht="70.5" customHeight="1" x14ac:dyDescent="0.25"/>
    <row r="99" ht="70.5" customHeight="1" x14ac:dyDescent="0.25"/>
    <row r="100" ht="70.5" customHeight="1" x14ac:dyDescent="0.25"/>
    <row r="101" ht="70.5" customHeight="1" x14ac:dyDescent="0.25"/>
    <row r="102" ht="70.5" customHeight="1" x14ac:dyDescent="0.25"/>
    <row r="103" ht="70.5" customHeight="1" x14ac:dyDescent="0.25"/>
    <row r="104" ht="70.5" customHeight="1" x14ac:dyDescent="0.25"/>
    <row r="105" ht="70.5" customHeight="1" x14ac:dyDescent="0.25"/>
    <row r="106" ht="70.5" customHeight="1" x14ac:dyDescent="0.25"/>
    <row r="107" ht="70.5" customHeight="1" x14ac:dyDescent="0.25"/>
    <row r="108" ht="70.5" customHeight="1" x14ac:dyDescent="0.25"/>
    <row r="109" ht="70.5" customHeight="1" x14ac:dyDescent="0.25"/>
    <row r="110" ht="70.5" customHeight="1" x14ac:dyDescent="0.25"/>
    <row r="111" ht="70.5" customHeight="1" x14ac:dyDescent="0.25"/>
    <row r="112" ht="70.5" customHeight="1" x14ac:dyDescent="0.25"/>
    <row r="113" ht="70.5" customHeight="1" x14ac:dyDescent="0.25"/>
    <row r="114" ht="70.5" customHeight="1" x14ac:dyDescent="0.25"/>
    <row r="115" ht="70.5" customHeight="1" x14ac:dyDescent="0.25"/>
    <row r="116" ht="70.5" customHeight="1" x14ac:dyDescent="0.25"/>
    <row r="117" ht="70.5" customHeight="1" x14ac:dyDescent="0.25"/>
    <row r="118" ht="70.5" customHeight="1" x14ac:dyDescent="0.25"/>
    <row r="119" ht="70.5" customHeight="1"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9"/>
  <sheetViews>
    <sheetView zoomScale="85" zoomScaleNormal="85" workbookViewId="0">
      <selection activeCell="F7" sqref="F7"/>
    </sheetView>
  </sheetViews>
  <sheetFormatPr baseColWidth="10" defaultRowHeight="15" x14ac:dyDescent="0.25"/>
  <cols>
    <col min="1" max="1" width="11.42578125" style="4"/>
    <col min="2" max="2" width="4.28515625" style="4" customWidth="1"/>
    <col min="3" max="3" width="34.28515625" style="4" customWidth="1"/>
    <col min="4" max="4" width="6" style="4" customWidth="1"/>
    <col min="5" max="5" width="4.28515625" style="4" customWidth="1"/>
    <col min="6" max="6" width="34.28515625" style="4" customWidth="1"/>
    <col min="7" max="7" width="6" style="4" customWidth="1"/>
    <col min="8" max="8" width="4.28515625" style="36" customWidth="1"/>
    <col min="9" max="9" width="34.28515625" style="4" customWidth="1"/>
    <col min="10" max="16384" width="11.42578125" style="4"/>
  </cols>
  <sheetData>
    <row r="1" spans="2:9" ht="15.75" thickBot="1" x14ac:dyDescent="0.3"/>
    <row r="2" spans="2:9" ht="15.75" thickBot="1" x14ac:dyDescent="0.3">
      <c r="B2" s="112" t="s">
        <v>5082</v>
      </c>
      <c r="C2" s="113"/>
      <c r="D2" s="37"/>
      <c r="E2" s="114" t="s">
        <v>5083</v>
      </c>
      <c r="F2" s="115"/>
      <c r="H2" s="114" t="s">
        <v>5101</v>
      </c>
      <c r="I2" s="115"/>
    </row>
    <row r="3" spans="2:9" ht="10.5" customHeight="1" thickBot="1" x14ac:dyDescent="0.3"/>
    <row r="4" spans="2:9" ht="35.25" customHeight="1" x14ac:dyDescent="0.25">
      <c r="B4" s="29">
        <v>1</v>
      </c>
      <c r="C4" s="33" t="s">
        <v>5065</v>
      </c>
      <c r="D4" s="32"/>
      <c r="E4" s="26">
        <v>1</v>
      </c>
      <c r="F4" s="33" t="s">
        <v>5104</v>
      </c>
      <c r="H4" s="29">
        <v>1</v>
      </c>
      <c r="I4" s="33" t="s">
        <v>5084</v>
      </c>
    </row>
    <row r="5" spans="2:9" ht="35.25" customHeight="1" x14ac:dyDescent="0.25">
      <c r="B5" s="30">
        <v>2</v>
      </c>
      <c r="C5" s="34" t="s">
        <v>5066</v>
      </c>
      <c r="D5" s="32"/>
      <c r="E5" s="27">
        <v>2</v>
      </c>
      <c r="F5" s="34" t="s">
        <v>4</v>
      </c>
      <c r="H5" s="30">
        <v>2</v>
      </c>
      <c r="I5" s="34" t="s">
        <v>5085</v>
      </c>
    </row>
    <row r="6" spans="2:9" ht="35.25" customHeight="1" x14ac:dyDescent="0.25">
      <c r="B6" s="30">
        <v>3</v>
      </c>
      <c r="C6" s="34" t="s">
        <v>5067</v>
      </c>
      <c r="D6" s="32"/>
      <c r="E6" s="27">
        <v>3</v>
      </c>
      <c r="F6" s="34" t="s">
        <v>2</v>
      </c>
      <c r="H6" s="30">
        <v>3</v>
      </c>
      <c r="I6" s="34" t="s">
        <v>5086</v>
      </c>
    </row>
    <row r="7" spans="2:9" ht="35.25" customHeight="1" x14ac:dyDescent="0.25">
      <c r="B7" s="30">
        <v>4</v>
      </c>
      <c r="C7" s="34" t="s">
        <v>5068</v>
      </c>
      <c r="D7" s="32"/>
      <c r="E7" s="27">
        <v>4</v>
      </c>
      <c r="F7" s="34" t="s">
        <v>5076</v>
      </c>
      <c r="H7" s="30">
        <v>4</v>
      </c>
      <c r="I7" s="34" t="s">
        <v>5087</v>
      </c>
    </row>
    <row r="8" spans="2:9" ht="45" customHeight="1" x14ac:dyDescent="0.25">
      <c r="B8" s="30">
        <v>5</v>
      </c>
      <c r="C8" s="34" t="s">
        <v>5069</v>
      </c>
      <c r="D8" s="32"/>
      <c r="E8" s="27">
        <v>5</v>
      </c>
      <c r="F8" s="34" t="s">
        <v>5064</v>
      </c>
      <c r="H8" s="30">
        <v>5</v>
      </c>
      <c r="I8" s="34" t="s">
        <v>5088</v>
      </c>
    </row>
    <row r="9" spans="2:9" ht="35.25" customHeight="1" x14ac:dyDescent="0.25">
      <c r="B9" s="30">
        <v>6</v>
      </c>
      <c r="C9" s="34" t="s">
        <v>5070</v>
      </c>
      <c r="D9" s="32"/>
      <c r="E9" s="27">
        <v>6</v>
      </c>
      <c r="F9" s="34" t="s">
        <v>5077</v>
      </c>
      <c r="H9" s="30">
        <v>6</v>
      </c>
      <c r="I9" s="34" t="s">
        <v>5089</v>
      </c>
    </row>
    <row r="10" spans="2:9" ht="54.75" customHeight="1" x14ac:dyDescent="0.25">
      <c r="B10" s="30">
        <v>7</v>
      </c>
      <c r="C10" s="34" t="s">
        <v>5071</v>
      </c>
      <c r="D10" s="32"/>
      <c r="E10" s="27">
        <v>7</v>
      </c>
      <c r="F10" s="34" t="s">
        <v>5</v>
      </c>
      <c r="H10" s="30">
        <v>7</v>
      </c>
      <c r="I10" s="34" t="s">
        <v>5090</v>
      </c>
    </row>
    <row r="11" spans="2:9" ht="47.25" customHeight="1" x14ac:dyDescent="0.25">
      <c r="B11" s="30">
        <v>8</v>
      </c>
      <c r="C11" s="34" t="s">
        <v>5072</v>
      </c>
      <c r="D11" s="32"/>
      <c r="E11" s="27">
        <v>8</v>
      </c>
      <c r="F11" s="34" t="s">
        <v>5061</v>
      </c>
      <c r="H11" s="30">
        <v>8</v>
      </c>
      <c r="I11" s="34" t="s">
        <v>5091</v>
      </c>
    </row>
    <row r="12" spans="2:9" ht="35.25" customHeight="1" x14ac:dyDescent="0.25">
      <c r="B12" s="30">
        <v>9</v>
      </c>
      <c r="C12" s="34" t="s">
        <v>5073</v>
      </c>
      <c r="D12" s="32"/>
      <c r="E12" s="27">
        <v>9</v>
      </c>
      <c r="F12" s="34" t="s">
        <v>5062</v>
      </c>
      <c r="H12" s="30">
        <v>9</v>
      </c>
      <c r="I12" s="34" t="s">
        <v>5092</v>
      </c>
    </row>
    <row r="13" spans="2:9" ht="35.25" customHeight="1" x14ac:dyDescent="0.25">
      <c r="B13" s="30">
        <v>10</v>
      </c>
      <c r="C13" s="34" t="s">
        <v>5074</v>
      </c>
      <c r="D13" s="32"/>
      <c r="E13" s="27">
        <v>10</v>
      </c>
      <c r="F13" s="34" t="s">
        <v>5063</v>
      </c>
      <c r="H13" s="30">
        <v>10</v>
      </c>
      <c r="I13" s="34" t="s">
        <v>5093</v>
      </c>
    </row>
    <row r="14" spans="2:9" ht="35.25" customHeight="1" x14ac:dyDescent="0.25">
      <c r="B14" s="30">
        <v>11</v>
      </c>
      <c r="C14" s="34" t="s">
        <v>5075</v>
      </c>
      <c r="D14" s="32"/>
      <c r="E14" s="27">
        <v>11</v>
      </c>
      <c r="F14" s="34" t="s">
        <v>5110</v>
      </c>
      <c r="H14" s="30">
        <v>11</v>
      </c>
      <c r="I14" s="34" t="s">
        <v>5094</v>
      </c>
    </row>
    <row r="15" spans="2:9" ht="35.25" customHeight="1" x14ac:dyDescent="0.25">
      <c r="B15" s="30">
        <v>15</v>
      </c>
      <c r="C15" s="34" t="s">
        <v>5078</v>
      </c>
      <c r="D15" s="32"/>
      <c r="E15" s="27">
        <v>12</v>
      </c>
      <c r="F15" s="34" t="s">
        <v>211</v>
      </c>
      <c r="H15" s="30">
        <v>12</v>
      </c>
      <c r="I15" s="34" t="s">
        <v>5095</v>
      </c>
    </row>
    <row r="16" spans="2:9" ht="35.25" customHeight="1" x14ac:dyDescent="0.25">
      <c r="B16" s="30">
        <v>16</v>
      </c>
      <c r="C16" s="34" t="s">
        <v>2</v>
      </c>
      <c r="D16" s="32"/>
      <c r="E16" s="27">
        <v>13</v>
      </c>
      <c r="F16" s="34" t="s">
        <v>5049</v>
      </c>
      <c r="H16" s="30">
        <v>13</v>
      </c>
      <c r="I16" s="34" t="s">
        <v>5096</v>
      </c>
    </row>
    <row r="17" spans="2:9" ht="35.25" customHeight="1" x14ac:dyDescent="0.25">
      <c r="B17" s="30">
        <v>12</v>
      </c>
      <c r="C17" s="34" t="s">
        <v>5076</v>
      </c>
      <c r="D17" s="32"/>
      <c r="E17" s="27">
        <v>14</v>
      </c>
      <c r="F17" s="34" t="s">
        <v>5050</v>
      </c>
      <c r="H17" s="30">
        <v>14</v>
      </c>
      <c r="I17" s="34" t="s">
        <v>5097</v>
      </c>
    </row>
    <row r="18" spans="2:9" ht="35.25" customHeight="1" x14ac:dyDescent="0.25">
      <c r="B18" s="30">
        <v>13</v>
      </c>
      <c r="C18" s="34" t="s">
        <v>5064</v>
      </c>
      <c r="D18" s="32"/>
      <c r="E18" s="27">
        <v>15</v>
      </c>
      <c r="F18" s="34" t="s">
        <v>5051</v>
      </c>
      <c r="H18" s="30">
        <v>15</v>
      </c>
      <c r="I18" s="34" t="s">
        <v>5098</v>
      </c>
    </row>
    <row r="19" spans="2:9" ht="35.25" customHeight="1" thickBot="1" x14ac:dyDescent="0.3">
      <c r="B19" s="30">
        <v>14</v>
      </c>
      <c r="C19" s="34" t="s">
        <v>5077</v>
      </c>
      <c r="D19" s="32"/>
      <c r="E19" s="28">
        <v>16</v>
      </c>
      <c r="F19" s="35" t="s">
        <v>5109</v>
      </c>
      <c r="H19" s="30">
        <v>16</v>
      </c>
      <c r="I19" s="34" t="s">
        <v>5099</v>
      </c>
    </row>
    <row r="20" spans="2:9" ht="35.25" customHeight="1" x14ac:dyDescent="0.25">
      <c r="B20" s="30">
        <v>17</v>
      </c>
      <c r="C20" s="34" t="s">
        <v>5079</v>
      </c>
      <c r="D20" s="32"/>
      <c r="H20" s="30">
        <v>17</v>
      </c>
      <c r="I20" s="34" t="s">
        <v>5100</v>
      </c>
    </row>
    <row r="21" spans="2:9" ht="35.25" customHeight="1" x14ac:dyDescent="0.25">
      <c r="B21" s="30">
        <v>18</v>
      </c>
      <c r="C21" s="34" t="s">
        <v>5061</v>
      </c>
      <c r="D21" s="32"/>
      <c r="H21" s="30">
        <v>18</v>
      </c>
      <c r="I21" s="34" t="s">
        <v>5102</v>
      </c>
    </row>
    <row r="22" spans="2:9" ht="66.75" customHeight="1" thickBot="1" x14ac:dyDescent="0.3">
      <c r="B22" s="30">
        <v>19</v>
      </c>
      <c r="C22" s="34" t="s">
        <v>5062</v>
      </c>
      <c r="D22" s="32"/>
      <c r="H22" s="31">
        <v>19</v>
      </c>
      <c r="I22" s="35" t="s">
        <v>5103</v>
      </c>
    </row>
    <row r="23" spans="2:9" ht="35.25" customHeight="1" x14ac:dyDescent="0.25">
      <c r="B23" s="30">
        <v>20</v>
      </c>
      <c r="C23" s="34" t="s">
        <v>5063</v>
      </c>
      <c r="D23" s="32"/>
    </row>
    <row r="24" spans="2:9" ht="35.25" customHeight="1" x14ac:dyDescent="0.25">
      <c r="B24" s="30">
        <v>21</v>
      </c>
      <c r="C24" s="34" t="s">
        <v>5080</v>
      </c>
      <c r="D24" s="32"/>
    </row>
    <row r="25" spans="2:9" ht="35.25" customHeight="1" x14ac:dyDescent="0.25">
      <c r="B25" s="30">
        <v>22</v>
      </c>
      <c r="C25" s="34" t="s">
        <v>5081</v>
      </c>
      <c r="D25" s="32"/>
    </row>
    <row r="26" spans="2:9" x14ac:dyDescent="0.25">
      <c r="B26" s="30">
        <v>23</v>
      </c>
      <c r="C26" s="34" t="s">
        <v>5105</v>
      </c>
    </row>
    <row r="27" spans="2:9" x14ac:dyDescent="0.25">
      <c r="B27" s="30">
        <v>24</v>
      </c>
      <c r="C27" s="34" t="s">
        <v>5106</v>
      </c>
    </row>
    <row r="28" spans="2:9" x14ac:dyDescent="0.25">
      <c r="B28" s="30">
        <v>25</v>
      </c>
      <c r="C28" s="34" t="s">
        <v>5107</v>
      </c>
    </row>
    <row r="29" spans="2:9" ht="15.75" thickBot="1" x14ac:dyDescent="0.3">
      <c r="B29" s="31">
        <v>26</v>
      </c>
      <c r="C29" s="35" t="s">
        <v>5108</v>
      </c>
    </row>
  </sheetData>
  <mergeCells count="3">
    <mergeCell ref="B2:C2"/>
    <mergeCell ref="E2:F2"/>
    <mergeCell ref="H2:I2"/>
  </mergeCells>
  <pageMargins left="0.25" right="0.25" top="0.75" bottom="0.75" header="0.3" footer="0.3"/>
  <pageSetup scale="74"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5" x14ac:dyDescent="0.25"/>
  <cols>
    <col min="3" max="3" width="19.140625" style="2" bestFit="1" customWidth="1"/>
    <col min="4" max="4" width="21.28515625" customWidth="1"/>
    <col min="8" max="8" width="19.140625" style="2" bestFit="1" customWidth="1"/>
    <col min="11" max="11" width="14.140625" bestFit="1" customWidth="1"/>
    <col min="13" max="13" width="17.42578125" style="1" bestFit="1" customWidth="1"/>
    <col min="14" max="14" width="16" bestFit="1" customWidth="1"/>
    <col min="15" max="15" width="15.140625" bestFit="1" customWidth="1"/>
    <col min="16" max="17" width="15.140625" style="1" bestFit="1" customWidth="1"/>
  </cols>
  <sheetData>
    <row r="1" spans="1:17" ht="26.25" x14ac:dyDescent="0.4">
      <c r="A1" s="9">
        <v>1</v>
      </c>
      <c r="B1" s="9">
        <v>2</v>
      </c>
      <c r="C1" s="18">
        <v>3</v>
      </c>
      <c r="D1" s="9">
        <v>4</v>
      </c>
      <c r="E1" s="9">
        <v>5</v>
      </c>
      <c r="F1" s="9">
        <v>6</v>
      </c>
      <c r="G1" s="9">
        <v>7</v>
      </c>
      <c r="H1" s="18">
        <v>8</v>
      </c>
      <c r="I1" s="9">
        <v>9</v>
      </c>
      <c r="J1" s="9">
        <v>10</v>
      </c>
      <c r="K1" s="9">
        <v>11</v>
      </c>
      <c r="L1" s="9">
        <v>12</v>
      </c>
      <c r="M1" s="15">
        <v>13</v>
      </c>
      <c r="N1" s="9">
        <v>14</v>
      </c>
      <c r="O1" s="9">
        <v>15</v>
      </c>
      <c r="P1" s="15">
        <v>16</v>
      </c>
      <c r="Q1" s="15">
        <v>17</v>
      </c>
    </row>
    <row r="2" spans="1:17" x14ac:dyDescent="0.2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25">
      <c r="A3" t="s">
        <v>156</v>
      </c>
      <c r="B3" t="s">
        <v>1797</v>
      </c>
      <c r="C3" s="2" t="s">
        <v>301</v>
      </c>
      <c r="D3" t="s">
        <v>302</v>
      </c>
      <c r="E3" t="s">
        <v>303</v>
      </c>
      <c r="F3" t="s">
        <v>304</v>
      </c>
      <c r="G3" t="s">
        <v>305</v>
      </c>
      <c r="H3" s="2" t="s">
        <v>306</v>
      </c>
      <c r="I3" t="s">
        <v>3</v>
      </c>
      <c r="J3" t="s">
        <v>307</v>
      </c>
      <c r="K3" t="s">
        <v>308</v>
      </c>
      <c r="L3" t="s">
        <v>1</v>
      </c>
      <c r="M3" s="1" t="s">
        <v>309</v>
      </c>
      <c r="N3" t="s">
        <v>162</v>
      </c>
      <c r="O3" t="s">
        <v>310</v>
      </c>
      <c r="P3" s="1" t="s">
        <v>311</v>
      </c>
      <c r="Q3" s="1" t="s">
        <v>312</v>
      </c>
    </row>
    <row r="4" spans="1:17" hidden="1" x14ac:dyDescent="0.25">
      <c r="A4">
        <v>140</v>
      </c>
      <c r="B4">
        <v>62</v>
      </c>
      <c r="C4" s="2">
        <v>43480</v>
      </c>
      <c r="D4" t="s">
        <v>181</v>
      </c>
      <c r="E4">
        <v>148</v>
      </c>
      <c r="F4" t="s">
        <v>166</v>
      </c>
      <c r="G4">
        <v>65</v>
      </c>
      <c r="H4" s="2">
        <v>43480</v>
      </c>
      <c r="I4" t="s">
        <v>13</v>
      </c>
      <c r="J4" t="s">
        <v>7</v>
      </c>
      <c r="K4" t="s">
        <v>313</v>
      </c>
      <c r="L4" t="s">
        <v>314</v>
      </c>
      <c r="M4" s="1">
        <v>19776000</v>
      </c>
      <c r="N4" s="1">
        <v>14914400</v>
      </c>
      <c r="O4" s="1">
        <f>M4-N4</f>
        <v>4861600</v>
      </c>
      <c r="P4" s="1">
        <v>4861600</v>
      </c>
      <c r="Q4" s="1">
        <f>O4-P4</f>
        <v>0</v>
      </c>
    </row>
    <row r="5" spans="1:17" hidden="1" x14ac:dyDescent="0.25">
      <c r="A5">
        <v>138</v>
      </c>
      <c r="B5">
        <v>63</v>
      </c>
      <c r="C5" s="2">
        <v>43480</v>
      </c>
      <c r="D5" t="s">
        <v>154</v>
      </c>
      <c r="E5">
        <v>145</v>
      </c>
      <c r="F5" t="s">
        <v>163</v>
      </c>
      <c r="G5">
        <v>66</v>
      </c>
      <c r="H5" s="2">
        <v>43480</v>
      </c>
      <c r="I5" t="s">
        <v>190</v>
      </c>
      <c r="J5" t="s">
        <v>7</v>
      </c>
      <c r="K5" t="s">
        <v>313</v>
      </c>
      <c r="L5" t="s">
        <v>314</v>
      </c>
      <c r="M5" s="1">
        <v>65920000</v>
      </c>
      <c r="N5" s="1">
        <v>0</v>
      </c>
      <c r="O5" s="1">
        <f t="shared" ref="O5:O68" si="1">M5-N5</f>
        <v>65920000</v>
      </c>
      <c r="P5" s="1">
        <v>65920000</v>
      </c>
      <c r="Q5" s="1">
        <f t="shared" ref="Q5:Q68" si="2">O5-P5</f>
        <v>0</v>
      </c>
    </row>
    <row r="6" spans="1:17" hidden="1" x14ac:dyDescent="0.25">
      <c r="A6">
        <v>131</v>
      </c>
      <c r="B6">
        <v>69</v>
      </c>
      <c r="C6" s="2">
        <v>43480</v>
      </c>
      <c r="D6" t="s">
        <v>170</v>
      </c>
      <c r="E6">
        <v>148</v>
      </c>
      <c r="F6" t="s">
        <v>166</v>
      </c>
      <c r="G6">
        <v>45</v>
      </c>
      <c r="H6" s="2">
        <v>43480</v>
      </c>
      <c r="I6" t="s">
        <v>19</v>
      </c>
      <c r="J6" t="s">
        <v>7</v>
      </c>
      <c r="K6" t="s">
        <v>313</v>
      </c>
      <c r="L6" t="s">
        <v>314</v>
      </c>
      <c r="M6" s="1">
        <v>14008000</v>
      </c>
      <c r="N6" s="1">
        <v>11673333</v>
      </c>
      <c r="O6" s="1">
        <f t="shared" si="1"/>
        <v>2334667</v>
      </c>
      <c r="P6" s="1">
        <v>2334667</v>
      </c>
      <c r="Q6" s="1">
        <f t="shared" si="2"/>
        <v>0</v>
      </c>
    </row>
    <row r="7" spans="1:17" hidden="1" x14ac:dyDescent="0.25">
      <c r="A7">
        <v>143</v>
      </c>
      <c r="B7">
        <v>71</v>
      </c>
      <c r="C7" s="2">
        <v>43480</v>
      </c>
      <c r="D7" t="s">
        <v>174</v>
      </c>
      <c r="E7">
        <v>145</v>
      </c>
      <c r="F7" t="s">
        <v>163</v>
      </c>
      <c r="G7">
        <v>73</v>
      </c>
      <c r="H7" s="2">
        <v>43480</v>
      </c>
      <c r="I7" t="s">
        <v>14</v>
      </c>
      <c r="J7" t="s">
        <v>7</v>
      </c>
      <c r="K7" t="s">
        <v>313</v>
      </c>
      <c r="L7" t="s">
        <v>314</v>
      </c>
      <c r="M7" s="1">
        <v>32960000</v>
      </c>
      <c r="N7" s="1">
        <v>0</v>
      </c>
      <c r="O7" s="1">
        <f t="shared" si="1"/>
        <v>32960000</v>
      </c>
      <c r="P7" s="1">
        <v>32960000</v>
      </c>
      <c r="Q7" s="1">
        <f t="shared" si="2"/>
        <v>0</v>
      </c>
    </row>
    <row r="8" spans="1:17" hidden="1" x14ac:dyDescent="0.25">
      <c r="A8">
        <v>122</v>
      </c>
      <c r="B8">
        <v>89</v>
      </c>
      <c r="C8" s="2">
        <v>43481</v>
      </c>
      <c r="D8" t="s">
        <v>258</v>
      </c>
      <c r="E8">
        <v>148</v>
      </c>
      <c r="F8" t="s">
        <v>166</v>
      </c>
      <c r="G8">
        <v>80</v>
      </c>
      <c r="H8" s="2">
        <v>43481</v>
      </c>
      <c r="I8" t="s">
        <v>210</v>
      </c>
      <c r="J8" t="s">
        <v>7</v>
      </c>
      <c r="K8" t="s">
        <v>313</v>
      </c>
      <c r="L8" t="s">
        <v>314</v>
      </c>
      <c r="M8" s="1">
        <v>12360000</v>
      </c>
      <c r="N8" s="1">
        <v>0</v>
      </c>
      <c r="O8" s="1">
        <f t="shared" si="1"/>
        <v>12360000</v>
      </c>
      <c r="P8" s="1">
        <v>12360000</v>
      </c>
      <c r="Q8" s="1">
        <f t="shared" si="2"/>
        <v>0</v>
      </c>
    </row>
    <row r="9" spans="1:17" hidden="1" x14ac:dyDescent="0.25">
      <c r="A9">
        <v>130</v>
      </c>
      <c r="B9">
        <v>90</v>
      </c>
      <c r="C9" s="2">
        <v>43481</v>
      </c>
      <c r="D9" t="s">
        <v>196</v>
      </c>
      <c r="E9">
        <v>145</v>
      </c>
      <c r="F9" t="s">
        <v>163</v>
      </c>
      <c r="G9">
        <v>81</v>
      </c>
      <c r="H9" s="2">
        <v>43481</v>
      </c>
      <c r="I9" t="s">
        <v>14</v>
      </c>
      <c r="J9" t="s">
        <v>7</v>
      </c>
      <c r="K9" t="s">
        <v>313</v>
      </c>
      <c r="L9" t="s">
        <v>314</v>
      </c>
      <c r="M9" s="1">
        <v>32960000</v>
      </c>
      <c r="N9" s="1">
        <v>0</v>
      </c>
      <c r="O9" s="1">
        <f t="shared" si="1"/>
        <v>32960000</v>
      </c>
      <c r="P9" s="1">
        <v>32960000</v>
      </c>
      <c r="Q9" s="1">
        <f t="shared" si="2"/>
        <v>0</v>
      </c>
    </row>
    <row r="10" spans="1:17" hidden="1" x14ac:dyDescent="0.25">
      <c r="A10">
        <v>141</v>
      </c>
      <c r="B10">
        <v>92</v>
      </c>
      <c r="C10" s="2">
        <v>43481</v>
      </c>
      <c r="D10" t="s">
        <v>178</v>
      </c>
      <c r="E10">
        <v>145</v>
      </c>
      <c r="F10" t="s">
        <v>163</v>
      </c>
      <c r="G10">
        <v>89</v>
      </c>
      <c r="H10" s="2">
        <v>43481</v>
      </c>
      <c r="I10" t="s">
        <v>14</v>
      </c>
      <c r="J10" t="s">
        <v>7</v>
      </c>
      <c r="K10" t="s">
        <v>313</v>
      </c>
      <c r="L10" t="s">
        <v>314</v>
      </c>
      <c r="M10" s="1">
        <v>28428000</v>
      </c>
      <c r="N10" s="1">
        <v>0</v>
      </c>
      <c r="O10" s="1">
        <f t="shared" si="1"/>
        <v>28428000</v>
      </c>
      <c r="P10" s="1">
        <v>28428000</v>
      </c>
      <c r="Q10" s="1">
        <f t="shared" si="2"/>
        <v>0</v>
      </c>
    </row>
    <row r="11" spans="1:17" hidden="1" x14ac:dyDescent="0.25">
      <c r="A11">
        <v>134</v>
      </c>
      <c r="B11">
        <v>98</v>
      </c>
      <c r="C11" s="2">
        <v>43482</v>
      </c>
      <c r="D11" t="s">
        <v>172</v>
      </c>
      <c r="E11">
        <v>148</v>
      </c>
      <c r="F11" t="s">
        <v>166</v>
      </c>
      <c r="G11">
        <v>102</v>
      </c>
      <c r="H11" s="2">
        <v>43482</v>
      </c>
      <c r="I11" t="s">
        <v>13</v>
      </c>
      <c r="J11" t="s">
        <v>7</v>
      </c>
      <c r="K11" t="s">
        <v>313</v>
      </c>
      <c r="L11" t="s">
        <v>314</v>
      </c>
      <c r="M11" s="1">
        <v>24308000</v>
      </c>
      <c r="N11" s="1">
        <v>0</v>
      </c>
      <c r="O11" s="1">
        <f t="shared" si="1"/>
        <v>24308000</v>
      </c>
      <c r="P11" s="1">
        <v>24308000</v>
      </c>
      <c r="Q11" s="1">
        <f t="shared" si="2"/>
        <v>0</v>
      </c>
    </row>
    <row r="12" spans="1:17" hidden="1" x14ac:dyDescent="0.25">
      <c r="A12">
        <v>286</v>
      </c>
      <c r="B12">
        <v>101</v>
      </c>
      <c r="C12" s="2">
        <v>43482</v>
      </c>
      <c r="D12" t="s">
        <v>24</v>
      </c>
      <c r="E12">
        <v>145</v>
      </c>
      <c r="F12" t="s">
        <v>163</v>
      </c>
      <c r="G12">
        <v>107</v>
      </c>
      <c r="H12" s="2">
        <v>43482</v>
      </c>
      <c r="I12" t="s">
        <v>216</v>
      </c>
      <c r="J12" t="s">
        <v>7</v>
      </c>
      <c r="K12" t="s">
        <v>313</v>
      </c>
      <c r="L12" t="s">
        <v>314</v>
      </c>
      <c r="M12" s="1">
        <v>27192000</v>
      </c>
      <c r="N12" s="1">
        <v>0</v>
      </c>
      <c r="O12" s="1">
        <f t="shared" si="1"/>
        <v>27192000</v>
      </c>
      <c r="P12" s="1">
        <v>27192000</v>
      </c>
      <c r="Q12" s="1">
        <f t="shared" si="2"/>
        <v>0</v>
      </c>
    </row>
    <row r="13" spans="1:17" hidden="1" x14ac:dyDescent="0.25">
      <c r="A13">
        <v>249</v>
      </c>
      <c r="B13">
        <v>104</v>
      </c>
      <c r="C13" s="2">
        <v>43482</v>
      </c>
      <c r="D13" t="s">
        <v>173</v>
      </c>
      <c r="E13">
        <v>145</v>
      </c>
      <c r="F13" t="s">
        <v>163</v>
      </c>
      <c r="G13">
        <v>112</v>
      </c>
      <c r="H13" s="2">
        <v>43482</v>
      </c>
      <c r="I13" t="s">
        <v>244</v>
      </c>
      <c r="J13" t="s">
        <v>7</v>
      </c>
      <c r="K13" t="s">
        <v>313</v>
      </c>
      <c r="L13" t="s">
        <v>314</v>
      </c>
      <c r="M13" s="1">
        <v>57783000</v>
      </c>
      <c r="N13" s="1">
        <v>39047300</v>
      </c>
      <c r="O13" s="1">
        <f t="shared" si="1"/>
        <v>18735700</v>
      </c>
      <c r="P13" s="1">
        <v>18735700</v>
      </c>
      <c r="Q13" s="1">
        <f t="shared" si="2"/>
        <v>0</v>
      </c>
    </row>
    <row r="14" spans="1:17" hidden="1" x14ac:dyDescent="0.25">
      <c r="A14">
        <v>246</v>
      </c>
      <c r="B14">
        <v>107</v>
      </c>
      <c r="C14" s="2">
        <v>43482</v>
      </c>
      <c r="D14" t="s">
        <v>259</v>
      </c>
      <c r="E14">
        <v>145</v>
      </c>
      <c r="F14" t="s">
        <v>163</v>
      </c>
      <c r="G14">
        <v>125</v>
      </c>
      <c r="H14" s="2">
        <v>43482</v>
      </c>
      <c r="I14" t="s">
        <v>190</v>
      </c>
      <c r="J14" t="s">
        <v>7</v>
      </c>
      <c r="K14" t="s">
        <v>313</v>
      </c>
      <c r="L14" t="s">
        <v>314</v>
      </c>
      <c r="M14" s="1">
        <v>32960000</v>
      </c>
      <c r="N14" s="1">
        <v>0</v>
      </c>
      <c r="O14" s="1">
        <f t="shared" si="1"/>
        <v>32960000</v>
      </c>
      <c r="P14" s="1">
        <v>32960000</v>
      </c>
      <c r="Q14" s="1">
        <f t="shared" si="2"/>
        <v>0</v>
      </c>
    </row>
    <row r="15" spans="1:17" hidden="1" x14ac:dyDescent="0.25">
      <c r="A15">
        <v>147</v>
      </c>
      <c r="B15">
        <v>112</v>
      </c>
      <c r="C15" s="2">
        <v>43482</v>
      </c>
      <c r="D15" t="s">
        <v>179</v>
      </c>
      <c r="E15">
        <v>145</v>
      </c>
      <c r="F15" t="s">
        <v>163</v>
      </c>
      <c r="G15">
        <v>75</v>
      </c>
      <c r="H15" s="2">
        <v>43482</v>
      </c>
      <c r="I15" t="s">
        <v>192</v>
      </c>
      <c r="J15" t="s">
        <v>7</v>
      </c>
      <c r="K15" t="s">
        <v>313</v>
      </c>
      <c r="L15" t="s">
        <v>314</v>
      </c>
      <c r="M15" s="1">
        <v>40293600</v>
      </c>
      <c r="N15" s="1">
        <v>0</v>
      </c>
      <c r="O15" s="1">
        <f t="shared" si="1"/>
        <v>40293600</v>
      </c>
      <c r="P15" s="1">
        <v>40293600</v>
      </c>
      <c r="Q15" s="1">
        <f t="shared" si="2"/>
        <v>0</v>
      </c>
    </row>
    <row r="16" spans="1:17" hidden="1" x14ac:dyDescent="0.25">
      <c r="A16">
        <v>135</v>
      </c>
      <c r="B16">
        <v>113</v>
      </c>
      <c r="C16" s="2">
        <v>43482</v>
      </c>
      <c r="D16" t="s">
        <v>167</v>
      </c>
      <c r="E16">
        <v>145</v>
      </c>
      <c r="F16" t="s">
        <v>163</v>
      </c>
      <c r="G16">
        <v>87</v>
      </c>
      <c r="H16" s="2">
        <v>43482</v>
      </c>
      <c r="I16" t="s">
        <v>11</v>
      </c>
      <c r="J16" t="s">
        <v>7</v>
      </c>
      <c r="K16" t="s">
        <v>313</v>
      </c>
      <c r="L16" t="s">
        <v>314</v>
      </c>
      <c r="M16" s="1">
        <v>94760000</v>
      </c>
      <c r="N16" s="1">
        <v>0</v>
      </c>
      <c r="O16" s="1">
        <f t="shared" si="1"/>
        <v>94760000</v>
      </c>
      <c r="P16" s="1">
        <v>69490667</v>
      </c>
      <c r="Q16" s="1">
        <f t="shared" si="2"/>
        <v>25269333</v>
      </c>
    </row>
    <row r="17" spans="1:17" hidden="1" x14ac:dyDescent="0.25">
      <c r="A17">
        <v>121</v>
      </c>
      <c r="B17">
        <v>114</v>
      </c>
      <c r="C17" s="2">
        <v>43482</v>
      </c>
      <c r="D17" t="s">
        <v>169</v>
      </c>
      <c r="E17">
        <v>145</v>
      </c>
      <c r="F17" t="s">
        <v>163</v>
      </c>
      <c r="G17">
        <v>92</v>
      </c>
      <c r="H17" s="2">
        <v>43482</v>
      </c>
      <c r="I17" t="s">
        <v>14</v>
      </c>
      <c r="J17" t="s">
        <v>7</v>
      </c>
      <c r="K17" t="s">
        <v>313</v>
      </c>
      <c r="L17" t="s">
        <v>314</v>
      </c>
      <c r="M17" s="1">
        <v>28428000</v>
      </c>
      <c r="N17" s="1">
        <v>0</v>
      </c>
      <c r="O17" s="1">
        <f t="shared" si="1"/>
        <v>28428000</v>
      </c>
      <c r="P17" s="1">
        <v>28428000</v>
      </c>
      <c r="Q17" s="1">
        <f t="shared" si="2"/>
        <v>0</v>
      </c>
    </row>
    <row r="18" spans="1:17" hidden="1" x14ac:dyDescent="0.25">
      <c r="A18">
        <v>145</v>
      </c>
      <c r="B18">
        <v>116</v>
      </c>
      <c r="C18" s="2">
        <v>43482</v>
      </c>
      <c r="D18" t="s">
        <v>260</v>
      </c>
      <c r="E18">
        <v>148</v>
      </c>
      <c r="F18" t="s">
        <v>166</v>
      </c>
      <c r="G18">
        <v>101</v>
      </c>
      <c r="H18" s="2">
        <v>43482</v>
      </c>
      <c r="I18" t="s">
        <v>236</v>
      </c>
      <c r="J18" t="s">
        <v>7</v>
      </c>
      <c r="K18" t="s">
        <v>313</v>
      </c>
      <c r="L18" t="s">
        <v>314</v>
      </c>
      <c r="M18" s="1">
        <v>24308000</v>
      </c>
      <c r="N18" s="1">
        <v>0</v>
      </c>
      <c r="O18" s="1">
        <f t="shared" si="1"/>
        <v>24308000</v>
      </c>
      <c r="P18" s="1">
        <v>24308000</v>
      </c>
      <c r="Q18" s="1">
        <f t="shared" si="2"/>
        <v>0</v>
      </c>
    </row>
    <row r="19" spans="1:17" hidden="1" x14ac:dyDescent="0.25">
      <c r="A19">
        <v>129</v>
      </c>
      <c r="B19">
        <v>119</v>
      </c>
      <c r="C19" s="2">
        <v>43482</v>
      </c>
      <c r="D19" t="s">
        <v>184</v>
      </c>
      <c r="E19">
        <v>145</v>
      </c>
      <c r="F19" t="s">
        <v>163</v>
      </c>
      <c r="G19">
        <v>122</v>
      </c>
      <c r="H19" s="2">
        <v>43482</v>
      </c>
      <c r="I19" t="s">
        <v>101</v>
      </c>
      <c r="J19" t="s">
        <v>7</v>
      </c>
      <c r="K19" t="s">
        <v>313</v>
      </c>
      <c r="L19" t="s">
        <v>314</v>
      </c>
      <c r="M19" s="1">
        <v>42024000</v>
      </c>
      <c r="N19" s="1">
        <v>0</v>
      </c>
      <c r="O19" s="1">
        <f t="shared" si="1"/>
        <v>42024000</v>
      </c>
      <c r="P19" s="1">
        <v>42024000</v>
      </c>
      <c r="Q19" s="1">
        <f t="shared" si="2"/>
        <v>0</v>
      </c>
    </row>
    <row r="20" spans="1:17" hidden="1" x14ac:dyDescent="0.25">
      <c r="A20">
        <v>124</v>
      </c>
      <c r="B20">
        <v>120</v>
      </c>
      <c r="C20" s="2">
        <v>43482</v>
      </c>
      <c r="D20" t="s">
        <v>122</v>
      </c>
      <c r="E20">
        <v>145</v>
      </c>
      <c r="F20" t="s">
        <v>163</v>
      </c>
      <c r="G20">
        <v>136</v>
      </c>
      <c r="H20" s="2">
        <v>43482</v>
      </c>
      <c r="I20" t="s">
        <v>231</v>
      </c>
      <c r="J20" t="s">
        <v>7</v>
      </c>
      <c r="K20" t="s">
        <v>313</v>
      </c>
      <c r="L20" t="s">
        <v>314</v>
      </c>
      <c r="M20" s="1">
        <v>94760000</v>
      </c>
      <c r="N20" s="1">
        <v>0</v>
      </c>
      <c r="O20" s="1">
        <f t="shared" si="1"/>
        <v>94760000</v>
      </c>
      <c r="P20" s="1">
        <v>68666667</v>
      </c>
      <c r="Q20" s="1">
        <f t="shared" si="2"/>
        <v>26093333</v>
      </c>
    </row>
    <row r="21" spans="1:17" hidden="1" x14ac:dyDescent="0.25">
      <c r="A21">
        <v>139</v>
      </c>
      <c r="B21">
        <v>122</v>
      </c>
      <c r="C21" s="2">
        <v>43483</v>
      </c>
      <c r="D21" t="s">
        <v>177</v>
      </c>
      <c r="E21">
        <v>148</v>
      </c>
      <c r="F21" t="s">
        <v>166</v>
      </c>
      <c r="G21">
        <v>120</v>
      </c>
      <c r="H21" s="2">
        <v>43483</v>
      </c>
      <c r="I21" t="s">
        <v>10</v>
      </c>
      <c r="J21" t="s">
        <v>7</v>
      </c>
      <c r="K21" t="s">
        <v>313</v>
      </c>
      <c r="L21" t="s">
        <v>314</v>
      </c>
      <c r="M21" s="1">
        <v>14008000</v>
      </c>
      <c r="N21" s="1">
        <v>0</v>
      </c>
      <c r="O21" s="1">
        <f t="shared" si="1"/>
        <v>14008000</v>
      </c>
      <c r="P21" s="1">
        <v>14008000</v>
      </c>
      <c r="Q21" s="1">
        <f t="shared" si="2"/>
        <v>0</v>
      </c>
    </row>
    <row r="22" spans="1:17" hidden="1" x14ac:dyDescent="0.25">
      <c r="A22">
        <v>125</v>
      </c>
      <c r="B22">
        <v>123</v>
      </c>
      <c r="C22" s="2">
        <v>43483</v>
      </c>
      <c r="D22" t="s">
        <v>41</v>
      </c>
      <c r="E22">
        <v>148</v>
      </c>
      <c r="F22" t="s">
        <v>166</v>
      </c>
      <c r="G22">
        <v>121</v>
      </c>
      <c r="H22" s="2">
        <v>43483</v>
      </c>
      <c r="I22" t="s">
        <v>261</v>
      </c>
      <c r="J22" t="s">
        <v>7</v>
      </c>
      <c r="K22" t="s">
        <v>313</v>
      </c>
      <c r="L22" t="s">
        <v>314</v>
      </c>
      <c r="M22" s="1">
        <v>14008000</v>
      </c>
      <c r="N22" s="1">
        <v>0</v>
      </c>
      <c r="O22" s="1">
        <f t="shared" si="1"/>
        <v>14008000</v>
      </c>
      <c r="P22" s="1">
        <v>14008000</v>
      </c>
      <c r="Q22" s="1">
        <f t="shared" si="2"/>
        <v>0</v>
      </c>
    </row>
    <row r="23" spans="1:17" hidden="1" x14ac:dyDescent="0.25">
      <c r="A23">
        <v>247</v>
      </c>
      <c r="B23">
        <v>125</v>
      </c>
      <c r="C23" s="2">
        <v>43483</v>
      </c>
      <c r="D23" t="s">
        <v>195</v>
      </c>
      <c r="E23">
        <v>145</v>
      </c>
      <c r="F23" t="s">
        <v>163</v>
      </c>
      <c r="G23">
        <v>115</v>
      </c>
      <c r="H23" s="2">
        <v>43483</v>
      </c>
      <c r="I23" t="s">
        <v>243</v>
      </c>
      <c r="J23" t="s">
        <v>7</v>
      </c>
      <c r="K23" t="s">
        <v>313</v>
      </c>
      <c r="L23" t="s">
        <v>314</v>
      </c>
      <c r="M23" s="1">
        <v>45320000</v>
      </c>
      <c r="N23" s="1">
        <v>0</v>
      </c>
      <c r="O23" s="1">
        <f t="shared" si="1"/>
        <v>45320000</v>
      </c>
      <c r="P23" s="1">
        <v>34882666</v>
      </c>
      <c r="Q23" s="1">
        <f t="shared" si="2"/>
        <v>10437334</v>
      </c>
    </row>
    <row r="24" spans="1:17" hidden="1" x14ac:dyDescent="0.25">
      <c r="A24">
        <v>136</v>
      </c>
      <c r="B24">
        <v>127</v>
      </c>
      <c r="C24" s="2">
        <v>43483</v>
      </c>
      <c r="D24" t="s">
        <v>130</v>
      </c>
      <c r="E24">
        <v>145</v>
      </c>
      <c r="F24" t="s">
        <v>163</v>
      </c>
      <c r="G24">
        <v>126</v>
      </c>
      <c r="H24" s="2">
        <v>43483</v>
      </c>
      <c r="I24" t="s">
        <v>234</v>
      </c>
      <c r="J24" t="s">
        <v>7</v>
      </c>
      <c r="K24" t="s">
        <v>313</v>
      </c>
      <c r="L24" t="s">
        <v>314</v>
      </c>
      <c r="M24" s="1">
        <v>40293600</v>
      </c>
      <c r="N24" s="1">
        <v>0</v>
      </c>
      <c r="O24" s="1">
        <f t="shared" si="1"/>
        <v>40293600</v>
      </c>
      <c r="P24" s="1">
        <v>40293600</v>
      </c>
      <c r="Q24" s="1">
        <f t="shared" si="2"/>
        <v>0</v>
      </c>
    </row>
    <row r="25" spans="1:17" hidden="1" x14ac:dyDescent="0.25">
      <c r="A25">
        <v>151</v>
      </c>
      <c r="B25">
        <v>130</v>
      </c>
      <c r="C25" s="2">
        <v>43483</v>
      </c>
      <c r="D25" t="s">
        <v>188</v>
      </c>
      <c r="E25">
        <v>145</v>
      </c>
      <c r="F25" t="s">
        <v>163</v>
      </c>
      <c r="G25">
        <v>139</v>
      </c>
      <c r="H25" s="2">
        <v>43483</v>
      </c>
      <c r="I25" t="s">
        <v>14</v>
      </c>
      <c r="J25" t="s">
        <v>7</v>
      </c>
      <c r="K25" t="s">
        <v>313</v>
      </c>
      <c r="L25" t="s">
        <v>314</v>
      </c>
      <c r="M25" s="1">
        <v>42024000</v>
      </c>
      <c r="N25" s="1">
        <v>0</v>
      </c>
      <c r="O25" s="1">
        <f t="shared" si="1"/>
        <v>42024000</v>
      </c>
      <c r="P25" s="1">
        <v>42024000</v>
      </c>
      <c r="Q25" s="1">
        <f t="shared" si="2"/>
        <v>0</v>
      </c>
    </row>
    <row r="26" spans="1:17" hidden="1" x14ac:dyDescent="0.25">
      <c r="A26">
        <v>245</v>
      </c>
      <c r="B26">
        <v>133</v>
      </c>
      <c r="C26" s="2">
        <v>43483</v>
      </c>
      <c r="D26" t="s">
        <v>262</v>
      </c>
      <c r="E26">
        <v>145</v>
      </c>
      <c r="F26" t="s">
        <v>163</v>
      </c>
      <c r="G26">
        <v>128</v>
      </c>
      <c r="H26" s="2">
        <v>43483</v>
      </c>
      <c r="I26" t="s">
        <v>16</v>
      </c>
      <c r="J26" t="s">
        <v>7</v>
      </c>
      <c r="K26" t="s">
        <v>313</v>
      </c>
      <c r="L26" t="s">
        <v>314</v>
      </c>
      <c r="M26" s="1">
        <v>90640000</v>
      </c>
      <c r="N26" s="1">
        <v>0</v>
      </c>
      <c r="O26" s="1">
        <f t="shared" si="1"/>
        <v>90640000</v>
      </c>
      <c r="P26" s="1">
        <v>68666667</v>
      </c>
      <c r="Q26" s="1">
        <f t="shared" si="2"/>
        <v>21973333</v>
      </c>
    </row>
    <row r="27" spans="1:17" hidden="1" x14ac:dyDescent="0.25">
      <c r="A27">
        <v>137</v>
      </c>
      <c r="B27">
        <v>134</v>
      </c>
      <c r="C27" s="2">
        <v>43483</v>
      </c>
      <c r="D27" t="s">
        <v>165</v>
      </c>
      <c r="E27">
        <v>145</v>
      </c>
      <c r="F27" t="s">
        <v>163</v>
      </c>
      <c r="G27">
        <v>83</v>
      </c>
      <c r="H27" s="2">
        <v>43483</v>
      </c>
      <c r="I27" t="s">
        <v>17</v>
      </c>
      <c r="J27" t="s">
        <v>7</v>
      </c>
      <c r="K27" t="s">
        <v>313</v>
      </c>
      <c r="L27" t="s">
        <v>314</v>
      </c>
      <c r="M27" s="1">
        <v>32960000</v>
      </c>
      <c r="N27" s="1">
        <v>0</v>
      </c>
      <c r="O27" s="1">
        <f t="shared" si="1"/>
        <v>32960000</v>
      </c>
      <c r="P27" s="1">
        <v>32960000</v>
      </c>
      <c r="Q27" s="1">
        <f t="shared" si="2"/>
        <v>0</v>
      </c>
    </row>
    <row r="28" spans="1:17" hidden="1" x14ac:dyDescent="0.25">
      <c r="A28">
        <v>265</v>
      </c>
      <c r="B28">
        <v>140</v>
      </c>
      <c r="C28" s="2">
        <v>43483</v>
      </c>
      <c r="D28" t="s">
        <v>168</v>
      </c>
      <c r="E28">
        <v>145</v>
      </c>
      <c r="F28" t="s">
        <v>163</v>
      </c>
      <c r="G28">
        <v>129</v>
      </c>
      <c r="H28" s="2">
        <v>43483</v>
      </c>
      <c r="I28" t="s">
        <v>217</v>
      </c>
      <c r="J28" t="s">
        <v>7</v>
      </c>
      <c r="K28" t="s">
        <v>313</v>
      </c>
      <c r="L28" t="s">
        <v>314</v>
      </c>
      <c r="M28" s="1">
        <v>18540000</v>
      </c>
      <c r="N28" s="1">
        <v>0</v>
      </c>
      <c r="O28" s="1">
        <f t="shared" si="1"/>
        <v>18540000</v>
      </c>
      <c r="P28" s="1">
        <v>18540000</v>
      </c>
      <c r="Q28" s="1">
        <f t="shared" si="2"/>
        <v>0</v>
      </c>
    </row>
    <row r="29" spans="1:17" hidden="1" x14ac:dyDescent="0.25">
      <c r="A29">
        <v>117</v>
      </c>
      <c r="B29">
        <v>146</v>
      </c>
      <c r="C29" s="2">
        <v>43483</v>
      </c>
      <c r="D29" t="s">
        <v>164</v>
      </c>
      <c r="E29">
        <v>145</v>
      </c>
      <c r="F29" t="s">
        <v>163</v>
      </c>
      <c r="G29">
        <v>96</v>
      </c>
      <c r="H29" s="2">
        <v>43483</v>
      </c>
      <c r="I29" t="s">
        <v>15</v>
      </c>
      <c r="J29" t="s">
        <v>7</v>
      </c>
      <c r="K29" t="s">
        <v>313</v>
      </c>
      <c r="L29" t="s">
        <v>314</v>
      </c>
      <c r="M29" s="1">
        <v>57922050</v>
      </c>
      <c r="N29" s="1">
        <v>0</v>
      </c>
      <c r="O29" s="1">
        <f t="shared" si="1"/>
        <v>57922050</v>
      </c>
      <c r="P29" s="1">
        <v>41972500</v>
      </c>
      <c r="Q29" s="1">
        <f t="shared" si="2"/>
        <v>15949550</v>
      </c>
    </row>
    <row r="30" spans="1:17" hidden="1" x14ac:dyDescent="0.25">
      <c r="A30">
        <v>123</v>
      </c>
      <c r="B30">
        <v>147</v>
      </c>
      <c r="C30" s="2">
        <v>43483</v>
      </c>
      <c r="D30" t="s">
        <v>263</v>
      </c>
      <c r="E30">
        <v>145</v>
      </c>
      <c r="F30" t="s">
        <v>163</v>
      </c>
      <c r="G30">
        <v>135</v>
      </c>
      <c r="H30" s="2">
        <v>43483</v>
      </c>
      <c r="I30" t="s">
        <v>230</v>
      </c>
      <c r="J30" t="s">
        <v>7</v>
      </c>
      <c r="K30" t="s">
        <v>313</v>
      </c>
      <c r="L30" t="s">
        <v>314</v>
      </c>
      <c r="M30" s="1">
        <v>57680000</v>
      </c>
      <c r="N30" s="1">
        <v>48066667</v>
      </c>
      <c r="O30" s="1">
        <f t="shared" si="1"/>
        <v>9613333</v>
      </c>
      <c r="P30" s="1">
        <v>9613333</v>
      </c>
      <c r="Q30" s="1">
        <f t="shared" si="2"/>
        <v>0</v>
      </c>
    </row>
    <row r="31" spans="1:17" hidden="1" x14ac:dyDescent="0.25">
      <c r="A31">
        <v>84</v>
      </c>
      <c r="B31">
        <v>148</v>
      </c>
      <c r="C31" s="2">
        <v>43483</v>
      </c>
      <c r="D31" t="s">
        <v>207</v>
      </c>
      <c r="E31">
        <v>145</v>
      </c>
      <c r="F31" t="s">
        <v>163</v>
      </c>
      <c r="G31">
        <v>138</v>
      </c>
      <c r="H31" s="2">
        <v>43483</v>
      </c>
      <c r="I31" t="s">
        <v>193</v>
      </c>
      <c r="J31" t="s">
        <v>7</v>
      </c>
      <c r="K31" t="s">
        <v>313</v>
      </c>
      <c r="L31" t="s">
        <v>314</v>
      </c>
      <c r="M31" s="1">
        <v>65920000</v>
      </c>
      <c r="N31" s="1">
        <v>0</v>
      </c>
      <c r="O31" s="1">
        <f t="shared" si="1"/>
        <v>65920000</v>
      </c>
      <c r="P31" s="1">
        <v>58504000</v>
      </c>
      <c r="Q31" s="1">
        <f t="shared" si="2"/>
        <v>7416000</v>
      </c>
    </row>
    <row r="32" spans="1:17" hidden="1" x14ac:dyDescent="0.25">
      <c r="A32">
        <v>146</v>
      </c>
      <c r="B32">
        <v>149</v>
      </c>
      <c r="C32" s="2">
        <v>43483</v>
      </c>
      <c r="D32" t="s">
        <v>183</v>
      </c>
      <c r="E32">
        <v>148</v>
      </c>
      <c r="F32" t="s">
        <v>166</v>
      </c>
      <c r="G32">
        <v>149</v>
      </c>
      <c r="H32" s="2">
        <v>43483</v>
      </c>
      <c r="I32" t="s">
        <v>126</v>
      </c>
      <c r="J32" t="s">
        <v>7</v>
      </c>
      <c r="K32" t="s">
        <v>313</v>
      </c>
      <c r="L32" t="s">
        <v>314</v>
      </c>
      <c r="M32" s="1">
        <v>26615200</v>
      </c>
      <c r="N32" s="1">
        <v>0</v>
      </c>
      <c r="O32" s="1">
        <f t="shared" si="1"/>
        <v>26615200</v>
      </c>
      <c r="P32" s="1">
        <v>26615200</v>
      </c>
      <c r="Q32" s="1">
        <f t="shared" si="2"/>
        <v>0</v>
      </c>
    </row>
    <row r="33" spans="1:17" hidden="1" x14ac:dyDescent="0.25">
      <c r="A33">
        <v>133</v>
      </c>
      <c r="B33">
        <v>150</v>
      </c>
      <c r="C33" s="2">
        <v>43483</v>
      </c>
      <c r="D33" t="s">
        <v>171</v>
      </c>
      <c r="E33">
        <v>145</v>
      </c>
      <c r="F33" t="s">
        <v>163</v>
      </c>
      <c r="G33">
        <v>150</v>
      </c>
      <c r="H33" s="2">
        <v>43483</v>
      </c>
      <c r="I33" t="s">
        <v>11</v>
      </c>
      <c r="J33" t="s">
        <v>7</v>
      </c>
      <c r="K33" t="s">
        <v>313</v>
      </c>
      <c r="L33" t="s">
        <v>314</v>
      </c>
      <c r="M33" s="1">
        <v>45320000</v>
      </c>
      <c r="N33" s="1">
        <v>0</v>
      </c>
      <c r="O33" s="1">
        <f t="shared" si="1"/>
        <v>45320000</v>
      </c>
      <c r="P33" s="1">
        <v>45320000</v>
      </c>
      <c r="Q33" s="1">
        <f t="shared" si="2"/>
        <v>0</v>
      </c>
    </row>
    <row r="34" spans="1:17" hidden="1" x14ac:dyDescent="0.25">
      <c r="A34">
        <v>257</v>
      </c>
      <c r="B34">
        <v>158</v>
      </c>
      <c r="C34" s="2">
        <v>43486</v>
      </c>
      <c r="D34" t="s">
        <v>264</v>
      </c>
      <c r="E34">
        <v>145</v>
      </c>
      <c r="F34" t="s">
        <v>163</v>
      </c>
      <c r="G34">
        <v>151</v>
      </c>
      <c r="H34" s="2">
        <v>43486</v>
      </c>
      <c r="I34" t="s">
        <v>14</v>
      </c>
      <c r="J34" t="s">
        <v>7</v>
      </c>
      <c r="K34" t="s">
        <v>313</v>
      </c>
      <c r="L34" t="s">
        <v>314</v>
      </c>
      <c r="M34" s="1">
        <v>27192000</v>
      </c>
      <c r="N34" s="1">
        <v>0</v>
      </c>
      <c r="O34" s="1">
        <f t="shared" si="1"/>
        <v>27192000</v>
      </c>
      <c r="P34" s="1">
        <v>27192000</v>
      </c>
      <c r="Q34" s="1">
        <f t="shared" si="2"/>
        <v>0</v>
      </c>
    </row>
    <row r="35" spans="1:17" hidden="1" x14ac:dyDescent="0.25">
      <c r="A35">
        <v>152</v>
      </c>
      <c r="B35">
        <v>161</v>
      </c>
      <c r="C35" s="2">
        <v>43486</v>
      </c>
      <c r="D35" t="s">
        <v>68</v>
      </c>
      <c r="E35">
        <v>148</v>
      </c>
      <c r="F35" t="s">
        <v>166</v>
      </c>
      <c r="G35">
        <v>155</v>
      </c>
      <c r="H35" s="2">
        <v>43486</v>
      </c>
      <c r="I35" t="s">
        <v>12</v>
      </c>
      <c r="J35" t="s">
        <v>7</v>
      </c>
      <c r="K35" t="s">
        <v>313</v>
      </c>
      <c r="L35" t="s">
        <v>314</v>
      </c>
      <c r="M35" s="1">
        <v>26615200</v>
      </c>
      <c r="N35" s="1">
        <v>0</v>
      </c>
      <c r="O35" s="1">
        <f t="shared" si="1"/>
        <v>26615200</v>
      </c>
      <c r="P35" s="1">
        <v>26615200</v>
      </c>
      <c r="Q35" s="1">
        <f t="shared" si="2"/>
        <v>0</v>
      </c>
    </row>
    <row r="36" spans="1:17" hidden="1" x14ac:dyDescent="0.25">
      <c r="A36">
        <v>118</v>
      </c>
      <c r="B36">
        <v>162</v>
      </c>
      <c r="C36" s="2">
        <v>43486</v>
      </c>
      <c r="D36" t="s">
        <v>265</v>
      </c>
      <c r="E36">
        <v>145</v>
      </c>
      <c r="F36" t="s">
        <v>163</v>
      </c>
      <c r="G36">
        <v>159</v>
      </c>
      <c r="H36" s="2">
        <v>43486</v>
      </c>
      <c r="I36" t="s">
        <v>200</v>
      </c>
      <c r="J36" t="s">
        <v>7</v>
      </c>
      <c r="K36" t="s">
        <v>313</v>
      </c>
      <c r="L36" t="s">
        <v>314</v>
      </c>
      <c r="M36" s="1">
        <v>36256000</v>
      </c>
      <c r="N36" s="1">
        <v>0</v>
      </c>
      <c r="O36" s="1">
        <f t="shared" si="1"/>
        <v>36256000</v>
      </c>
      <c r="P36" s="1">
        <v>36256000</v>
      </c>
      <c r="Q36" s="1">
        <f t="shared" si="2"/>
        <v>0</v>
      </c>
    </row>
    <row r="37" spans="1:17" hidden="1" x14ac:dyDescent="0.25">
      <c r="A37">
        <v>236</v>
      </c>
      <c r="B37">
        <v>163</v>
      </c>
      <c r="C37" s="2">
        <v>43486</v>
      </c>
      <c r="D37" t="s">
        <v>114</v>
      </c>
      <c r="E37">
        <v>145</v>
      </c>
      <c r="F37" t="s">
        <v>163</v>
      </c>
      <c r="G37">
        <v>163</v>
      </c>
      <c r="H37" s="2">
        <v>43486</v>
      </c>
      <c r="I37" t="s">
        <v>266</v>
      </c>
      <c r="J37" t="s">
        <v>7</v>
      </c>
      <c r="K37" t="s">
        <v>313</v>
      </c>
      <c r="L37" t="s">
        <v>314</v>
      </c>
      <c r="M37" s="1">
        <v>65920000</v>
      </c>
      <c r="N37" s="1">
        <v>0</v>
      </c>
      <c r="O37" s="1">
        <f t="shared" si="1"/>
        <v>65920000</v>
      </c>
      <c r="P37" s="1">
        <v>53560000</v>
      </c>
      <c r="Q37" s="1">
        <f t="shared" si="2"/>
        <v>12360000</v>
      </c>
    </row>
    <row r="38" spans="1:17" hidden="1" x14ac:dyDescent="0.25">
      <c r="A38">
        <v>238</v>
      </c>
      <c r="B38">
        <v>176</v>
      </c>
      <c r="C38" s="2">
        <v>43486</v>
      </c>
      <c r="D38" t="s">
        <v>267</v>
      </c>
      <c r="E38">
        <v>145</v>
      </c>
      <c r="F38" t="s">
        <v>163</v>
      </c>
      <c r="G38">
        <v>162</v>
      </c>
      <c r="H38" s="2">
        <v>43486</v>
      </c>
      <c r="I38" t="s">
        <v>213</v>
      </c>
      <c r="J38" t="s">
        <v>7</v>
      </c>
      <c r="K38" t="s">
        <v>313</v>
      </c>
      <c r="L38" t="s">
        <v>314</v>
      </c>
      <c r="M38" s="1">
        <v>32960000</v>
      </c>
      <c r="N38" s="1">
        <v>0</v>
      </c>
      <c r="O38" s="1">
        <f t="shared" si="1"/>
        <v>32960000</v>
      </c>
      <c r="P38" s="1">
        <v>25681333</v>
      </c>
      <c r="Q38" s="1">
        <f t="shared" si="2"/>
        <v>7278667</v>
      </c>
    </row>
    <row r="39" spans="1:17" hidden="1" x14ac:dyDescent="0.25">
      <c r="A39">
        <v>258</v>
      </c>
      <c r="B39">
        <v>178</v>
      </c>
      <c r="C39" s="2">
        <v>43486</v>
      </c>
      <c r="D39" t="s">
        <v>46</v>
      </c>
      <c r="E39">
        <v>148</v>
      </c>
      <c r="F39" t="s">
        <v>166</v>
      </c>
      <c r="G39">
        <v>198</v>
      </c>
      <c r="H39" s="2">
        <v>43486</v>
      </c>
      <c r="I39" t="s">
        <v>10</v>
      </c>
      <c r="J39" t="s">
        <v>7</v>
      </c>
      <c r="K39" t="s">
        <v>313</v>
      </c>
      <c r="L39" t="s">
        <v>314</v>
      </c>
      <c r="M39" s="1">
        <v>12360000</v>
      </c>
      <c r="N39" s="1">
        <v>0</v>
      </c>
      <c r="O39" s="1">
        <f t="shared" si="1"/>
        <v>12360000</v>
      </c>
      <c r="P39" s="1">
        <v>12360000</v>
      </c>
      <c r="Q39" s="1">
        <f t="shared" si="2"/>
        <v>0</v>
      </c>
    </row>
    <row r="40" spans="1:17" hidden="1" x14ac:dyDescent="0.25">
      <c r="A40">
        <v>262</v>
      </c>
      <c r="B40">
        <v>179</v>
      </c>
      <c r="C40" s="2">
        <v>43486</v>
      </c>
      <c r="D40" t="s">
        <v>268</v>
      </c>
      <c r="E40">
        <v>145</v>
      </c>
      <c r="F40" t="s">
        <v>163</v>
      </c>
      <c r="G40">
        <v>177</v>
      </c>
      <c r="H40" s="2">
        <v>43486</v>
      </c>
      <c r="I40" t="s">
        <v>14</v>
      </c>
      <c r="J40" t="s">
        <v>7</v>
      </c>
      <c r="K40" t="s">
        <v>313</v>
      </c>
      <c r="L40" t="s">
        <v>314</v>
      </c>
      <c r="M40" s="1">
        <v>28428000</v>
      </c>
      <c r="N40" s="1">
        <v>0</v>
      </c>
      <c r="O40" s="1">
        <f t="shared" si="1"/>
        <v>28428000</v>
      </c>
      <c r="P40" s="1">
        <v>28428000</v>
      </c>
      <c r="Q40" s="1">
        <f t="shared" si="2"/>
        <v>0</v>
      </c>
    </row>
    <row r="41" spans="1:17" hidden="1" x14ac:dyDescent="0.25">
      <c r="A41">
        <v>250</v>
      </c>
      <c r="B41">
        <v>182</v>
      </c>
      <c r="C41" s="2">
        <v>43486</v>
      </c>
      <c r="D41" t="s">
        <v>198</v>
      </c>
      <c r="E41">
        <v>145</v>
      </c>
      <c r="F41" t="s">
        <v>163</v>
      </c>
      <c r="G41">
        <v>195</v>
      </c>
      <c r="H41" s="2">
        <v>43486</v>
      </c>
      <c r="I41" t="s">
        <v>14</v>
      </c>
      <c r="J41" t="s">
        <v>7</v>
      </c>
      <c r="K41" t="s">
        <v>313</v>
      </c>
      <c r="L41" t="s">
        <v>314</v>
      </c>
      <c r="M41" s="1">
        <v>42024000</v>
      </c>
      <c r="N41" s="1">
        <v>0</v>
      </c>
      <c r="O41" s="1">
        <f t="shared" si="1"/>
        <v>42024000</v>
      </c>
      <c r="P41" s="1">
        <v>42024000</v>
      </c>
      <c r="Q41" s="1">
        <f t="shared" si="2"/>
        <v>0</v>
      </c>
    </row>
    <row r="42" spans="1:17" hidden="1" x14ac:dyDescent="0.25">
      <c r="A42">
        <v>116</v>
      </c>
      <c r="B42">
        <v>183</v>
      </c>
      <c r="C42" s="2">
        <v>43486</v>
      </c>
      <c r="D42" t="s">
        <v>269</v>
      </c>
      <c r="E42">
        <v>145</v>
      </c>
      <c r="F42" t="s">
        <v>163</v>
      </c>
      <c r="G42">
        <v>160</v>
      </c>
      <c r="H42" s="2">
        <v>43486</v>
      </c>
      <c r="I42" t="s">
        <v>270</v>
      </c>
      <c r="J42" t="s">
        <v>7</v>
      </c>
      <c r="K42" t="s">
        <v>313</v>
      </c>
      <c r="L42" t="s">
        <v>314</v>
      </c>
      <c r="M42" s="1">
        <v>49440000</v>
      </c>
      <c r="N42" s="1">
        <v>0</v>
      </c>
      <c r="O42" s="1">
        <f t="shared" si="1"/>
        <v>49440000</v>
      </c>
      <c r="P42" s="1">
        <v>49440000</v>
      </c>
      <c r="Q42" s="1">
        <f t="shared" si="2"/>
        <v>0</v>
      </c>
    </row>
    <row r="43" spans="1:17" hidden="1" x14ac:dyDescent="0.25">
      <c r="A43">
        <v>248</v>
      </c>
      <c r="B43">
        <v>185</v>
      </c>
      <c r="C43" s="2">
        <v>43486</v>
      </c>
      <c r="D43" t="s">
        <v>197</v>
      </c>
      <c r="E43">
        <v>145</v>
      </c>
      <c r="F43" t="s">
        <v>163</v>
      </c>
      <c r="G43">
        <v>191</v>
      </c>
      <c r="H43" s="2">
        <v>43486</v>
      </c>
      <c r="I43" t="s">
        <v>191</v>
      </c>
      <c r="J43" t="s">
        <v>7</v>
      </c>
      <c r="K43" t="s">
        <v>313</v>
      </c>
      <c r="L43" t="s">
        <v>314</v>
      </c>
      <c r="M43" s="1">
        <v>42024000</v>
      </c>
      <c r="N43" s="1">
        <v>0</v>
      </c>
      <c r="O43" s="1">
        <f t="shared" si="1"/>
        <v>42024000</v>
      </c>
      <c r="P43" s="1">
        <v>42024000</v>
      </c>
      <c r="Q43" s="1">
        <f t="shared" si="2"/>
        <v>0</v>
      </c>
    </row>
    <row r="44" spans="1:17" hidden="1" x14ac:dyDescent="0.25">
      <c r="A44">
        <v>260</v>
      </c>
      <c r="B44">
        <v>206</v>
      </c>
      <c r="C44" s="2">
        <v>43486</v>
      </c>
      <c r="D44" t="s">
        <v>271</v>
      </c>
      <c r="E44">
        <v>148</v>
      </c>
      <c r="F44" t="s">
        <v>166</v>
      </c>
      <c r="G44">
        <v>197</v>
      </c>
      <c r="H44" s="2">
        <v>43486</v>
      </c>
      <c r="I44" t="s">
        <v>238</v>
      </c>
      <c r="J44" t="s">
        <v>7</v>
      </c>
      <c r="K44" t="s">
        <v>313</v>
      </c>
      <c r="L44" t="s">
        <v>314</v>
      </c>
      <c r="M44" s="1">
        <v>14008000</v>
      </c>
      <c r="N44" s="1">
        <v>10330900</v>
      </c>
      <c r="O44" s="1">
        <f t="shared" si="1"/>
        <v>3677100</v>
      </c>
      <c r="P44" s="1">
        <v>3677100</v>
      </c>
      <c r="Q44" s="1">
        <f t="shared" si="2"/>
        <v>0</v>
      </c>
    </row>
    <row r="45" spans="1:17" hidden="1" x14ac:dyDescent="0.25">
      <c r="A45">
        <v>289</v>
      </c>
      <c r="B45">
        <v>211</v>
      </c>
      <c r="C45" s="2">
        <v>43487</v>
      </c>
      <c r="D45" t="s">
        <v>180</v>
      </c>
      <c r="E45">
        <v>148</v>
      </c>
      <c r="F45" t="s">
        <v>166</v>
      </c>
      <c r="G45">
        <v>194</v>
      </c>
      <c r="H45" s="2">
        <v>43487</v>
      </c>
      <c r="I45" t="s">
        <v>10</v>
      </c>
      <c r="J45" t="s">
        <v>7</v>
      </c>
      <c r="K45" t="s">
        <v>313</v>
      </c>
      <c r="L45" t="s">
        <v>314</v>
      </c>
      <c r="M45" s="1">
        <v>14008000</v>
      </c>
      <c r="N45" s="1">
        <v>0</v>
      </c>
      <c r="O45" s="1">
        <f t="shared" si="1"/>
        <v>14008000</v>
      </c>
      <c r="P45" s="1">
        <v>14008000</v>
      </c>
      <c r="Q45" s="1">
        <f t="shared" si="2"/>
        <v>0</v>
      </c>
    </row>
    <row r="46" spans="1:17" hidden="1" x14ac:dyDescent="0.25">
      <c r="A46">
        <v>256</v>
      </c>
      <c r="B46">
        <v>214</v>
      </c>
      <c r="C46" s="2">
        <v>43487</v>
      </c>
      <c r="D46" t="s">
        <v>152</v>
      </c>
      <c r="E46">
        <v>145</v>
      </c>
      <c r="F46" t="s">
        <v>163</v>
      </c>
      <c r="G46">
        <v>189</v>
      </c>
      <c r="H46" s="2">
        <v>43487</v>
      </c>
      <c r="I46" t="s">
        <v>11</v>
      </c>
      <c r="J46" t="s">
        <v>7</v>
      </c>
      <c r="K46" t="s">
        <v>313</v>
      </c>
      <c r="L46" t="s">
        <v>314</v>
      </c>
      <c r="M46" s="1">
        <v>40293600</v>
      </c>
      <c r="N46" s="1">
        <v>0</v>
      </c>
      <c r="O46" s="1">
        <f t="shared" si="1"/>
        <v>40293600</v>
      </c>
      <c r="P46" s="1">
        <v>40293600</v>
      </c>
      <c r="Q46" s="1">
        <f t="shared" si="2"/>
        <v>0</v>
      </c>
    </row>
    <row r="47" spans="1:17" hidden="1" x14ac:dyDescent="0.25">
      <c r="A47">
        <v>120</v>
      </c>
      <c r="B47">
        <v>215</v>
      </c>
      <c r="C47" s="2">
        <v>43487</v>
      </c>
      <c r="D47" t="s">
        <v>54</v>
      </c>
      <c r="E47">
        <v>145</v>
      </c>
      <c r="F47" t="s">
        <v>163</v>
      </c>
      <c r="G47">
        <v>82</v>
      </c>
      <c r="H47" s="2">
        <v>43487</v>
      </c>
      <c r="I47" t="s">
        <v>14</v>
      </c>
      <c r="J47" t="s">
        <v>7</v>
      </c>
      <c r="K47" t="s">
        <v>313</v>
      </c>
      <c r="L47" t="s">
        <v>314</v>
      </c>
      <c r="M47" s="1">
        <v>32960000</v>
      </c>
      <c r="N47" s="1">
        <v>0</v>
      </c>
      <c r="O47" s="1">
        <f t="shared" si="1"/>
        <v>32960000</v>
      </c>
      <c r="P47" s="1">
        <v>32960000</v>
      </c>
      <c r="Q47" s="1">
        <f t="shared" si="2"/>
        <v>0</v>
      </c>
    </row>
    <row r="48" spans="1:17" hidden="1" x14ac:dyDescent="0.25">
      <c r="A48">
        <v>287</v>
      </c>
      <c r="B48">
        <v>218</v>
      </c>
      <c r="C48" s="2">
        <v>43487</v>
      </c>
      <c r="D48" t="s">
        <v>176</v>
      </c>
      <c r="E48">
        <v>148</v>
      </c>
      <c r="F48" t="s">
        <v>166</v>
      </c>
      <c r="G48">
        <v>186</v>
      </c>
      <c r="H48" s="2">
        <v>43487</v>
      </c>
      <c r="I48" t="s">
        <v>10</v>
      </c>
      <c r="J48" t="s">
        <v>7</v>
      </c>
      <c r="K48" t="s">
        <v>313</v>
      </c>
      <c r="L48" t="s">
        <v>314</v>
      </c>
      <c r="M48" s="1">
        <v>14008000</v>
      </c>
      <c r="N48" s="1">
        <v>0</v>
      </c>
      <c r="O48" s="1">
        <f t="shared" si="1"/>
        <v>14008000</v>
      </c>
      <c r="P48" s="1">
        <v>14008000</v>
      </c>
      <c r="Q48" s="1">
        <f t="shared" si="2"/>
        <v>0</v>
      </c>
    </row>
    <row r="49" spans="1:17" hidden="1" x14ac:dyDescent="0.25">
      <c r="A49">
        <v>229</v>
      </c>
      <c r="B49">
        <v>219</v>
      </c>
      <c r="C49" s="2">
        <v>43487</v>
      </c>
      <c r="D49" t="s">
        <v>272</v>
      </c>
      <c r="E49">
        <v>145</v>
      </c>
      <c r="F49" t="s">
        <v>163</v>
      </c>
      <c r="G49">
        <v>165</v>
      </c>
      <c r="H49" s="2">
        <v>43487</v>
      </c>
      <c r="I49" t="s">
        <v>203</v>
      </c>
      <c r="J49" t="s">
        <v>7</v>
      </c>
      <c r="K49" t="s">
        <v>313</v>
      </c>
      <c r="L49" t="s">
        <v>314</v>
      </c>
      <c r="M49" s="1">
        <v>28428000</v>
      </c>
      <c r="N49" s="1">
        <v>0</v>
      </c>
      <c r="O49" s="1">
        <f t="shared" si="1"/>
        <v>28428000</v>
      </c>
      <c r="P49" s="1">
        <v>28428000</v>
      </c>
      <c r="Q49" s="1">
        <f t="shared" si="2"/>
        <v>0</v>
      </c>
    </row>
    <row r="50" spans="1:17" hidden="1" x14ac:dyDescent="0.25">
      <c r="A50">
        <v>235</v>
      </c>
      <c r="B50">
        <v>220</v>
      </c>
      <c r="C50" s="2">
        <v>43487</v>
      </c>
      <c r="D50" t="s">
        <v>273</v>
      </c>
      <c r="E50">
        <v>148</v>
      </c>
      <c r="F50" t="s">
        <v>166</v>
      </c>
      <c r="G50">
        <v>156</v>
      </c>
      <c r="H50" s="2">
        <v>43487</v>
      </c>
      <c r="I50" t="s">
        <v>238</v>
      </c>
      <c r="J50" t="s">
        <v>7</v>
      </c>
      <c r="K50" t="s">
        <v>313</v>
      </c>
      <c r="L50" t="s">
        <v>314</v>
      </c>
      <c r="M50" s="1">
        <v>14008000</v>
      </c>
      <c r="N50" s="1">
        <v>0</v>
      </c>
      <c r="O50" s="1">
        <f t="shared" si="1"/>
        <v>14008000</v>
      </c>
      <c r="P50" s="1">
        <v>14008000</v>
      </c>
      <c r="Q50" s="1">
        <f t="shared" si="2"/>
        <v>0</v>
      </c>
    </row>
    <row r="51" spans="1:17" hidden="1" x14ac:dyDescent="0.25">
      <c r="A51">
        <v>290</v>
      </c>
      <c r="B51">
        <v>221</v>
      </c>
      <c r="C51" s="2">
        <v>43487</v>
      </c>
      <c r="D51" t="s">
        <v>189</v>
      </c>
      <c r="E51">
        <v>145</v>
      </c>
      <c r="F51" t="s">
        <v>163</v>
      </c>
      <c r="G51">
        <v>187</v>
      </c>
      <c r="H51" s="2">
        <v>43487</v>
      </c>
      <c r="I51" t="s">
        <v>190</v>
      </c>
      <c r="J51" t="s">
        <v>7</v>
      </c>
      <c r="K51" t="s">
        <v>313</v>
      </c>
      <c r="L51" t="s">
        <v>314</v>
      </c>
      <c r="M51" s="1">
        <v>28428000</v>
      </c>
      <c r="N51" s="1">
        <v>0</v>
      </c>
      <c r="O51" s="1">
        <f t="shared" si="1"/>
        <v>28428000</v>
      </c>
      <c r="P51" s="1">
        <v>28428000</v>
      </c>
      <c r="Q51" s="1">
        <f t="shared" si="2"/>
        <v>0</v>
      </c>
    </row>
    <row r="52" spans="1:17" hidden="1" x14ac:dyDescent="0.25">
      <c r="A52">
        <v>144</v>
      </c>
      <c r="B52">
        <v>224</v>
      </c>
      <c r="C52" s="2">
        <v>43487</v>
      </c>
      <c r="D52" t="s">
        <v>64</v>
      </c>
      <c r="E52">
        <v>145</v>
      </c>
      <c r="F52" t="s">
        <v>163</v>
      </c>
      <c r="G52">
        <v>158</v>
      </c>
      <c r="H52" s="2">
        <v>43487</v>
      </c>
      <c r="I52" t="s">
        <v>235</v>
      </c>
      <c r="J52" t="s">
        <v>7</v>
      </c>
      <c r="K52" t="s">
        <v>313</v>
      </c>
      <c r="L52" t="s">
        <v>314</v>
      </c>
      <c r="M52" s="1">
        <v>27192000</v>
      </c>
      <c r="N52" s="1">
        <v>0</v>
      </c>
      <c r="O52" s="1">
        <f t="shared" si="1"/>
        <v>27192000</v>
      </c>
      <c r="P52" s="1">
        <v>27192000</v>
      </c>
      <c r="Q52" s="1">
        <f t="shared" si="2"/>
        <v>0</v>
      </c>
    </row>
    <row r="53" spans="1:17" hidden="1" x14ac:dyDescent="0.25">
      <c r="A53">
        <v>254</v>
      </c>
      <c r="B53">
        <v>232</v>
      </c>
      <c r="C53" s="2">
        <v>43488</v>
      </c>
      <c r="D53" t="s">
        <v>274</v>
      </c>
      <c r="E53">
        <v>145</v>
      </c>
      <c r="F53" t="s">
        <v>163</v>
      </c>
      <c r="G53">
        <v>214</v>
      </c>
      <c r="H53" s="2">
        <v>43488</v>
      </c>
      <c r="I53" t="s">
        <v>14</v>
      </c>
      <c r="J53" t="s">
        <v>7</v>
      </c>
      <c r="K53" t="s">
        <v>313</v>
      </c>
      <c r="L53" t="s">
        <v>314</v>
      </c>
      <c r="M53" s="1">
        <v>32960000</v>
      </c>
      <c r="N53" s="1">
        <v>0</v>
      </c>
      <c r="O53" s="1">
        <f t="shared" si="1"/>
        <v>32960000</v>
      </c>
      <c r="P53" s="1">
        <v>31586666</v>
      </c>
      <c r="Q53" s="1">
        <f t="shared" si="2"/>
        <v>1373334</v>
      </c>
    </row>
    <row r="54" spans="1:17" hidden="1" x14ac:dyDescent="0.25">
      <c r="A54">
        <v>150</v>
      </c>
      <c r="B54">
        <v>233</v>
      </c>
      <c r="C54" s="2">
        <v>43488</v>
      </c>
      <c r="D54" t="s">
        <v>137</v>
      </c>
      <c r="E54">
        <v>145</v>
      </c>
      <c r="F54" t="s">
        <v>163</v>
      </c>
      <c r="G54">
        <v>211</v>
      </c>
      <c r="H54" s="2">
        <v>43488</v>
      </c>
      <c r="I54" t="s">
        <v>191</v>
      </c>
      <c r="J54" t="s">
        <v>7</v>
      </c>
      <c r="K54" t="s">
        <v>313</v>
      </c>
      <c r="L54" t="s">
        <v>314</v>
      </c>
      <c r="M54" s="1">
        <v>32960000</v>
      </c>
      <c r="N54" s="1">
        <v>0</v>
      </c>
      <c r="O54" s="1">
        <f t="shared" si="1"/>
        <v>32960000</v>
      </c>
      <c r="P54" s="1">
        <v>32960000</v>
      </c>
      <c r="Q54" s="1">
        <f t="shared" si="2"/>
        <v>0</v>
      </c>
    </row>
    <row r="55" spans="1:17" hidden="1" x14ac:dyDescent="0.25">
      <c r="A55">
        <v>264</v>
      </c>
      <c r="B55">
        <v>234</v>
      </c>
      <c r="C55" s="2">
        <v>43488</v>
      </c>
      <c r="D55" t="s">
        <v>66</v>
      </c>
      <c r="E55">
        <v>148</v>
      </c>
      <c r="F55" t="s">
        <v>166</v>
      </c>
      <c r="G55">
        <v>204</v>
      </c>
      <c r="H55" s="2">
        <v>43488</v>
      </c>
      <c r="I55" t="s">
        <v>12</v>
      </c>
      <c r="J55" t="s">
        <v>7</v>
      </c>
      <c r="K55" t="s">
        <v>313</v>
      </c>
      <c r="L55" t="s">
        <v>314</v>
      </c>
      <c r="M55" s="1">
        <v>9115500</v>
      </c>
      <c r="N55" s="1">
        <v>0</v>
      </c>
      <c r="O55" s="1">
        <f t="shared" si="1"/>
        <v>9115500</v>
      </c>
      <c r="P55" s="1">
        <v>9115500</v>
      </c>
      <c r="Q55" s="1">
        <f t="shared" si="2"/>
        <v>0</v>
      </c>
    </row>
    <row r="56" spans="1:17" hidden="1" x14ac:dyDescent="0.25">
      <c r="A56">
        <v>335</v>
      </c>
      <c r="B56">
        <v>258</v>
      </c>
      <c r="C56" s="2">
        <v>43489</v>
      </c>
      <c r="D56" t="s">
        <v>186</v>
      </c>
      <c r="E56">
        <v>1</v>
      </c>
      <c r="F56" t="s">
        <v>187</v>
      </c>
      <c r="G56">
        <v>8</v>
      </c>
      <c r="H56" s="2">
        <v>43489</v>
      </c>
      <c r="I56" t="s">
        <v>292</v>
      </c>
      <c r="J56" t="s">
        <v>7</v>
      </c>
      <c r="K56" t="s">
        <v>313</v>
      </c>
      <c r="L56" t="s">
        <v>314</v>
      </c>
      <c r="M56" s="1">
        <v>93598860</v>
      </c>
      <c r="N56" s="1">
        <v>0</v>
      </c>
      <c r="O56" s="1">
        <f t="shared" si="1"/>
        <v>93598860</v>
      </c>
      <c r="P56" s="1">
        <v>93598860</v>
      </c>
      <c r="Q56" s="1">
        <f t="shared" si="2"/>
        <v>0</v>
      </c>
    </row>
    <row r="57" spans="1:17" hidden="1" x14ac:dyDescent="0.25">
      <c r="A57">
        <v>263</v>
      </c>
      <c r="B57">
        <v>263</v>
      </c>
      <c r="C57" s="2">
        <v>43490</v>
      </c>
      <c r="D57" t="s">
        <v>275</v>
      </c>
      <c r="E57">
        <v>145</v>
      </c>
      <c r="F57" t="s">
        <v>163</v>
      </c>
      <c r="G57">
        <v>253</v>
      </c>
      <c r="H57" s="2">
        <v>43490</v>
      </c>
      <c r="I57" t="s">
        <v>209</v>
      </c>
      <c r="J57" t="s">
        <v>7</v>
      </c>
      <c r="K57" t="s">
        <v>313</v>
      </c>
      <c r="L57" t="s">
        <v>314</v>
      </c>
      <c r="M57" s="1">
        <v>113300000</v>
      </c>
      <c r="N57" s="1">
        <v>80340000</v>
      </c>
      <c r="O57" s="1">
        <f t="shared" si="1"/>
        <v>32960000</v>
      </c>
      <c r="P57" s="1">
        <v>32960000</v>
      </c>
      <c r="Q57" s="1">
        <f t="shared" si="2"/>
        <v>0</v>
      </c>
    </row>
    <row r="58" spans="1:17" hidden="1" x14ac:dyDescent="0.25">
      <c r="A58">
        <v>292</v>
      </c>
      <c r="B58">
        <v>264</v>
      </c>
      <c r="C58" s="2">
        <v>43490</v>
      </c>
      <c r="D58" t="s">
        <v>150</v>
      </c>
      <c r="E58">
        <v>148</v>
      </c>
      <c r="F58" t="s">
        <v>166</v>
      </c>
      <c r="G58">
        <v>229</v>
      </c>
      <c r="H58" s="2">
        <v>43490</v>
      </c>
      <c r="I58" t="s">
        <v>246</v>
      </c>
      <c r="J58" t="s">
        <v>7</v>
      </c>
      <c r="K58" t="s">
        <v>313</v>
      </c>
      <c r="L58" t="s">
        <v>314</v>
      </c>
      <c r="M58" s="1">
        <v>26615200</v>
      </c>
      <c r="N58" s="1">
        <v>0</v>
      </c>
      <c r="O58" s="1">
        <f t="shared" si="1"/>
        <v>26615200</v>
      </c>
      <c r="P58" s="1">
        <v>26615200</v>
      </c>
      <c r="Q58" s="1">
        <f t="shared" si="2"/>
        <v>0</v>
      </c>
    </row>
    <row r="59" spans="1:17" hidden="1" x14ac:dyDescent="0.25">
      <c r="A59">
        <v>291</v>
      </c>
      <c r="B59">
        <v>266</v>
      </c>
      <c r="C59" s="2">
        <v>43490</v>
      </c>
      <c r="D59" t="s">
        <v>276</v>
      </c>
      <c r="E59">
        <v>145</v>
      </c>
      <c r="F59" t="s">
        <v>163</v>
      </c>
      <c r="G59">
        <v>218</v>
      </c>
      <c r="H59" s="2">
        <v>43490</v>
      </c>
      <c r="I59" t="s">
        <v>203</v>
      </c>
      <c r="J59" t="s">
        <v>7</v>
      </c>
      <c r="K59" t="s">
        <v>313</v>
      </c>
      <c r="L59" t="s">
        <v>314</v>
      </c>
      <c r="M59" s="1">
        <v>28428000</v>
      </c>
      <c r="N59" s="1">
        <v>0</v>
      </c>
      <c r="O59" s="1">
        <f t="shared" si="1"/>
        <v>28428000</v>
      </c>
      <c r="P59" s="1">
        <v>28072650</v>
      </c>
      <c r="Q59" s="1">
        <f t="shared" si="2"/>
        <v>355350</v>
      </c>
    </row>
    <row r="60" spans="1:17" hidden="1" x14ac:dyDescent="0.25">
      <c r="A60">
        <v>224</v>
      </c>
      <c r="B60">
        <v>267</v>
      </c>
      <c r="C60" s="2">
        <v>43490</v>
      </c>
      <c r="D60" t="s">
        <v>185</v>
      </c>
      <c r="E60">
        <v>145</v>
      </c>
      <c r="F60" t="s">
        <v>163</v>
      </c>
      <c r="G60">
        <v>228</v>
      </c>
      <c r="H60" s="2">
        <v>43490</v>
      </c>
      <c r="I60" t="s">
        <v>108</v>
      </c>
      <c r="J60" t="s">
        <v>7</v>
      </c>
      <c r="K60" t="s">
        <v>313</v>
      </c>
      <c r="L60" t="s">
        <v>314</v>
      </c>
      <c r="M60" s="1">
        <v>65920000</v>
      </c>
      <c r="N60" s="1">
        <v>0</v>
      </c>
      <c r="O60" s="1">
        <f t="shared" si="1"/>
        <v>65920000</v>
      </c>
      <c r="P60" s="1">
        <v>65920000</v>
      </c>
      <c r="Q60" s="1">
        <f t="shared" si="2"/>
        <v>0</v>
      </c>
    </row>
    <row r="61" spans="1:17" hidden="1" x14ac:dyDescent="0.25">
      <c r="A61">
        <v>227</v>
      </c>
      <c r="B61">
        <v>274</v>
      </c>
      <c r="C61" s="2">
        <v>43490</v>
      </c>
      <c r="D61" t="s">
        <v>277</v>
      </c>
      <c r="E61">
        <v>148</v>
      </c>
      <c r="F61" t="s">
        <v>166</v>
      </c>
      <c r="G61">
        <v>209</v>
      </c>
      <c r="H61" s="2">
        <v>43490</v>
      </c>
      <c r="I61" t="s">
        <v>238</v>
      </c>
      <c r="J61" t="s">
        <v>7</v>
      </c>
      <c r="K61" t="s">
        <v>313</v>
      </c>
      <c r="L61" t="s">
        <v>314</v>
      </c>
      <c r="M61" s="1">
        <v>14008000</v>
      </c>
      <c r="N61" s="1">
        <v>0</v>
      </c>
      <c r="O61" s="1">
        <f t="shared" si="1"/>
        <v>14008000</v>
      </c>
      <c r="P61" s="1">
        <v>14008000</v>
      </c>
      <c r="Q61" s="1">
        <f t="shared" si="2"/>
        <v>0</v>
      </c>
    </row>
    <row r="62" spans="1:17" hidden="1" x14ac:dyDescent="0.25">
      <c r="A62">
        <v>154</v>
      </c>
      <c r="B62">
        <v>275</v>
      </c>
      <c r="C62" s="2">
        <v>43490</v>
      </c>
      <c r="D62" t="s">
        <v>175</v>
      </c>
      <c r="E62">
        <v>145</v>
      </c>
      <c r="F62" t="s">
        <v>163</v>
      </c>
      <c r="G62">
        <v>244</v>
      </c>
      <c r="H62" s="2">
        <v>43490</v>
      </c>
      <c r="I62" t="s">
        <v>278</v>
      </c>
      <c r="J62" t="s">
        <v>7</v>
      </c>
      <c r="K62" t="s">
        <v>313</v>
      </c>
      <c r="L62" t="s">
        <v>314</v>
      </c>
      <c r="M62" s="1">
        <v>32960000</v>
      </c>
      <c r="N62" s="1">
        <v>0</v>
      </c>
      <c r="O62" s="1">
        <f t="shared" si="1"/>
        <v>32960000</v>
      </c>
      <c r="P62" s="1">
        <v>25132000</v>
      </c>
      <c r="Q62" s="1">
        <f t="shared" si="2"/>
        <v>7828000</v>
      </c>
    </row>
    <row r="63" spans="1:17" hidden="1" x14ac:dyDescent="0.25">
      <c r="A63">
        <v>294</v>
      </c>
      <c r="B63">
        <v>280</v>
      </c>
      <c r="C63" s="2">
        <v>43490</v>
      </c>
      <c r="D63" t="s">
        <v>90</v>
      </c>
      <c r="E63">
        <v>145</v>
      </c>
      <c r="F63" t="s">
        <v>163</v>
      </c>
      <c r="G63">
        <v>242</v>
      </c>
      <c r="H63" s="2">
        <v>43490</v>
      </c>
      <c r="I63" t="s">
        <v>218</v>
      </c>
      <c r="J63" t="s">
        <v>7</v>
      </c>
      <c r="K63" t="s">
        <v>313</v>
      </c>
      <c r="L63" t="s">
        <v>314</v>
      </c>
      <c r="M63" s="1">
        <v>45330300</v>
      </c>
      <c r="N63" s="1">
        <v>0</v>
      </c>
      <c r="O63" s="1">
        <f t="shared" si="1"/>
        <v>45330300</v>
      </c>
      <c r="P63" s="1">
        <v>40797270</v>
      </c>
      <c r="Q63" s="1">
        <f t="shared" si="2"/>
        <v>4533030</v>
      </c>
    </row>
    <row r="64" spans="1:17" hidden="1" x14ac:dyDescent="0.25">
      <c r="A64">
        <v>284</v>
      </c>
      <c r="B64">
        <v>282</v>
      </c>
      <c r="C64" s="2">
        <v>43490</v>
      </c>
      <c r="D64" t="s">
        <v>279</v>
      </c>
      <c r="E64">
        <v>145</v>
      </c>
      <c r="F64" t="s">
        <v>163</v>
      </c>
      <c r="G64">
        <v>271</v>
      </c>
      <c r="H64" s="2">
        <v>43490</v>
      </c>
      <c r="I64" t="s">
        <v>14</v>
      </c>
      <c r="J64" t="s">
        <v>7</v>
      </c>
      <c r="K64" t="s">
        <v>313</v>
      </c>
      <c r="L64" t="s">
        <v>314</v>
      </c>
      <c r="M64" s="1">
        <v>27192000</v>
      </c>
      <c r="N64" s="1">
        <v>0</v>
      </c>
      <c r="O64" s="1">
        <f t="shared" si="1"/>
        <v>27192000</v>
      </c>
      <c r="P64" s="1">
        <v>27192000</v>
      </c>
      <c r="Q64" s="1">
        <f t="shared" si="2"/>
        <v>0</v>
      </c>
    </row>
    <row r="65" spans="1:17" hidden="1" x14ac:dyDescent="0.25">
      <c r="A65">
        <v>115</v>
      </c>
      <c r="B65">
        <v>283</v>
      </c>
      <c r="C65" s="2">
        <v>43490</v>
      </c>
      <c r="D65" t="s">
        <v>280</v>
      </c>
      <c r="E65">
        <v>145</v>
      </c>
      <c r="F65" t="s">
        <v>163</v>
      </c>
      <c r="G65">
        <v>266</v>
      </c>
      <c r="H65" s="2">
        <v>43490</v>
      </c>
      <c r="I65" t="s">
        <v>281</v>
      </c>
      <c r="J65" t="s">
        <v>7</v>
      </c>
      <c r="K65" t="s">
        <v>313</v>
      </c>
      <c r="L65" t="s">
        <v>314</v>
      </c>
      <c r="M65" s="1">
        <v>40170000</v>
      </c>
      <c r="N65" s="1">
        <v>0</v>
      </c>
      <c r="O65" s="1">
        <f t="shared" si="1"/>
        <v>40170000</v>
      </c>
      <c r="P65" s="1">
        <v>40170000</v>
      </c>
      <c r="Q65" s="1">
        <f t="shared" si="2"/>
        <v>0</v>
      </c>
    </row>
    <row r="66" spans="1:17" hidden="1" x14ac:dyDescent="0.25">
      <c r="A66">
        <v>293</v>
      </c>
      <c r="B66">
        <v>300</v>
      </c>
      <c r="C66" s="2">
        <v>43493</v>
      </c>
      <c r="D66" t="s">
        <v>282</v>
      </c>
      <c r="E66">
        <v>148</v>
      </c>
      <c r="F66" t="s">
        <v>166</v>
      </c>
      <c r="G66">
        <v>260</v>
      </c>
      <c r="H66" s="2">
        <v>43493</v>
      </c>
      <c r="I66" t="s">
        <v>246</v>
      </c>
      <c r="J66" t="s">
        <v>7</v>
      </c>
      <c r="K66" t="s">
        <v>313</v>
      </c>
      <c r="L66" t="s">
        <v>314</v>
      </c>
      <c r="M66" s="1">
        <v>14008000</v>
      </c>
      <c r="N66" s="1">
        <v>0</v>
      </c>
      <c r="O66" s="1">
        <f t="shared" si="1"/>
        <v>14008000</v>
      </c>
      <c r="P66" s="1">
        <v>13599433</v>
      </c>
      <c r="Q66" s="1">
        <f t="shared" si="2"/>
        <v>408567</v>
      </c>
    </row>
    <row r="67" spans="1:17" hidden="1" x14ac:dyDescent="0.25">
      <c r="A67">
        <v>237</v>
      </c>
      <c r="B67">
        <v>306</v>
      </c>
      <c r="C67" s="2">
        <v>43494</v>
      </c>
      <c r="D67" t="s">
        <v>283</v>
      </c>
      <c r="E67">
        <v>145</v>
      </c>
      <c r="F67" t="s">
        <v>163</v>
      </c>
      <c r="G67">
        <v>284</v>
      </c>
      <c r="H67" s="2">
        <v>43494</v>
      </c>
      <c r="I67" t="s">
        <v>203</v>
      </c>
      <c r="J67" t="s">
        <v>7</v>
      </c>
      <c r="K67" t="s">
        <v>313</v>
      </c>
      <c r="L67" t="s">
        <v>314</v>
      </c>
      <c r="M67" s="1">
        <v>27192000</v>
      </c>
      <c r="N67" s="1">
        <v>0</v>
      </c>
      <c r="O67" s="1">
        <f t="shared" si="1"/>
        <v>27192000</v>
      </c>
      <c r="P67" s="1">
        <v>27192000</v>
      </c>
      <c r="Q67" s="1">
        <f t="shared" si="2"/>
        <v>0</v>
      </c>
    </row>
    <row r="68" spans="1:17" hidden="1" x14ac:dyDescent="0.25">
      <c r="A68">
        <v>384</v>
      </c>
      <c r="B68">
        <v>310</v>
      </c>
      <c r="C68" s="2">
        <v>43494</v>
      </c>
      <c r="D68" t="s">
        <v>284</v>
      </c>
      <c r="E68">
        <v>145</v>
      </c>
      <c r="F68" t="s">
        <v>163</v>
      </c>
      <c r="G68">
        <v>270</v>
      </c>
      <c r="H68" s="2">
        <v>43494</v>
      </c>
      <c r="I68" t="s">
        <v>159</v>
      </c>
      <c r="J68" t="s">
        <v>7</v>
      </c>
      <c r="K68" t="s">
        <v>313</v>
      </c>
      <c r="L68" t="s">
        <v>314</v>
      </c>
      <c r="M68" s="1">
        <v>49440000</v>
      </c>
      <c r="N68" s="1">
        <v>0</v>
      </c>
      <c r="O68" s="1">
        <f t="shared" si="1"/>
        <v>49440000</v>
      </c>
      <c r="P68" s="1">
        <v>49440000</v>
      </c>
      <c r="Q68" s="1">
        <f t="shared" si="2"/>
        <v>0</v>
      </c>
    </row>
    <row r="69" spans="1:17" hidden="1" x14ac:dyDescent="0.25">
      <c r="A69">
        <v>387</v>
      </c>
      <c r="B69">
        <v>313</v>
      </c>
      <c r="C69" s="2">
        <v>43494</v>
      </c>
      <c r="D69" t="s">
        <v>285</v>
      </c>
      <c r="E69">
        <v>145</v>
      </c>
      <c r="F69" t="s">
        <v>163</v>
      </c>
      <c r="G69">
        <v>265</v>
      </c>
      <c r="H69" s="2">
        <v>43494</v>
      </c>
      <c r="I69" t="s">
        <v>203</v>
      </c>
      <c r="J69" t="s">
        <v>7</v>
      </c>
      <c r="K69" t="s">
        <v>313</v>
      </c>
      <c r="L69" t="s">
        <v>314</v>
      </c>
      <c r="M69" s="1">
        <v>28428000</v>
      </c>
      <c r="N69" s="1">
        <v>0</v>
      </c>
      <c r="O69" s="1">
        <f t="shared" ref="O69:O132" si="3">M69-N69</f>
        <v>28428000</v>
      </c>
      <c r="P69" s="1">
        <v>28428000</v>
      </c>
      <c r="Q69" s="1">
        <f t="shared" ref="Q69:Q132" si="4">O69-P69</f>
        <v>0</v>
      </c>
    </row>
    <row r="70" spans="1:17" hidden="1" x14ac:dyDescent="0.25">
      <c r="A70">
        <v>386</v>
      </c>
      <c r="B70">
        <v>315</v>
      </c>
      <c r="C70" s="2">
        <v>43494</v>
      </c>
      <c r="D70" t="s">
        <v>286</v>
      </c>
      <c r="E70">
        <v>145</v>
      </c>
      <c r="F70" t="s">
        <v>163</v>
      </c>
      <c r="G70">
        <v>273</v>
      </c>
      <c r="H70" s="2">
        <v>43494</v>
      </c>
      <c r="I70" t="s">
        <v>202</v>
      </c>
      <c r="J70" t="s">
        <v>7</v>
      </c>
      <c r="K70" t="s">
        <v>313</v>
      </c>
      <c r="L70" t="s">
        <v>314</v>
      </c>
      <c r="M70" s="1">
        <v>57680000</v>
      </c>
      <c r="N70" s="1">
        <v>0</v>
      </c>
      <c r="O70" s="1">
        <f t="shared" si="3"/>
        <v>57680000</v>
      </c>
      <c r="P70" s="1">
        <v>57680000</v>
      </c>
      <c r="Q70" s="1">
        <f t="shared" si="4"/>
        <v>0</v>
      </c>
    </row>
    <row r="71" spans="1:17" hidden="1" x14ac:dyDescent="0.25">
      <c r="A71">
        <v>127</v>
      </c>
      <c r="B71">
        <v>319</v>
      </c>
      <c r="C71" s="2">
        <v>43494</v>
      </c>
      <c r="D71" t="s">
        <v>28</v>
      </c>
      <c r="E71">
        <v>145</v>
      </c>
      <c r="F71" t="s">
        <v>163</v>
      </c>
      <c r="G71">
        <v>280</v>
      </c>
      <c r="H71" s="2">
        <v>43494</v>
      </c>
      <c r="I71" t="s">
        <v>15</v>
      </c>
      <c r="J71" t="s">
        <v>7</v>
      </c>
      <c r="K71" t="s">
        <v>313</v>
      </c>
      <c r="L71" t="s">
        <v>314</v>
      </c>
      <c r="M71" s="1">
        <v>27192000</v>
      </c>
      <c r="N71" s="1">
        <v>0</v>
      </c>
      <c r="O71" s="1">
        <f t="shared" si="3"/>
        <v>27192000</v>
      </c>
      <c r="P71" s="1">
        <v>27192000</v>
      </c>
      <c r="Q71" s="1">
        <f t="shared" si="4"/>
        <v>0</v>
      </c>
    </row>
    <row r="72" spans="1:17" hidden="1" x14ac:dyDescent="0.25">
      <c r="A72">
        <v>436</v>
      </c>
      <c r="B72">
        <v>321</v>
      </c>
      <c r="C72" s="2">
        <v>43494</v>
      </c>
      <c r="D72" t="s">
        <v>36</v>
      </c>
      <c r="E72">
        <v>148</v>
      </c>
      <c r="F72" t="s">
        <v>166</v>
      </c>
      <c r="G72">
        <v>285</v>
      </c>
      <c r="H72" s="2">
        <v>43494</v>
      </c>
      <c r="I72" t="s">
        <v>10</v>
      </c>
      <c r="J72" t="s">
        <v>7</v>
      </c>
      <c r="K72" t="s">
        <v>313</v>
      </c>
      <c r="L72" t="s">
        <v>314</v>
      </c>
      <c r="M72" s="1">
        <v>12360000</v>
      </c>
      <c r="N72" s="1">
        <v>0</v>
      </c>
      <c r="O72" s="1">
        <f t="shared" si="3"/>
        <v>12360000</v>
      </c>
      <c r="P72" s="1">
        <v>12360000</v>
      </c>
      <c r="Q72" s="1">
        <f t="shared" si="4"/>
        <v>0</v>
      </c>
    </row>
    <row r="73" spans="1:17" hidden="1" x14ac:dyDescent="0.25">
      <c r="A73">
        <v>149</v>
      </c>
      <c r="B73">
        <v>323</v>
      </c>
      <c r="C73" s="2">
        <v>43494</v>
      </c>
      <c r="D73" t="s">
        <v>287</v>
      </c>
      <c r="E73">
        <v>145</v>
      </c>
      <c r="F73" t="s">
        <v>163</v>
      </c>
      <c r="G73">
        <v>289</v>
      </c>
      <c r="H73" s="2">
        <v>43494</v>
      </c>
      <c r="I73" t="s">
        <v>47</v>
      </c>
      <c r="J73" t="s">
        <v>7</v>
      </c>
      <c r="K73" t="s">
        <v>313</v>
      </c>
      <c r="L73" t="s">
        <v>314</v>
      </c>
      <c r="M73" s="1">
        <v>27192000</v>
      </c>
      <c r="N73" s="1">
        <v>0</v>
      </c>
      <c r="O73" s="1">
        <f t="shared" si="3"/>
        <v>27192000</v>
      </c>
      <c r="P73" s="1">
        <v>27192000</v>
      </c>
      <c r="Q73" s="1">
        <f t="shared" si="4"/>
        <v>0</v>
      </c>
    </row>
    <row r="74" spans="1:17" hidden="1" x14ac:dyDescent="0.25">
      <c r="A74">
        <v>261</v>
      </c>
      <c r="B74">
        <v>325</v>
      </c>
      <c r="C74" s="2">
        <v>43494</v>
      </c>
      <c r="D74" t="s">
        <v>288</v>
      </c>
      <c r="E74">
        <v>148</v>
      </c>
      <c r="F74" t="s">
        <v>166</v>
      </c>
      <c r="G74">
        <v>299</v>
      </c>
      <c r="H74" s="2">
        <v>43494</v>
      </c>
      <c r="I74" t="s">
        <v>238</v>
      </c>
      <c r="J74" t="s">
        <v>7</v>
      </c>
      <c r="K74" t="s">
        <v>313</v>
      </c>
      <c r="L74" t="s">
        <v>314</v>
      </c>
      <c r="M74" s="1">
        <v>14008000</v>
      </c>
      <c r="N74" s="1">
        <v>0</v>
      </c>
      <c r="O74" s="1">
        <f t="shared" si="3"/>
        <v>14008000</v>
      </c>
      <c r="P74" s="1">
        <v>14008000</v>
      </c>
      <c r="Q74" s="1">
        <f t="shared" si="4"/>
        <v>0</v>
      </c>
    </row>
    <row r="75" spans="1:17" hidden="1" x14ac:dyDescent="0.25">
      <c r="A75">
        <v>226</v>
      </c>
      <c r="B75">
        <v>329</v>
      </c>
      <c r="C75" s="2">
        <v>43495</v>
      </c>
      <c r="D75" t="s">
        <v>147</v>
      </c>
      <c r="E75">
        <v>145</v>
      </c>
      <c r="F75" t="s">
        <v>163</v>
      </c>
      <c r="G75">
        <v>307</v>
      </c>
      <c r="H75" s="2">
        <v>43495</v>
      </c>
      <c r="I75" t="s">
        <v>190</v>
      </c>
      <c r="J75" t="s">
        <v>7</v>
      </c>
      <c r="K75" t="s">
        <v>313</v>
      </c>
      <c r="L75" t="s">
        <v>314</v>
      </c>
      <c r="M75" s="1">
        <v>45320000</v>
      </c>
      <c r="N75" s="1">
        <v>0</v>
      </c>
      <c r="O75" s="1">
        <f t="shared" si="3"/>
        <v>45320000</v>
      </c>
      <c r="P75" s="1">
        <v>45320000</v>
      </c>
      <c r="Q75" s="1">
        <f t="shared" si="4"/>
        <v>0</v>
      </c>
    </row>
    <row r="76" spans="1:17" hidden="1" x14ac:dyDescent="0.25">
      <c r="A76">
        <v>148</v>
      </c>
      <c r="B76">
        <v>330</v>
      </c>
      <c r="C76" s="2">
        <v>43495</v>
      </c>
      <c r="D76" t="s">
        <v>289</v>
      </c>
      <c r="E76">
        <v>145</v>
      </c>
      <c r="F76" t="s">
        <v>163</v>
      </c>
      <c r="G76">
        <v>305</v>
      </c>
      <c r="H76" s="2">
        <v>43495</v>
      </c>
      <c r="I76" t="s">
        <v>190</v>
      </c>
      <c r="J76" t="s">
        <v>7</v>
      </c>
      <c r="K76" t="s">
        <v>313</v>
      </c>
      <c r="L76" t="s">
        <v>314</v>
      </c>
      <c r="M76" s="1">
        <v>57680000</v>
      </c>
      <c r="N76" s="1">
        <v>0</v>
      </c>
      <c r="O76" s="1">
        <f t="shared" si="3"/>
        <v>57680000</v>
      </c>
      <c r="P76" s="1">
        <v>57680000</v>
      </c>
      <c r="Q76" s="1">
        <f t="shared" si="4"/>
        <v>0</v>
      </c>
    </row>
    <row r="77" spans="1:17" hidden="1" x14ac:dyDescent="0.25">
      <c r="A77">
        <v>230</v>
      </c>
      <c r="B77">
        <v>332</v>
      </c>
      <c r="C77" s="2">
        <v>43495</v>
      </c>
      <c r="D77" t="s">
        <v>153</v>
      </c>
      <c r="E77">
        <v>145</v>
      </c>
      <c r="F77" t="s">
        <v>163</v>
      </c>
      <c r="G77">
        <v>315</v>
      </c>
      <c r="H77" s="2">
        <v>43495</v>
      </c>
      <c r="I77" t="s">
        <v>191</v>
      </c>
      <c r="J77" t="s">
        <v>7</v>
      </c>
      <c r="K77" t="s">
        <v>313</v>
      </c>
      <c r="L77" t="s">
        <v>314</v>
      </c>
      <c r="M77" s="1">
        <v>45320000</v>
      </c>
      <c r="N77" s="1">
        <v>0</v>
      </c>
      <c r="O77" s="1">
        <f t="shared" si="3"/>
        <v>45320000</v>
      </c>
      <c r="P77" s="1">
        <v>45320000</v>
      </c>
      <c r="Q77" s="1">
        <f t="shared" si="4"/>
        <v>0</v>
      </c>
    </row>
    <row r="78" spans="1:17" hidden="1" x14ac:dyDescent="0.25">
      <c r="A78">
        <v>253</v>
      </c>
      <c r="B78">
        <v>333</v>
      </c>
      <c r="C78" s="2">
        <v>43495</v>
      </c>
      <c r="D78" t="s">
        <v>151</v>
      </c>
      <c r="E78">
        <v>145</v>
      </c>
      <c r="F78" t="s">
        <v>163</v>
      </c>
      <c r="G78">
        <v>283</v>
      </c>
      <c r="H78" s="2">
        <v>43495</v>
      </c>
      <c r="I78" t="s">
        <v>191</v>
      </c>
      <c r="J78" t="s">
        <v>7</v>
      </c>
      <c r="K78" t="s">
        <v>313</v>
      </c>
      <c r="L78" t="s">
        <v>314</v>
      </c>
      <c r="M78" s="1">
        <v>28428000</v>
      </c>
      <c r="N78" s="1">
        <v>0</v>
      </c>
      <c r="O78" s="1">
        <f t="shared" si="3"/>
        <v>28428000</v>
      </c>
      <c r="P78" s="1">
        <v>28072650</v>
      </c>
      <c r="Q78" s="1">
        <f t="shared" si="4"/>
        <v>355350</v>
      </c>
    </row>
    <row r="79" spans="1:17" hidden="1" x14ac:dyDescent="0.25">
      <c r="A79">
        <v>233</v>
      </c>
      <c r="B79">
        <v>334</v>
      </c>
      <c r="C79" s="2">
        <v>43495</v>
      </c>
      <c r="D79" t="s">
        <v>290</v>
      </c>
      <c r="E79">
        <v>145</v>
      </c>
      <c r="F79" t="s">
        <v>163</v>
      </c>
      <c r="G79">
        <v>291</v>
      </c>
      <c r="H79" s="2">
        <v>43495</v>
      </c>
      <c r="I79" t="s">
        <v>291</v>
      </c>
      <c r="J79" t="s">
        <v>7</v>
      </c>
      <c r="K79" t="s">
        <v>313</v>
      </c>
      <c r="L79" t="s">
        <v>314</v>
      </c>
      <c r="M79" s="1">
        <v>32960000</v>
      </c>
      <c r="N79" s="1">
        <v>0</v>
      </c>
      <c r="O79" s="1">
        <f t="shared" si="3"/>
        <v>32960000</v>
      </c>
      <c r="P79" s="1">
        <v>32960000</v>
      </c>
      <c r="Q79" s="1">
        <f t="shared" si="4"/>
        <v>0</v>
      </c>
    </row>
    <row r="80" spans="1:17" hidden="1" x14ac:dyDescent="0.25">
      <c r="A80">
        <v>382</v>
      </c>
      <c r="B80">
        <v>340</v>
      </c>
      <c r="C80" s="2">
        <v>43495</v>
      </c>
      <c r="D80" t="s">
        <v>199</v>
      </c>
      <c r="E80">
        <v>148</v>
      </c>
      <c r="F80" t="s">
        <v>166</v>
      </c>
      <c r="G80">
        <v>302</v>
      </c>
      <c r="H80" s="2">
        <v>43495</v>
      </c>
      <c r="I80" t="s">
        <v>194</v>
      </c>
      <c r="J80" t="s">
        <v>7</v>
      </c>
      <c r="K80" t="s">
        <v>313</v>
      </c>
      <c r="L80" t="s">
        <v>314</v>
      </c>
      <c r="M80" s="1">
        <v>26615200</v>
      </c>
      <c r="N80" s="1">
        <v>0</v>
      </c>
      <c r="O80" s="1">
        <f t="shared" si="3"/>
        <v>26615200</v>
      </c>
      <c r="P80" s="1">
        <v>26615200</v>
      </c>
      <c r="Q80" s="1">
        <f t="shared" si="4"/>
        <v>0</v>
      </c>
    </row>
    <row r="81" spans="1:17" hidden="1" x14ac:dyDescent="0.25">
      <c r="A81">
        <v>142</v>
      </c>
      <c r="B81">
        <v>347</v>
      </c>
      <c r="C81" s="2">
        <v>43496</v>
      </c>
      <c r="D81" t="s">
        <v>182</v>
      </c>
      <c r="E81">
        <v>145</v>
      </c>
      <c r="F81" t="s">
        <v>163</v>
      </c>
      <c r="G81">
        <v>314</v>
      </c>
      <c r="H81" s="2">
        <v>43496</v>
      </c>
      <c r="I81" t="s">
        <v>18</v>
      </c>
      <c r="J81" t="s">
        <v>7</v>
      </c>
      <c r="K81" t="s">
        <v>313</v>
      </c>
      <c r="L81" t="s">
        <v>314</v>
      </c>
      <c r="M81" s="1">
        <v>28428000</v>
      </c>
      <c r="N81" s="1">
        <v>0</v>
      </c>
      <c r="O81" s="1">
        <f t="shared" si="3"/>
        <v>28428000</v>
      </c>
      <c r="P81" s="1">
        <v>28428000</v>
      </c>
      <c r="Q81" s="1">
        <f t="shared" si="4"/>
        <v>0</v>
      </c>
    </row>
    <row r="82" spans="1:17" hidden="1" x14ac:dyDescent="0.25">
      <c r="A82">
        <v>252</v>
      </c>
      <c r="B82">
        <v>353</v>
      </c>
      <c r="C82" s="2">
        <v>43496</v>
      </c>
      <c r="D82" t="s">
        <v>208</v>
      </c>
      <c r="E82">
        <v>148</v>
      </c>
      <c r="F82" t="s">
        <v>166</v>
      </c>
      <c r="G82">
        <v>304</v>
      </c>
      <c r="H82" s="2">
        <v>43496</v>
      </c>
      <c r="I82" t="s">
        <v>215</v>
      </c>
      <c r="J82" t="s">
        <v>7</v>
      </c>
      <c r="K82" t="s">
        <v>313</v>
      </c>
      <c r="L82" t="s">
        <v>314</v>
      </c>
      <c r="M82" s="1">
        <v>26615200</v>
      </c>
      <c r="N82" s="1">
        <v>0</v>
      </c>
      <c r="O82" s="1">
        <f t="shared" si="3"/>
        <v>26615200</v>
      </c>
      <c r="P82" s="1">
        <v>26171613</v>
      </c>
      <c r="Q82" s="1">
        <f t="shared" si="4"/>
        <v>443587</v>
      </c>
    </row>
    <row r="83" spans="1:17" hidden="1" x14ac:dyDescent="0.25">
      <c r="A83">
        <v>228</v>
      </c>
      <c r="B83">
        <v>354</v>
      </c>
      <c r="C83" s="2">
        <v>43497</v>
      </c>
      <c r="D83" t="s">
        <v>315</v>
      </c>
      <c r="E83">
        <v>145</v>
      </c>
      <c r="F83" t="s">
        <v>163</v>
      </c>
      <c r="G83">
        <v>297</v>
      </c>
      <c r="H83" s="2">
        <v>43497</v>
      </c>
      <c r="I83" t="s">
        <v>316</v>
      </c>
      <c r="J83" t="s">
        <v>7</v>
      </c>
      <c r="K83" t="s">
        <v>313</v>
      </c>
      <c r="L83" t="s">
        <v>314</v>
      </c>
      <c r="M83" s="1">
        <v>42024000</v>
      </c>
      <c r="N83" s="1">
        <v>0</v>
      </c>
      <c r="O83" s="1">
        <f t="shared" si="3"/>
        <v>42024000</v>
      </c>
      <c r="P83" s="1">
        <v>37121200</v>
      </c>
      <c r="Q83" s="1">
        <f t="shared" si="4"/>
        <v>4902800</v>
      </c>
    </row>
    <row r="84" spans="1:17" hidden="1" x14ac:dyDescent="0.25">
      <c r="A84">
        <v>128</v>
      </c>
      <c r="B84">
        <v>357</v>
      </c>
      <c r="C84" s="2">
        <v>43497</v>
      </c>
      <c r="D84" t="s">
        <v>317</v>
      </c>
      <c r="E84">
        <v>145</v>
      </c>
      <c r="F84" t="s">
        <v>163</v>
      </c>
      <c r="G84">
        <v>320</v>
      </c>
      <c r="H84" s="2">
        <v>43497</v>
      </c>
      <c r="I84" t="s">
        <v>14</v>
      </c>
      <c r="J84" t="s">
        <v>7</v>
      </c>
      <c r="K84" t="s">
        <v>313</v>
      </c>
      <c r="L84" t="s">
        <v>314</v>
      </c>
      <c r="M84" s="1">
        <v>42024000</v>
      </c>
      <c r="N84" s="1">
        <v>0</v>
      </c>
      <c r="O84" s="1">
        <f t="shared" si="3"/>
        <v>42024000</v>
      </c>
      <c r="P84" s="1">
        <v>41148500</v>
      </c>
      <c r="Q84" s="1">
        <f t="shared" si="4"/>
        <v>875500</v>
      </c>
    </row>
    <row r="85" spans="1:17" hidden="1" x14ac:dyDescent="0.25">
      <c r="A85">
        <v>119</v>
      </c>
      <c r="B85">
        <v>358</v>
      </c>
      <c r="C85" s="2">
        <v>43497</v>
      </c>
      <c r="D85" t="s">
        <v>318</v>
      </c>
      <c r="E85">
        <v>145</v>
      </c>
      <c r="F85" t="s">
        <v>163</v>
      </c>
      <c r="G85">
        <v>319</v>
      </c>
      <c r="H85" s="2">
        <v>43497</v>
      </c>
      <c r="I85" t="s">
        <v>14</v>
      </c>
      <c r="J85" t="s">
        <v>7</v>
      </c>
      <c r="K85" t="s">
        <v>313</v>
      </c>
      <c r="L85" t="s">
        <v>314</v>
      </c>
      <c r="M85" s="1">
        <v>42024000</v>
      </c>
      <c r="N85" s="1">
        <v>0</v>
      </c>
      <c r="O85" s="1">
        <f t="shared" si="3"/>
        <v>42024000</v>
      </c>
      <c r="P85" s="1">
        <v>41323600</v>
      </c>
      <c r="Q85" s="1">
        <f t="shared" si="4"/>
        <v>700400</v>
      </c>
    </row>
    <row r="86" spans="1:17" hidden="1" x14ac:dyDescent="0.25">
      <c r="A86">
        <v>239</v>
      </c>
      <c r="B86">
        <v>360</v>
      </c>
      <c r="C86" s="2">
        <v>43497</v>
      </c>
      <c r="D86" t="s">
        <v>319</v>
      </c>
      <c r="E86">
        <v>148</v>
      </c>
      <c r="F86" t="s">
        <v>166</v>
      </c>
      <c r="G86">
        <v>310</v>
      </c>
      <c r="H86" s="2">
        <v>43497</v>
      </c>
      <c r="I86" t="s">
        <v>13</v>
      </c>
      <c r="J86" t="s">
        <v>7</v>
      </c>
      <c r="K86" t="s">
        <v>313</v>
      </c>
      <c r="L86" t="s">
        <v>314</v>
      </c>
      <c r="M86" s="1">
        <v>12360000</v>
      </c>
      <c r="N86" s="1">
        <v>0</v>
      </c>
      <c r="O86" s="1">
        <f t="shared" si="3"/>
        <v>12360000</v>
      </c>
      <c r="P86" s="1">
        <v>11999500</v>
      </c>
      <c r="Q86" s="1">
        <f t="shared" si="4"/>
        <v>360500</v>
      </c>
    </row>
    <row r="87" spans="1:17" hidden="1" x14ac:dyDescent="0.25">
      <c r="A87">
        <v>225</v>
      </c>
      <c r="B87">
        <v>363</v>
      </c>
      <c r="C87" s="2">
        <v>43500</v>
      </c>
      <c r="D87" t="s">
        <v>320</v>
      </c>
      <c r="E87">
        <v>145</v>
      </c>
      <c r="F87" t="s">
        <v>163</v>
      </c>
      <c r="G87">
        <v>325</v>
      </c>
      <c r="H87" s="2">
        <v>43500</v>
      </c>
      <c r="I87" t="s">
        <v>11</v>
      </c>
      <c r="J87" t="s">
        <v>7</v>
      </c>
      <c r="K87" t="s">
        <v>313</v>
      </c>
      <c r="L87" t="s">
        <v>314</v>
      </c>
      <c r="M87" s="1">
        <v>28428000</v>
      </c>
      <c r="N87" s="1">
        <v>0</v>
      </c>
      <c r="O87" s="1">
        <f t="shared" si="3"/>
        <v>28428000</v>
      </c>
      <c r="P87" s="1">
        <v>27954200</v>
      </c>
      <c r="Q87" s="1">
        <f t="shared" si="4"/>
        <v>473800</v>
      </c>
    </row>
    <row r="88" spans="1:17" hidden="1" x14ac:dyDescent="0.25">
      <c r="A88">
        <v>234</v>
      </c>
      <c r="B88">
        <v>365</v>
      </c>
      <c r="C88" s="2">
        <v>43500</v>
      </c>
      <c r="D88" t="s">
        <v>321</v>
      </c>
      <c r="E88">
        <v>148</v>
      </c>
      <c r="F88" t="s">
        <v>166</v>
      </c>
      <c r="G88">
        <v>327</v>
      </c>
      <c r="H88" s="2">
        <v>43500</v>
      </c>
      <c r="I88" t="s">
        <v>206</v>
      </c>
      <c r="J88" t="s">
        <v>7</v>
      </c>
      <c r="K88" t="s">
        <v>313</v>
      </c>
      <c r="L88" t="s">
        <v>314</v>
      </c>
      <c r="M88" s="1">
        <v>12360000</v>
      </c>
      <c r="N88" s="1">
        <v>0</v>
      </c>
      <c r="O88" s="1">
        <f t="shared" si="3"/>
        <v>12360000</v>
      </c>
      <c r="P88" s="1">
        <v>11999500</v>
      </c>
      <c r="Q88" s="1">
        <f t="shared" si="4"/>
        <v>360500</v>
      </c>
    </row>
    <row r="89" spans="1:17" hidden="1" x14ac:dyDescent="0.25">
      <c r="A89">
        <v>232</v>
      </c>
      <c r="B89">
        <v>366</v>
      </c>
      <c r="C89" s="2">
        <v>43500</v>
      </c>
      <c r="D89" t="s">
        <v>322</v>
      </c>
      <c r="E89">
        <v>145</v>
      </c>
      <c r="F89" t="s">
        <v>163</v>
      </c>
      <c r="G89">
        <v>329</v>
      </c>
      <c r="H89" s="2">
        <v>43500</v>
      </c>
      <c r="I89" t="s">
        <v>323</v>
      </c>
      <c r="J89" t="s">
        <v>7</v>
      </c>
      <c r="K89" t="s">
        <v>313</v>
      </c>
      <c r="L89" t="s">
        <v>314</v>
      </c>
      <c r="M89" s="1">
        <v>28428000</v>
      </c>
      <c r="N89" s="1">
        <v>0</v>
      </c>
      <c r="O89" s="1">
        <f t="shared" si="3"/>
        <v>28428000</v>
      </c>
      <c r="P89" s="1">
        <v>27835750</v>
      </c>
      <c r="Q89" s="1">
        <f t="shared" si="4"/>
        <v>592250</v>
      </c>
    </row>
    <row r="90" spans="1:17" hidden="1" x14ac:dyDescent="0.25">
      <c r="A90">
        <v>383</v>
      </c>
      <c r="B90">
        <v>378</v>
      </c>
      <c r="C90" s="2">
        <v>43501</v>
      </c>
      <c r="D90" t="s">
        <v>324</v>
      </c>
      <c r="E90">
        <v>145</v>
      </c>
      <c r="F90" t="s">
        <v>163</v>
      </c>
      <c r="G90">
        <v>343</v>
      </c>
      <c r="H90" s="2">
        <v>43501</v>
      </c>
      <c r="I90" t="s">
        <v>14</v>
      </c>
      <c r="J90" t="s">
        <v>7</v>
      </c>
      <c r="K90" t="s">
        <v>313</v>
      </c>
      <c r="L90" t="s">
        <v>314</v>
      </c>
      <c r="M90" s="1">
        <v>39655000</v>
      </c>
      <c r="N90" s="1">
        <v>0</v>
      </c>
      <c r="O90" s="1">
        <f t="shared" si="3"/>
        <v>39655000</v>
      </c>
      <c r="P90" s="1">
        <v>26436667</v>
      </c>
      <c r="Q90" s="1">
        <f t="shared" si="4"/>
        <v>13218333</v>
      </c>
    </row>
    <row r="91" spans="1:17" hidden="1" x14ac:dyDescent="0.25">
      <c r="A91">
        <v>285</v>
      </c>
      <c r="B91">
        <v>379</v>
      </c>
      <c r="C91" s="2">
        <v>43501</v>
      </c>
      <c r="D91" t="s">
        <v>325</v>
      </c>
      <c r="E91">
        <v>145</v>
      </c>
      <c r="F91" t="s">
        <v>163</v>
      </c>
      <c r="G91">
        <v>338</v>
      </c>
      <c r="H91" s="2">
        <v>43501</v>
      </c>
      <c r="I91" t="s">
        <v>204</v>
      </c>
      <c r="J91" t="s">
        <v>7</v>
      </c>
      <c r="K91" t="s">
        <v>313</v>
      </c>
      <c r="L91" t="s">
        <v>314</v>
      </c>
      <c r="M91" s="1">
        <v>28428000</v>
      </c>
      <c r="N91" s="1">
        <v>0</v>
      </c>
      <c r="O91" s="1">
        <f t="shared" si="3"/>
        <v>28428000</v>
      </c>
      <c r="P91" s="1">
        <v>27006600</v>
      </c>
      <c r="Q91" s="1">
        <f t="shared" si="4"/>
        <v>1421400</v>
      </c>
    </row>
    <row r="92" spans="1:17" hidden="1" x14ac:dyDescent="0.25">
      <c r="A92">
        <v>288</v>
      </c>
      <c r="B92">
        <v>380</v>
      </c>
      <c r="C92" s="2">
        <v>43501</v>
      </c>
      <c r="D92" t="s">
        <v>326</v>
      </c>
      <c r="E92">
        <v>145</v>
      </c>
      <c r="F92" t="s">
        <v>163</v>
      </c>
      <c r="G92">
        <v>341</v>
      </c>
      <c r="H92" s="2">
        <v>43501</v>
      </c>
      <c r="I92" t="s">
        <v>14</v>
      </c>
      <c r="J92" t="s">
        <v>7</v>
      </c>
      <c r="K92" t="s">
        <v>313</v>
      </c>
      <c r="L92" t="s">
        <v>314</v>
      </c>
      <c r="M92" s="1">
        <v>57680000</v>
      </c>
      <c r="N92" s="1">
        <v>0</v>
      </c>
      <c r="O92" s="1">
        <f t="shared" si="3"/>
        <v>57680000</v>
      </c>
      <c r="P92" s="1">
        <v>54555667</v>
      </c>
      <c r="Q92" s="1">
        <f t="shared" si="4"/>
        <v>3124333</v>
      </c>
    </row>
    <row r="93" spans="1:17" hidden="1" x14ac:dyDescent="0.25">
      <c r="A93">
        <v>259</v>
      </c>
      <c r="B93">
        <v>381</v>
      </c>
      <c r="C93" s="2">
        <v>43501</v>
      </c>
      <c r="D93" t="s">
        <v>327</v>
      </c>
      <c r="E93">
        <v>145</v>
      </c>
      <c r="F93" t="s">
        <v>163</v>
      </c>
      <c r="G93">
        <v>331</v>
      </c>
      <c r="H93" s="2">
        <v>43501</v>
      </c>
      <c r="I93" t="s">
        <v>14</v>
      </c>
      <c r="J93" t="s">
        <v>7</v>
      </c>
      <c r="K93" t="s">
        <v>313</v>
      </c>
      <c r="L93" t="s">
        <v>314</v>
      </c>
      <c r="M93" s="1">
        <v>28428000</v>
      </c>
      <c r="N93" s="1">
        <v>0</v>
      </c>
      <c r="O93" s="1">
        <f t="shared" si="3"/>
        <v>28428000</v>
      </c>
      <c r="P93" s="1">
        <v>27243500</v>
      </c>
      <c r="Q93" s="1">
        <f t="shared" si="4"/>
        <v>1184500</v>
      </c>
    </row>
    <row r="94" spans="1:17" hidden="1" x14ac:dyDescent="0.25">
      <c r="A94">
        <v>376</v>
      </c>
      <c r="B94">
        <v>382</v>
      </c>
      <c r="C94" s="2">
        <v>43501</v>
      </c>
      <c r="D94" t="s">
        <v>328</v>
      </c>
      <c r="E94">
        <v>145</v>
      </c>
      <c r="F94" t="s">
        <v>163</v>
      </c>
      <c r="G94">
        <v>324</v>
      </c>
      <c r="H94" s="2">
        <v>43501</v>
      </c>
      <c r="I94" t="s">
        <v>329</v>
      </c>
      <c r="J94" t="s">
        <v>7</v>
      </c>
      <c r="K94" t="s">
        <v>313</v>
      </c>
      <c r="L94" t="s">
        <v>314</v>
      </c>
      <c r="M94" s="1">
        <v>37389000</v>
      </c>
      <c r="N94" s="1">
        <v>0</v>
      </c>
      <c r="O94" s="1">
        <f t="shared" si="3"/>
        <v>37389000</v>
      </c>
      <c r="P94" s="1">
        <v>26059000</v>
      </c>
      <c r="Q94" s="1">
        <f t="shared" si="4"/>
        <v>11330000</v>
      </c>
    </row>
    <row r="95" spans="1:17" hidden="1" x14ac:dyDescent="0.25">
      <c r="A95">
        <v>153</v>
      </c>
      <c r="B95">
        <v>394</v>
      </c>
      <c r="C95" s="2">
        <v>43502</v>
      </c>
      <c r="D95" t="s">
        <v>330</v>
      </c>
      <c r="E95">
        <v>145</v>
      </c>
      <c r="F95" t="s">
        <v>163</v>
      </c>
      <c r="G95">
        <v>345</v>
      </c>
      <c r="H95" s="2">
        <v>43502</v>
      </c>
      <c r="I95" t="s">
        <v>14</v>
      </c>
      <c r="J95" t="s">
        <v>7</v>
      </c>
      <c r="K95" t="s">
        <v>313</v>
      </c>
      <c r="L95" t="s">
        <v>314</v>
      </c>
      <c r="M95" s="1">
        <v>32960000</v>
      </c>
      <c r="N95" s="1">
        <v>0</v>
      </c>
      <c r="O95" s="1">
        <f t="shared" si="3"/>
        <v>32960000</v>
      </c>
      <c r="P95" s="1">
        <v>32136000</v>
      </c>
      <c r="Q95" s="1">
        <f t="shared" si="4"/>
        <v>824000</v>
      </c>
    </row>
    <row r="96" spans="1:17" hidden="1" x14ac:dyDescent="0.25">
      <c r="A96">
        <v>476</v>
      </c>
      <c r="B96">
        <v>397</v>
      </c>
      <c r="C96" s="2">
        <v>43503</v>
      </c>
      <c r="D96" t="s">
        <v>331</v>
      </c>
      <c r="E96">
        <v>145</v>
      </c>
      <c r="F96" t="s">
        <v>163</v>
      </c>
      <c r="G96">
        <v>354</v>
      </c>
      <c r="H96" s="2">
        <v>43503</v>
      </c>
      <c r="I96" t="s">
        <v>252</v>
      </c>
      <c r="J96" t="s">
        <v>7</v>
      </c>
      <c r="K96" t="s">
        <v>313</v>
      </c>
      <c r="L96" t="s">
        <v>314</v>
      </c>
      <c r="M96" s="1">
        <v>69600000</v>
      </c>
      <c r="N96" s="1">
        <v>0</v>
      </c>
      <c r="O96" s="1">
        <f t="shared" si="3"/>
        <v>69600000</v>
      </c>
      <c r="P96" s="1">
        <v>28304000</v>
      </c>
      <c r="Q96" s="1">
        <f t="shared" si="4"/>
        <v>41296000</v>
      </c>
    </row>
    <row r="97" spans="1:17" hidden="1" x14ac:dyDescent="0.25">
      <c r="A97">
        <v>155</v>
      </c>
      <c r="B97">
        <v>400</v>
      </c>
      <c r="C97" s="2">
        <v>43503</v>
      </c>
      <c r="D97" t="s">
        <v>332</v>
      </c>
      <c r="E97">
        <v>145</v>
      </c>
      <c r="F97" t="s">
        <v>163</v>
      </c>
      <c r="G97">
        <v>339</v>
      </c>
      <c r="H97" s="2">
        <v>43503</v>
      </c>
      <c r="I97" t="s">
        <v>237</v>
      </c>
      <c r="J97" t="s">
        <v>7</v>
      </c>
      <c r="K97" t="s">
        <v>313</v>
      </c>
      <c r="L97" t="s">
        <v>314</v>
      </c>
      <c r="M97" s="1">
        <v>49440000</v>
      </c>
      <c r="N97" s="1">
        <v>0</v>
      </c>
      <c r="O97" s="1">
        <f t="shared" si="3"/>
        <v>49440000</v>
      </c>
      <c r="P97" s="1">
        <v>47380000</v>
      </c>
      <c r="Q97" s="1">
        <f t="shared" si="4"/>
        <v>2060000</v>
      </c>
    </row>
    <row r="98" spans="1:17" hidden="1" x14ac:dyDescent="0.25">
      <c r="A98">
        <v>477</v>
      </c>
      <c r="B98">
        <v>403</v>
      </c>
      <c r="C98" s="2">
        <v>43503</v>
      </c>
      <c r="D98" t="s">
        <v>333</v>
      </c>
      <c r="E98">
        <v>145</v>
      </c>
      <c r="F98" t="s">
        <v>163</v>
      </c>
      <c r="G98">
        <v>351</v>
      </c>
      <c r="H98" s="2">
        <v>43503</v>
      </c>
      <c r="I98" t="s">
        <v>253</v>
      </c>
      <c r="J98" t="s">
        <v>7</v>
      </c>
      <c r="K98" t="s">
        <v>313</v>
      </c>
      <c r="L98" t="s">
        <v>314</v>
      </c>
      <c r="M98" s="1">
        <v>13000000</v>
      </c>
      <c r="N98" s="1">
        <v>0</v>
      </c>
      <c r="O98" s="1">
        <f t="shared" si="3"/>
        <v>13000000</v>
      </c>
      <c r="P98" s="1">
        <v>13000000</v>
      </c>
      <c r="Q98" s="1">
        <f t="shared" si="4"/>
        <v>0</v>
      </c>
    </row>
    <row r="99" spans="1:17" x14ac:dyDescent="0.25">
      <c r="A99">
        <v>440</v>
      </c>
      <c r="B99">
        <v>410</v>
      </c>
      <c r="C99" s="2">
        <v>43504</v>
      </c>
      <c r="D99" t="s">
        <v>334</v>
      </c>
      <c r="E99">
        <v>31</v>
      </c>
      <c r="F99" t="s">
        <v>8</v>
      </c>
      <c r="G99">
        <v>276</v>
      </c>
      <c r="H99" s="2">
        <v>43504</v>
      </c>
      <c r="I99" t="s">
        <v>335</v>
      </c>
      <c r="J99" t="s">
        <v>7</v>
      </c>
      <c r="K99" t="s">
        <v>313</v>
      </c>
      <c r="L99" t="s">
        <v>336</v>
      </c>
      <c r="M99" s="1">
        <v>3873016</v>
      </c>
      <c r="N99" s="1">
        <v>553288</v>
      </c>
      <c r="O99" s="1">
        <f t="shared" si="3"/>
        <v>3319728</v>
      </c>
      <c r="P99" s="1">
        <v>3319728</v>
      </c>
      <c r="Q99" s="1">
        <f t="shared" si="4"/>
        <v>0</v>
      </c>
    </row>
    <row r="100" spans="1:17" x14ac:dyDescent="0.25">
      <c r="A100">
        <v>440</v>
      </c>
      <c r="B100">
        <v>411</v>
      </c>
      <c r="C100" s="2">
        <v>43504</v>
      </c>
      <c r="D100" t="s">
        <v>337</v>
      </c>
      <c r="E100">
        <v>31</v>
      </c>
      <c r="F100" t="s">
        <v>8</v>
      </c>
      <c r="G100">
        <v>277</v>
      </c>
      <c r="H100" s="2">
        <v>43504</v>
      </c>
      <c r="I100" t="s">
        <v>338</v>
      </c>
      <c r="J100" t="s">
        <v>7</v>
      </c>
      <c r="K100" t="s">
        <v>313</v>
      </c>
      <c r="L100" t="s">
        <v>336</v>
      </c>
      <c r="M100" s="1">
        <v>3248007</v>
      </c>
      <c r="N100" s="1">
        <v>464001</v>
      </c>
      <c r="O100" s="1">
        <f t="shared" si="3"/>
        <v>2784006</v>
      </c>
      <c r="P100" s="1">
        <v>2784006</v>
      </c>
      <c r="Q100" s="1">
        <f t="shared" si="4"/>
        <v>0</v>
      </c>
    </row>
    <row r="101" spans="1:17" x14ac:dyDescent="0.25">
      <c r="A101">
        <v>440</v>
      </c>
      <c r="B101">
        <v>412</v>
      </c>
      <c r="C101" s="2">
        <v>43504</v>
      </c>
      <c r="D101" t="s">
        <v>339</v>
      </c>
      <c r="E101">
        <v>31</v>
      </c>
      <c r="F101" t="s">
        <v>8</v>
      </c>
      <c r="G101">
        <v>278</v>
      </c>
      <c r="H101" s="2">
        <v>43504</v>
      </c>
      <c r="I101" t="s">
        <v>340</v>
      </c>
      <c r="J101" t="s">
        <v>7</v>
      </c>
      <c r="K101" t="s">
        <v>313</v>
      </c>
      <c r="L101" t="s">
        <v>336</v>
      </c>
      <c r="M101" s="1">
        <v>3390590</v>
      </c>
      <c r="N101" s="1">
        <v>484370</v>
      </c>
      <c r="O101" s="1">
        <f t="shared" si="3"/>
        <v>2906220</v>
      </c>
      <c r="P101" s="1">
        <v>2906220</v>
      </c>
      <c r="Q101" s="1">
        <f t="shared" si="4"/>
        <v>0</v>
      </c>
    </row>
    <row r="102" spans="1:17" x14ac:dyDescent="0.25">
      <c r="A102">
        <v>440</v>
      </c>
      <c r="B102">
        <v>413</v>
      </c>
      <c r="C102" s="2">
        <v>43504</v>
      </c>
      <c r="D102" t="s">
        <v>341</v>
      </c>
      <c r="E102">
        <v>31</v>
      </c>
      <c r="F102" t="s">
        <v>8</v>
      </c>
      <c r="G102">
        <v>279</v>
      </c>
      <c r="H102" s="2">
        <v>43504</v>
      </c>
      <c r="I102" t="s">
        <v>342</v>
      </c>
      <c r="J102" t="s">
        <v>7</v>
      </c>
      <c r="K102" t="s">
        <v>313</v>
      </c>
      <c r="L102" t="s">
        <v>336</v>
      </c>
      <c r="M102" s="1">
        <v>2943493</v>
      </c>
      <c r="N102" s="1">
        <v>420499</v>
      </c>
      <c r="O102" s="1">
        <f t="shared" si="3"/>
        <v>2522994</v>
      </c>
      <c r="P102" s="1">
        <v>2522994</v>
      </c>
      <c r="Q102" s="1">
        <f t="shared" si="4"/>
        <v>0</v>
      </c>
    </row>
    <row r="103" spans="1:17" x14ac:dyDescent="0.25">
      <c r="A103">
        <v>440</v>
      </c>
      <c r="B103">
        <v>414</v>
      </c>
      <c r="C103" s="2">
        <v>43504</v>
      </c>
      <c r="D103" t="s">
        <v>343</v>
      </c>
      <c r="E103">
        <v>31</v>
      </c>
      <c r="F103" t="s">
        <v>8</v>
      </c>
      <c r="G103">
        <v>280</v>
      </c>
      <c r="H103" s="2">
        <v>43504</v>
      </c>
      <c r="I103" t="s">
        <v>344</v>
      </c>
      <c r="J103" t="s">
        <v>7</v>
      </c>
      <c r="K103" t="s">
        <v>313</v>
      </c>
      <c r="L103" t="s">
        <v>336</v>
      </c>
      <c r="M103" s="1">
        <v>2843722</v>
      </c>
      <c r="N103" s="1">
        <v>406246</v>
      </c>
      <c r="O103" s="1">
        <f t="shared" si="3"/>
        <v>2437476</v>
      </c>
      <c r="P103" s="1">
        <v>2437476</v>
      </c>
      <c r="Q103" s="1">
        <f t="shared" si="4"/>
        <v>0</v>
      </c>
    </row>
    <row r="104" spans="1:17" x14ac:dyDescent="0.25">
      <c r="A104">
        <v>440</v>
      </c>
      <c r="B104">
        <v>415</v>
      </c>
      <c r="C104" s="2">
        <v>43504</v>
      </c>
      <c r="D104" t="s">
        <v>345</v>
      </c>
      <c r="E104">
        <v>31</v>
      </c>
      <c r="F104" t="s">
        <v>8</v>
      </c>
      <c r="G104">
        <v>281</v>
      </c>
      <c r="H104" s="2">
        <v>43504</v>
      </c>
      <c r="I104" t="s">
        <v>346</v>
      </c>
      <c r="J104" t="s">
        <v>7</v>
      </c>
      <c r="K104" t="s">
        <v>313</v>
      </c>
      <c r="L104" t="s">
        <v>336</v>
      </c>
      <c r="M104" s="1">
        <v>3022327</v>
      </c>
      <c r="N104" s="1">
        <v>431761</v>
      </c>
      <c r="O104" s="1">
        <f t="shared" si="3"/>
        <v>2590566</v>
      </c>
      <c r="P104" s="1">
        <v>2590566</v>
      </c>
      <c r="Q104" s="1">
        <f t="shared" si="4"/>
        <v>0</v>
      </c>
    </row>
    <row r="105" spans="1:17" x14ac:dyDescent="0.25">
      <c r="A105">
        <v>440</v>
      </c>
      <c r="B105">
        <v>416</v>
      </c>
      <c r="C105" s="2">
        <v>43504</v>
      </c>
      <c r="D105" t="s">
        <v>347</v>
      </c>
      <c r="E105">
        <v>31</v>
      </c>
      <c r="F105" t="s">
        <v>8</v>
      </c>
      <c r="G105">
        <v>282</v>
      </c>
      <c r="H105" s="2">
        <v>43504</v>
      </c>
      <c r="I105" t="s">
        <v>348</v>
      </c>
      <c r="J105" t="s">
        <v>7</v>
      </c>
      <c r="K105" t="s">
        <v>313</v>
      </c>
      <c r="L105" t="s">
        <v>336</v>
      </c>
      <c r="M105" s="1">
        <v>3124968</v>
      </c>
      <c r="N105" s="1">
        <v>390621</v>
      </c>
      <c r="O105" s="1">
        <f t="shared" si="3"/>
        <v>2734347</v>
      </c>
      <c r="P105" s="1">
        <v>2734347</v>
      </c>
      <c r="Q105" s="1">
        <f t="shared" si="4"/>
        <v>0</v>
      </c>
    </row>
    <row r="106" spans="1:17" x14ac:dyDescent="0.25">
      <c r="A106">
        <v>440</v>
      </c>
      <c r="B106">
        <v>417</v>
      </c>
      <c r="C106" s="2">
        <v>43504</v>
      </c>
      <c r="D106" t="s">
        <v>349</v>
      </c>
      <c r="E106">
        <v>31</v>
      </c>
      <c r="F106" t="s">
        <v>8</v>
      </c>
      <c r="G106">
        <v>283</v>
      </c>
      <c r="H106" s="2">
        <v>43504</v>
      </c>
      <c r="I106" t="s">
        <v>350</v>
      </c>
      <c r="J106" t="s">
        <v>7</v>
      </c>
      <c r="K106" t="s">
        <v>313</v>
      </c>
      <c r="L106" t="s">
        <v>336</v>
      </c>
      <c r="M106" s="1">
        <v>3124968</v>
      </c>
      <c r="N106" s="1">
        <v>390621</v>
      </c>
      <c r="O106" s="1">
        <f t="shared" si="3"/>
        <v>2734347</v>
      </c>
      <c r="P106" s="1">
        <v>2734347</v>
      </c>
      <c r="Q106" s="1">
        <f t="shared" si="4"/>
        <v>0</v>
      </c>
    </row>
    <row r="107" spans="1:17" x14ac:dyDescent="0.25">
      <c r="A107">
        <v>440</v>
      </c>
      <c r="B107">
        <v>418</v>
      </c>
      <c r="C107" s="2">
        <v>43504</v>
      </c>
      <c r="D107" t="s">
        <v>351</v>
      </c>
      <c r="E107">
        <v>31</v>
      </c>
      <c r="F107" t="s">
        <v>8</v>
      </c>
      <c r="G107">
        <v>284</v>
      </c>
      <c r="H107" s="2">
        <v>43504</v>
      </c>
      <c r="I107" t="s">
        <v>352</v>
      </c>
      <c r="J107" t="s">
        <v>7</v>
      </c>
      <c r="K107" t="s">
        <v>313</v>
      </c>
      <c r="L107" t="s">
        <v>336</v>
      </c>
      <c r="M107" s="1">
        <v>3144760</v>
      </c>
      <c r="N107" s="1">
        <v>393095</v>
      </c>
      <c r="O107" s="1">
        <f t="shared" si="3"/>
        <v>2751665</v>
      </c>
      <c r="P107" s="1">
        <v>2751665</v>
      </c>
      <c r="Q107" s="1">
        <f t="shared" si="4"/>
        <v>0</v>
      </c>
    </row>
    <row r="108" spans="1:17" x14ac:dyDescent="0.25">
      <c r="A108">
        <v>440</v>
      </c>
      <c r="B108">
        <v>419</v>
      </c>
      <c r="C108" s="2">
        <v>43504</v>
      </c>
      <c r="D108" t="s">
        <v>353</v>
      </c>
      <c r="E108">
        <v>31</v>
      </c>
      <c r="F108" t="s">
        <v>8</v>
      </c>
      <c r="G108">
        <v>285</v>
      </c>
      <c r="H108" s="2">
        <v>43504</v>
      </c>
      <c r="I108" t="s">
        <v>354</v>
      </c>
      <c r="J108" t="s">
        <v>7</v>
      </c>
      <c r="K108" t="s">
        <v>313</v>
      </c>
      <c r="L108" t="s">
        <v>336</v>
      </c>
      <c r="M108" s="1">
        <v>2734347</v>
      </c>
      <c r="N108" s="1">
        <v>390621</v>
      </c>
      <c r="O108" s="1">
        <f t="shared" si="3"/>
        <v>2343726</v>
      </c>
      <c r="P108" s="1">
        <v>2343726</v>
      </c>
      <c r="Q108" s="1">
        <f t="shared" si="4"/>
        <v>0</v>
      </c>
    </row>
    <row r="109" spans="1:17" x14ac:dyDescent="0.25">
      <c r="A109">
        <v>440</v>
      </c>
      <c r="B109">
        <v>420</v>
      </c>
      <c r="C109" s="2">
        <v>43504</v>
      </c>
      <c r="D109" t="s">
        <v>355</v>
      </c>
      <c r="E109">
        <v>31</v>
      </c>
      <c r="F109" t="s">
        <v>8</v>
      </c>
      <c r="G109">
        <v>286</v>
      </c>
      <c r="H109" s="2">
        <v>43504</v>
      </c>
      <c r="I109" t="s">
        <v>356</v>
      </c>
      <c r="J109" t="s">
        <v>7</v>
      </c>
      <c r="K109" t="s">
        <v>313</v>
      </c>
      <c r="L109" t="s">
        <v>336</v>
      </c>
      <c r="M109" s="1">
        <v>2841279</v>
      </c>
      <c r="N109" s="1">
        <v>405897</v>
      </c>
      <c r="O109" s="1">
        <f t="shared" si="3"/>
        <v>2435382</v>
      </c>
      <c r="P109" s="1">
        <v>2435382</v>
      </c>
      <c r="Q109" s="1">
        <f t="shared" si="4"/>
        <v>0</v>
      </c>
    </row>
    <row r="110" spans="1:17" x14ac:dyDescent="0.25">
      <c r="A110">
        <v>440</v>
      </c>
      <c r="B110">
        <v>421</v>
      </c>
      <c r="C110" s="2">
        <v>43504</v>
      </c>
      <c r="D110" t="s">
        <v>357</v>
      </c>
      <c r="E110">
        <v>31</v>
      </c>
      <c r="F110" t="s">
        <v>8</v>
      </c>
      <c r="G110">
        <v>287</v>
      </c>
      <c r="H110" s="2">
        <v>43504</v>
      </c>
      <c r="I110" t="s">
        <v>358</v>
      </c>
      <c r="J110" t="s">
        <v>7</v>
      </c>
      <c r="K110" t="s">
        <v>313</v>
      </c>
      <c r="L110" t="s">
        <v>336</v>
      </c>
      <c r="M110" s="1">
        <v>3619000</v>
      </c>
      <c r="N110" s="1">
        <v>517000</v>
      </c>
      <c r="O110" s="1">
        <f t="shared" si="3"/>
        <v>3102000</v>
      </c>
      <c r="P110" s="1">
        <v>3102000</v>
      </c>
      <c r="Q110" s="1">
        <f t="shared" si="4"/>
        <v>0</v>
      </c>
    </row>
    <row r="111" spans="1:17" x14ac:dyDescent="0.25">
      <c r="A111">
        <v>440</v>
      </c>
      <c r="B111">
        <v>422</v>
      </c>
      <c r="C111" s="2">
        <v>43504</v>
      </c>
      <c r="D111" t="s">
        <v>359</v>
      </c>
      <c r="E111">
        <v>31</v>
      </c>
      <c r="F111" t="s">
        <v>8</v>
      </c>
      <c r="G111">
        <v>167</v>
      </c>
      <c r="H111" s="2">
        <v>43504</v>
      </c>
      <c r="I111" t="s">
        <v>360</v>
      </c>
      <c r="J111" t="s">
        <v>7</v>
      </c>
      <c r="K111" t="s">
        <v>313</v>
      </c>
      <c r="L111" t="s">
        <v>336</v>
      </c>
      <c r="M111" s="1">
        <v>3022327</v>
      </c>
      <c r="N111" s="1">
        <v>431761</v>
      </c>
      <c r="O111" s="1">
        <f t="shared" si="3"/>
        <v>2590566</v>
      </c>
      <c r="P111" s="1">
        <v>2590566</v>
      </c>
      <c r="Q111" s="1">
        <f t="shared" si="4"/>
        <v>0</v>
      </c>
    </row>
    <row r="112" spans="1:17" x14ac:dyDescent="0.25">
      <c r="A112">
        <v>440</v>
      </c>
      <c r="B112">
        <v>423</v>
      </c>
      <c r="C112" s="2">
        <v>43504</v>
      </c>
      <c r="D112" t="s">
        <v>361</v>
      </c>
      <c r="E112">
        <v>31</v>
      </c>
      <c r="F112" t="s">
        <v>8</v>
      </c>
      <c r="G112">
        <v>168</v>
      </c>
      <c r="H112" s="2">
        <v>43504</v>
      </c>
      <c r="I112" t="s">
        <v>362</v>
      </c>
      <c r="J112" t="s">
        <v>7</v>
      </c>
      <c r="K112" t="s">
        <v>313</v>
      </c>
      <c r="L112" t="s">
        <v>336</v>
      </c>
      <c r="M112" s="1">
        <v>2734347</v>
      </c>
      <c r="N112" s="1">
        <v>390621</v>
      </c>
      <c r="O112" s="1">
        <f t="shared" si="3"/>
        <v>2343726</v>
      </c>
      <c r="P112" s="1">
        <v>2343726</v>
      </c>
      <c r="Q112" s="1">
        <f t="shared" si="4"/>
        <v>0</v>
      </c>
    </row>
    <row r="113" spans="1:17" x14ac:dyDescent="0.25">
      <c r="A113">
        <v>440</v>
      </c>
      <c r="B113">
        <v>424</v>
      </c>
      <c r="C113" s="2">
        <v>43504</v>
      </c>
      <c r="D113" t="s">
        <v>363</v>
      </c>
      <c r="E113">
        <v>31</v>
      </c>
      <c r="F113" t="s">
        <v>8</v>
      </c>
      <c r="G113">
        <v>169</v>
      </c>
      <c r="H113" s="2">
        <v>43504</v>
      </c>
      <c r="I113" t="s">
        <v>364</v>
      </c>
      <c r="J113" t="s">
        <v>7</v>
      </c>
      <c r="K113" t="s">
        <v>313</v>
      </c>
      <c r="L113" t="s">
        <v>336</v>
      </c>
      <c r="M113" s="1">
        <v>3718092</v>
      </c>
      <c r="N113" s="1">
        <v>531156</v>
      </c>
      <c r="O113" s="1">
        <f t="shared" si="3"/>
        <v>3186936</v>
      </c>
      <c r="P113" s="1">
        <v>3186936</v>
      </c>
      <c r="Q113" s="1">
        <f t="shared" si="4"/>
        <v>0</v>
      </c>
    </row>
    <row r="114" spans="1:17" x14ac:dyDescent="0.25">
      <c r="A114">
        <v>440</v>
      </c>
      <c r="B114">
        <v>425</v>
      </c>
      <c r="C114" s="2">
        <v>43504</v>
      </c>
      <c r="D114" t="s">
        <v>365</v>
      </c>
      <c r="E114">
        <v>31</v>
      </c>
      <c r="F114" t="s">
        <v>8</v>
      </c>
      <c r="G114">
        <v>170</v>
      </c>
      <c r="H114" s="2">
        <v>43504</v>
      </c>
      <c r="I114" t="s">
        <v>366</v>
      </c>
      <c r="J114" t="s">
        <v>7</v>
      </c>
      <c r="K114" t="s">
        <v>313</v>
      </c>
      <c r="L114" t="s">
        <v>336</v>
      </c>
      <c r="M114" s="1">
        <v>2685291</v>
      </c>
      <c r="N114" s="1">
        <v>383613</v>
      </c>
      <c r="O114" s="1">
        <f t="shared" si="3"/>
        <v>2301678</v>
      </c>
      <c r="P114" s="1">
        <v>2301678</v>
      </c>
      <c r="Q114" s="1">
        <f t="shared" si="4"/>
        <v>0</v>
      </c>
    </row>
    <row r="115" spans="1:17" x14ac:dyDescent="0.25">
      <c r="A115">
        <v>440</v>
      </c>
      <c r="B115">
        <v>426</v>
      </c>
      <c r="C115" s="2">
        <v>43504</v>
      </c>
      <c r="D115" t="s">
        <v>367</v>
      </c>
      <c r="E115">
        <v>31</v>
      </c>
      <c r="F115" t="s">
        <v>8</v>
      </c>
      <c r="G115">
        <v>171</v>
      </c>
      <c r="H115" s="2">
        <v>43504</v>
      </c>
      <c r="I115" t="s">
        <v>368</v>
      </c>
      <c r="J115" t="s">
        <v>7</v>
      </c>
      <c r="K115" t="s">
        <v>313</v>
      </c>
      <c r="L115" t="s">
        <v>336</v>
      </c>
      <c r="M115" s="1">
        <v>2582006</v>
      </c>
      <c r="N115" s="1">
        <v>368858</v>
      </c>
      <c r="O115" s="1">
        <f t="shared" si="3"/>
        <v>2213148</v>
      </c>
      <c r="P115" s="1">
        <v>2213148</v>
      </c>
      <c r="Q115" s="1">
        <f t="shared" si="4"/>
        <v>0</v>
      </c>
    </row>
    <row r="116" spans="1:17" x14ac:dyDescent="0.25">
      <c r="A116">
        <v>440</v>
      </c>
      <c r="B116">
        <v>427</v>
      </c>
      <c r="C116" s="2">
        <v>43504</v>
      </c>
      <c r="D116" t="s">
        <v>369</v>
      </c>
      <c r="E116">
        <v>31</v>
      </c>
      <c r="F116" t="s">
        <v>8</v>
      </c>
      <c r="G116">
        <v>172</v>
      </c>
      <c r="H116" s="2">
        <v>43504</v>
      </c>
      <c r="I116" t="s">
        <v>370</v>
      </c>
      <c r="J116" t="s">
        <v>7</v>
      </c>
      <c r="K116" t="s">
        <v>313</v>
      </c>
      <c r="L116" t="s">
        <v>336</v>
      </c>
      <c r="M116" s="1">
        <v>3253334</v>
      </c>
      <c r="N116" s="1">
        <v>464762</v>
      </c>
      <c r="O116" s="1">
        <f t="shared" si="3"/>
        <v>2788572</v>
      </c>
      <c r="P116" s="1">
        <v>2788572</v>
      </c>
      <c r="Q116" s="1">
        <f t="shared" si="4"/>
        <v>0</v>
      </c>
    </row>
    <row r="117" spans="1:17" x14ac:dyDescent="0.25">
      <c r="A117">
        <v>440</v>
      </c>
      <c r="B117">
        <v>428</v>
      </c>
      <c r="C117" s="2">
        <v>43504</v>
      </c>
      <c r="D117" t="s">
        <v>371</v>
      </c>
      <c r="E117">
        <v>31</v>
      </c>
      <c r="F117" t="s">
        <v>8</v>
      </c>
      <c r="G117">
        <v>241</v>
      </c>
      <c r="H117" s="2">
        <v>43504</v>
      </c>
      <c r="I117" t="s">
        <v>372</v>
      </c>
      <c r="J117" t="s">
        <v>7</v>
      </c>
      <c r="K117" t="s">
        <v>313</v>
      </c>
      <c r="L117" t="s">
        <v>336</v>
      </c>
      <c r="M117" s="1">
        <v>3247223</v>
      </c>
      <c r="N117" s="1">
        <v>463889</v>
      </c>
      <c r="O117" s="1">
        <f t="shared" si="3"/>
        <v>2783334</v>
      </c>
      <c r="P117" s="1">
        <v>2783334</v>
      </c>
      <c r="Q117" s="1">
        <f t="shared" si="4"/>
        <v>0</v>
      </c>
    </row>
    <row r="118" spans="1:17" x14ac:dyDescent="0.25">
      <c r="A118">
        <v>440</v>
      </c>
      <c r="B118">
        <v>429</v>
      </c>
      <c r="C118" s="2">
        <v>43504</v>
      </c>
      <c r="D118" t="s">
        <v>373</v>
      </c>
      <c r="E118">
        <v>31</v>
      </c>
      <c r="F118" t="s">
        <v>8</v>
      </c>
      <c r="G118">
        <v>173</v>
      </c>
      <c r="H118" s="2">
        <v>43504</v>
      </c>
      <c r="I118" t="s">
        <v>374</v>
      </c>
      <c r="J118" t="s">
        <v>7</v>
      </c>
      <c r="K118" t="s">
        <v>313</v>
      </c>
      <c r="L118" t="s">
        <v>336</v>
      </c>
      <c r="M118" s="1">
        <v>2343726</v>
      </c>
      <c r="N118" s="1">
        <v>390621</v>
      </c>
      <c r="O118" s="1">
        <f t="shared" si="3"/>
        <v>1953105</v>
      </c>
      <c r="P118" s="1">
        <v>1953105</v>
      </c>
      <c r="Q118" s="1">
        <f t="shared" si="4"/>
        <v>0</v>
      </c>
    </row>
    <row r="119" spans="1:17" x14ac:dyDescent="0.25">
      <c r="A119">
        <v>440</v>
      </c>
      <c r="B119">
        <v>430</v>
      </c>
      <c r="C119" s="2">
        <v>43504</v>
      </c>
      <c r="D119" t="s">
        <v>375</v>
      </c>
      <c r="E119">
        <v>31</v>
      </c>
      <c r="F119" t="s">
        <v>8</v>
      </c>
      <c r="G119">
        <v>174</v>
      </c>
      <c r="H119" s="2">
        <v>43504</v>
      </c>
      <c r="I119" t="s">
        <v>376</v>
      </c>
      <c r="J119" t="s">
        <v>7</v>
      </c>
      <c r="K119" t="s">
        <v>313</v>
      </c>
      <c r="L119" t="s">
        <v>336</v>
      </c>
      <c r="M119" s="1">
        <v>3281214</v>
      </c>
      <c r="N119" s="1">
        <v>546869</v>
      </c>
      <c r="O119" s="1">
        <f t="shared" si="3"/>
        <v>2734345</v>
      </c>
      <c r="P119" s="1">
        <v>2734345</v>
      </c>
      <c r="Q119" s="1">
        <f t="shared" si="4"/>
        <v>0</v>
      </c>
    </row>
    <row r="120" spans="1:17" x14ac:dyDescent="0.25">
      <c r="A120">
        <v>440</v>
      </c>
      <c r="B120">
        <v>431</v>
      </c>
      <c r="C120" s="2">
        <v>43504</v>
      </c>
      <c r="D120" t="s">
        <v>377</v>
      </c>
      <c r="E120">
        <v>31</v>
      </c>
      <c r="F120" t="s">
        <v>8</v>
      </c>
      <c r="G120">
        <v>242</v>
      </c>
      <c r="H120" s="2">
        <v>43504</v>
      </c>
      <c r="I120" t="s">
        <v>378</v>
      </c>
      <c r="J120" t="s">
        <v>7</v>
      </c>
      <c r="K120" t="s">
        <v>313</v>
      </c>
      <c r="L120" t="s">
        <v>336</v>
      </c>
      <c r="M120" s="1">
        <v>3992149</v>
      </c>
      <c r="N120" s="1">
        <v>570307</v>
      </c>
      <c r="O120" s="1">
        <f t="shared" si="3"/>
        <v>3421842</v>
      </c>
      <c r="P120" s="1">
        <v>3421842</v>
      </c>
      <c r="Q120" s="1">
        <f t="shared" si="4"/>
        <v>0</v>
      </c>
    </row>
    <row r="121" spans="1:17" x14ac:dyDescent="0.25">
      <c r="A121">
        <v>440</v>
      </c>
      <c r="B121">
        <v>432</v>
      </c>
      <c r="C121" s="2">
        <v>43504</v>
      </c>
      <c r="D121" t="s">
        <v>379</v>
      </c>
      <c r="E121">
        <v>31</v>
      </c>
      <c r="F121" t="s">
        <v>8</v>
      </c>
      <c r="G121">
        <v>175</v>
      </c>
      <c r="H121" s="2">
        <v>43504</v>
      </c>
      <c r="I121" t="s">
        <v>380</v>
      </c>
      <c r="J121" t="s">
        <v>7</v>
      </c>
      <c r="K121" t="s">
        <v>313</v>
      </c>
      <c r="L121" t="s">
        <v>336</v>
      </c>
      <c r="M121" s="1">
        <v>2434464</v>
      </c>
      <c r="N121" s="1">
        <v>405744</v>
      </c>
      <c r="O121" s="1">
        <f t="shared" si="3"/>
        <v>2028720</v>
      </c>
      <c r="P121" s="1">
        <v>2028720</v>
      </c>
      <c r="Q121" s="1">
        <f t="shared" si="4"/>
        <v>0</v>
      </c>
    </row>
    <row r="122" spans="1:17" x14ac:dyDescent="0.25">
      <c r="A122">
        <v>440</v>
      </c>
      <c r="B122">
        <v>433</v>
      </c>
      <c r="C122" s="2">
        <v>43504</v>
      </c>
      <c r="D122" t="s">
        <v>381</v>
      </c>
      <c r="E122">
        <v>31</v>
      </c>
      <c r="F122" t="s">
        <v>8</v>
      </c>
      <c r="G122">
        <v>288</v>
      </c>
      <c r="H122" s="2">
        <v>43504</v>
      </c>
      <c r="I122" t="s">
        <v>382</v>
      </c>
      <c r="J122" t="s">
        <v>7</v>
      </c>
      <c r="K122" t="s">
        <v>313</v>
      </c>
      <c r="L122" t="s">
        <v>336</v>
      </c>
      <c r="M122" s="1">
        <v>2667402</v>
      </c>
      <c r="N122" s="1">
        <v>444567</v>
      </c>
      <c r="O122" s="1">
        <f t="shared" si="3"/>
        <v>2222835</v>
      </c>
      <c r="P122" s="1">
        <v>2222835</v>
      </c>
      <c r="Q122" s="1">
        <f t="shared" si="4"/>
        <v>0</v>
      </c>
    </row>
    <row r="123" spans="1:17" x14ac:dyDescent="0.25">
      <c r="A123">
        <v>440</v>
      </c>
      <c r="B123">
        <v>434</v>
      </c>
      <c r="C123" s="2">
        <v>43504</v>
      </c>
      <c r="D123" t="s">
        <v>383</v>
      </c>
      <c r="E123">
        <v>31</v>
      </c>
      <c r="F123" t="s">
        <v>8</v>
      </c>
      <c r="G123">
        <v>243</v>
      </c>
      <c r="H123" s="2">
        <v>43504</v>
      </c>
      <c r="I123" t="s">
        <v>384</v>
      </c>
      <c r="J123" t="s">
        <v>7</v>
      </c>
      <c r="K123" t="s">
        <v>313</v>
      </c>
      <c r="L123" t="s">
        <v>336</v>
      </c>
      <c r="M123" s="1">
        <v>3281215</v>
      </c>
      <c r="N123" s="1">
        <v>468745</v>
      </c>
      <c r="O123" s="1">
        <f t="shared" si="3"/>
        <v>2812470</v>
      </c>
      <c r="P123" s="1">
        <v>2812470</v>
      </c>
      <c r="Q123" s="1">
        <f t="shared" si="4"/>
        <v>0</v>
      </c>
    </row>
    <row r="124" spans="1:17" x14ac:dyDescent="0.25">
      <c r="A124">
        <v>440</v>
      </c>
      <c r="B124">
        <v>435</v>
      </c>
      <c r="C124" s="2">
        <v>43504</v>
      </c>
      <c r="D124" t="s">
        <v>385</v>
      </c>
      <c r="E124">
        <v>31</v>
      </c>
      <c r="F124" t="s">
        <v>8</v>
      </c>
      <c r="G124">
        <v>176</v>
      </c>
      <c r="H124" s="2">
        <v>43504</v>
      </c>
      <c r="I124" t="s">
        <v>386</v>
      </c>
      <c r="J124" t="s">
        <v>7</v>
      </c>
      <c r="K124" t="s">
        <v>313</v>
      </c>
      <c r="L124" t="s">
        <v>336</v>
      </c>
      <c r="M124" s="1">
        <v>2734347</v>
      </c>
      <c r="N124" s="1">
        <v>390621</v>
      </c>
      <c r="O124" s="1">
        <f t="shared" si="3"/>
        <v>2343726</v>
      </c>
      <c r="P124" s="1">
        <v>2343726</v>
      </c>
      <c r="Q124" s="1">
        <f t="shared" si="4"/>
        <v>0</v>
      </c>
    </row>
    <row r="125" spans="1:17" x14ac:dyDescent="0.25">
      <c r="A125">
        <v>440</v>
      </c>
      <c r="B125">
        <v>436</v>
      </c>
      <c r="C125" s="2">
        <v>43504</v>
      </c>
      <c r="D125" t="s">
        <v>387</v>
      </c>
      <c r="E125">
        <v>31</v>
      </c>
      <c r="F125" t="s">
        <v>8</v>
      </c>
      <c r="G125">
        <v>289</v>
      </c>
      <c r="H125" s="2">
        <v>43504</v>
      </c>
      <c r="I125" t="s">
        <v>388</v>
      </c>
      <c r="J125" t="s">
        <v>7</v>
      </c>
      <c r="K125" t="s">
        <v>313</v>
      </c>
      <c r="L125" t="s">
        <v>336</v>
      </c>
      <c r="M125" s="1">
        <v>3609336</v>
      </c>
      <c r="N125" s="1">
        <v>601556</v>
      </c>
      <c r="O125" s="1">
        <f t="shared" si="3"/>
        <v>3007780</v>
      </c>
      <c r="P125" s="1">
        <v>3007780</v>
      </c>
      <c r="Q125" s="1">
        <f t="shared" si="4"/>
        <v>0</v>
      </c>
    </row>
    <row r="126" spans="1:17" x14ac:dyDescent="0.25">
      <c r="A126">
        <v>440</v>
      </c>
      <c r="B126">
        <v>437</v>
      </c>
      <c r="C126" s="2">
        <v>43504</v>
      </c>
      <c r="D126" t="s">
        <v>389</v>
      </c>
      <c r="E126">
        <v>31</v>
      </c>
      <c r="F126" t="s">
        <v>8</v>
      </c>
      <c r="G126">
        <v>244</v>
      </c>
      <c r="H126" s="2">
        <v>43504</v>
      </c>
      <c r="I126" t="s">
        <v>390</v>
      </c>
      <c r="J126" t="s">
        <v>7</v>
      </c>
      <c r="K126" t="s">
        <v>313</v>
      </c>
      <c r="L126" t="s">
        <v>336</v>
      </c>
      <c r="M126" s="1">
        <v>3473162</v>
      </c>
      <c r="N126" s="1">
        <v>496166</v>
      </c>
      <c r="O126" s="1">
        <f t="shared" si="3"/>
        <v>2976996</v>
      </c>
      <c r="P126" s="1">
        <v>2976996</v>
      </c>
      <c r="Q126" s="1">
        <f t="shared" si="4"/>
        <v>0</v>
      </c>
    </row>
    <row r="127" spans="1:17" x14ac:dyDescent="0.25">
      <c r="A127">
        <v>440</v>
      </c>
      <c r="B127">
        <v>438</v>
      </c>
      <c r="C127" s="2">
        <v>43504</v>
      </c>
      <c r="D127" t="s">
        <v>391</v>
      </c>
      <c r="E127">
        <v>31</v>
      </c>
      <c r="F127" t="s">
        <v>8</v>
      </c>
      <c r="G127">
        <v>177</v>
      </c>
      <c r="H127" s="2">
        <v>43504</v>
      </c>
      <c r="I127" t="s">
        <v>392</v>
      </c>
      <c r="J127" t="s">
        <v>7</v>
      </c>
      <c r="K127" t="s">
        <v>313</v>
      </c>
      <c r="L127" t="s">
        <v>336</v>
      </c>
      <c r="M127" s="1">
        <v>3017000</v>
      </c>
      <c r="N127" s="1">
        <v>431000</v>
      </c>
      <c r="O127" s="1">
        <f t="shared" si="3"/>
        <v>2586000</v>
      </c>
      <c r="P127" s="1">
        <v>2586000</v>
      </c>
      <c r="Q127" s="1">
        <f t="shared" si="4"/>
        <v>0</v>
      </c>
    </row>
    <row r="128" spans="1:17" x14ac:dyDescent="0.25">
      <c r="A128">
        <v>440</v>
      </c>
      <c r="B128">
        <v>439</v>
      </c>
      <c r="C128" s="2">
        <v>43504</v>
      </c>
      <c r="D128" t="s">
        <v>393</v>
      </c>
      <c r="E128">
        <v>31</v>
      </c>
      <c r="F128" t="s">
        <v>8</v>
      </c>
      <c r="G128">
        <v>290</v>
      </c>
      <c r="H128" s="2">
        <v>43504</v>
      </c>
      <c r="I128" t="s">
        <v>394</v>
      </c>
      <c r="J128" t="s">
        <v>7</v>
      </c>
      <c r="K128" t="s">
        <v>313</v>
      </c>
      <c r="L128" t="s">
        <v>336</v>
      </c>
      <c r="M128" s="1">
        <v>2255225</v>
      </c>
      <c r="N128" s="1">
        <v>451045</v>
      </c>
      <c r="O128" s="1">
        <f t="shared" si="3"/>
        <v>1804180</v>
      </c>
      <c r="P128" s="1">
        <v>1804180</v>
      </c>
      <c r="Q128" s="1">
        <f t="shared" si="4"/>
        <v>0</v>
      </c>
    </row>
    <row r="129" spans="1:17" x14ac:dyDescent="0.25">
      <c r="A129">
        <v>440</v>
      </c>
      <c r="B129">
        <v>440</v>
      </c>
      <c r="C129" s="2">
        <v>43504</v>
      </c>
      <c r="D129" t="s">
        <v>395</v>
      </c>
      <c r="E129">
        <v>31</v>
      </c>
      <c r="F129" t="s">
        <v>8</v>
      </c>
      <c r="G129">
        <v>291</v>
      </c>
      <c r="H129" s="2">
        <v>43504</v>
      </c>
      <c r="I129" t="s">
        <v>396</v>
      </c>
      <c r="J129" t="s">
        <v>7</v>
      </c>
      <c r="K129" t="s">
        <v>313</v>
      </c>
      <c r="L129" t="s">
        <v>336</v>
      </c>
      <c r="M129" s="1">
        <v>2102495</v>
      </c>
      <c r="N129" s="1">
        <v>420499</v>
      </c>
      <c r="O129" s="1">
        <f t="shared" si="3"/>
        <v>1681996</v>
      </c>
      <c r="P129" s="1">
        <v>1681996</v>
      </c>
      <c r="Q129" s="1">
        <f t="shared" si="4"/>
        <v>0</v>
      </c>
    </row>
    <row r="130" spans="1:17" x14ac:dyDescent="0.25">
      <c r="A130">
        <v>440</v>
      </c>
      <c r="B130">
        <v>441</v>
      </c>
      <c r="C130" s="2">
        <v>43504</v>
      </c>
      <c r="D130" t="s">
        <v>397</v>
      </c>
      <c r="E130">
        <v>31</v>
      </c>
      <c r="F130" t="s">
        <v>8</v>
      </c>
      <c r="G130">
        <v>178</v>
      </c>
      <c r="H130" s="2">
        <v>43504</v>
      </c>
      <c r="I130" t="s">
        <v>398</v>
      </c>
      <c r="J130" t="s">
        <v>7</v>
      </c>
      <c r="K130" t="s">
        <v>313</v>
      </c>
      <c r="L130" t="s">
        <v>336</v>
      </c>
      <c r="M130" s="1">
        <v>3567056</v>
      </c>
      <c r="N130" s="1">
        <v>445882</v>
      </c>
      <c r="O130" s="1">
        <f t="shared" si="3"/>
        <v>3121174</v>
      </c>
      <c r="P130" s="1">
        <v>3121174</v>
      </c>
      <c r="Q130" s="1">
        <f t="shared" si="4"/>
        <v>0</v>
      </c>
    </row>
    <row r="131" spans="1:17" x14ac:dyDescent="0.25">
      <c r="A131">
        <v>440</v>
      </c>
      <c r="B131">
        <v>442</v>
      </c>
      <c r="C131" s="2">
        <v>43504</v>
      </c>
      <c r="D131" t="s">
        <v>399</v>
      </c>
      <c r="E131">
        <v>31</v>
      </c>
      <c r="F131" t="s">
        <v>8</v>
      </c>
      <c r="G131">
        <v>179</v>
      </c>
      <c r="H131" s="2">
        <v>43504</v>
      </c>
      <c r="I131" t="s">
        <v>400</v>
      </c>
      <c r="J131" t="s">
        <v>7</v>
      </c>
      <c r="K131" t="s">
        <v>313</v>
      </c>
      <c r="L131" t="s">
        <v>336</v>
      </c>
      <c r="M131" s="1">
        <v>3687464</v>
      </c>
      <c r="N131" s="1">
        <v>460933</v>
      </c>
      <c r="O131" s="1">
        <f t="shared" si="3"/>
        <v>3226531</v>
      </c>
      <c r="P131" s="1">
        <v>3226531</v>
      </c>
      <c r="Q131" s="1">
        <f t="shared" si="4"/>
        <v>0</v>
      </c>
    </row>
    <row r="132" spans="1:17" x14ac:dyDescent="0.25">
      <c r="A132">
        <v>440</v>
      </c>
      <c r="B132">
        <v>443</v>
      </c>
      <c r="C132" s="2">
        <v>43504</v>
      </c>
      <c r="D132" t="s">
        <v>401</v>
      </c>
      <c r="E132">
        <v>31</v>
      </c>
      <c r="F132" t="s">
        <v>8</v>
      </c>
      <c r="G132">
        <v>292</v>
      </c>
      <c r="H132" s="2">
        <v>43504</v>
      </c>
      <c r="I132" t="s">
        <v>402</v>
      </c>
      <c r="J132" t="s">
        <v>7</v>
      </c>
      <c r="K132" t="s">
        <v>313</v>
      </c>
      <c r="L132" t="s">
        <v>336</v>
      </c>
      <c r="M132" s="1">
        <v>1534452</v>
      </c>
      <c r="N132" s="1">
        <v>383613</v>
      </c>
      <c r="O132" s="1">
        <f t="shared" si="3"/>
        <v>1150839</v>
      </c>
      <c r="P132" s="1">
        <v>1150839</v>
      </c>
      <c r="Q132" s="1">
        <f t="shared" si="4"/>
        <v>0</v>
      </c>
    </row>
    <row r="133" spans="1:17" x14ac:dyDescent="0.25">
      <c r="A133">
        <v>440</v>
      </c>
      <c r="B133">
        <v>444</v>
      </c>
      <c r="C133" s="2">
        <v>43504</v>
      </c>
      <c r="D133" t="s">
        <v>403</v>
      </c>
      <c r="E133">
        <v>31</v>
      </c>
      <c r="F133" t="s">
        <v>8</v>
      </c>
      <c r="G133">
        <v>180</v>
      </c>
      <c r="H133" s="2">
        <v>43504</v>
      </c>
      <c r="I133" t="s">
        <v>404</v>
      </c>
      <c r="J133" t="s">
        <v>7</v>
      </c>
      <c r="K133" t="s">
        <v>313</v>
      </c>
      <c r="L133" t="s">
        <v>336</v>
      </c>
      <c r="M133" s="1">
        <v>4059251</v>
      </c>
      <c r="N133" s="1">
        <v>579893</v>
      </c>
      <c r="O133" s="1">
        <f t="shared" ref="O133:O196" si="5">M133-N133</f>
        <v>3479358</v>
      </c>
      <c r="P133" s="1">
        <v>3479358</v>
      </c>
      <c r="Q133" s="1">
        <f t="shared" ref="Q133:Q196" si="6">O133-P133</f>
        <v>0</v>
      </c>
    </row>
    <row r="134" spans="1:17" x14ac:dyDescent="0.25">
      <c r="A134">
        <v>440</v>
      </c>
      <c r="B134">
        <v>445</v>
      </c>
      <c r="C134" s="2">
        <v>43504</v>
      </c>
      <c r="D134" t="s">
        <v>405</v>
      </c>
      <c r="E134">
        <v>31</v>
      </c>
      <c r="F134" t="s">
        <v>8</v>
      </c>
      <c r="G134">
        <v>181</v>
      </c>
      <c r="H134" s="2">
        <v>43504</v>
      </c>
      <c r="I134" t="s">
        <v>406</v>
      </c>
      <c r="J134" t="s">
        <v>7</v>
      </c>
      <c r="K134" t="s">
        <v>313</v>
      </c>
      <c r="L134" t="s">
        <v>336</v>
      </c>
      <c r="M134" s="1">
        <v>3812464</v>
      </c>
      <c r="N134" s="1">
        <v>476558</v>
      </c>
      <c r="O134" s="1">
        <f t="shared" si="5"/>
        <v>3335906</v>
      </c>
      <c r="P134" s="1">
        <v>3335906</v>
      </c>
      <c r="Q134" s="1">
        <f t="shared" si="6"/>
        <v>0</v>
      </c>
    </row>
    <row r="135" spans="1:17" x14ac:dyDescent="0.25">
      <c r="A135">
        <v>440</v>
      </c>
      <c r="B135">
        <v>446</v>
      </c>
      <c r="C135" s="2">
        <v>43504</v>
      </c>
      <c r="D135" t="s">
        <v>407</v>
      </c>
      <c r="E135">
        <v>31</v>
      </c>
      <c r="F135" t="s">
        <v>8</v>
      </c>
      <c r="G135">
        <v>293</v>
      </c>
      <c r="H135" s="2">
        <v>43504</v>
      </c>
      <c r="I135" t="s">
        <v>408</v>
      </c>
      <c r="J135" t="s">
        <v>7</v>
      </c>
      <c r="K135" t="s">
        <v>313</v>
      </c>
      <c r="L135" t="s">
        <v>336</v>
      </c>
      <c r="M135" s="1">
        <v>1726257</v>
      </c>
      <c r="N135" s="1">
        <v>575419</v>
      </c>
      <c r="O135" s="1">
        <f t="shared" si="5"/>
        <v>1150838</v>
      </c>
      <c r="P135" s="1">
        <v>1150838</v>
      </c>
      <c r="Q135" s="1">
        <f t="shared" si="6"/>
        <v>0</v>
      </c>
    </row>
    <row r="136" spans="1:17" x14ac:dyDescent="0.25">
      <c r="A136">
        <v>440</v>
      </c>
      <c r="B136">
        <v>447</v>
      </c>
      <c r="C136" s="2">
        <v>43504</v>
      </c>
      <c r="D136" t="s">
        <v>409</v>
      </c>
      <c r="E136">
        <v>31</v>
      </c>
      <c r="F136" t="s">
        <v>8</v>
      </c>
      <c r="G136">
        <v>208</v>
      </c>
      <c r="H136" s="2">
        <v>43504</v>
      </c>
      <c r="I136" t="s">
        <v>410</v>
      </c>
      <c r="J136" t="s">
        <v>7</v>
      </c>
      <c r="K136" t="s">
        <v>313</v>
      </c>
      <c r="L136" t="s">
        <v>336</v>
      </c>
      <c r="M136" s="1">
        <v>7113912</v>
      </c>
      <c r="N136" s="1">
        <v>0</v>
      </c>
      <c r="O136" s="1">
        <f t="shared" si="5"/>
        <v>7113912</v>
      </c>
      <c r="P136" s="1">
        <v>5928260</v>
      </c>
      <c r="Q136" s="1">
        <f t="shared" si="6"/>
        <v>1185652</v>
      </c>
    </row>
    <row r="137" spans="1:17" x14ac:dyDescent="0.25">
      <c r="A137">
        <v>440</v>
      </c>
      <c r="B137">
        <v>448</v>
      </c>
      <c r="C137" s="2">
        <v>43504</v>
      </c>
      <c r="D137" t="s">
        <v>411</v>
      </c>
      <c r="E137">
        <v>31</v>
      </c>
      <c r="F137" t="s">
        <v>8</v>
      </c>
      <c r="G137">
        <v>294</v>
      </c>
      <c r="H137" s="2">
        <v>43504</v>
      </c>
      <c r="I137" t="s">
        <v>412</v>
      </c>
      <c r="J137" t="s">
        <v>7</v>
      </c>
      <c r="K137" t="s">
        <v>313</v>
      </c>
      <c r="L137" t="s">
        <v>336</v>
      </c>
      <c r="M137" s="1">
        <v>1265613</v>
      </c>
      <c r="N137" s="1">
        <v>421871</v>
      </c>
      <c r="O137" s="1">
        <f t="shared" si="5"/>
        <v>843742</v>
      </c>
      <c r="P137" s="1">
        <v>843742</v>
      </c>
      <c r="Q137" s="1">
        <f t="shared" si="6"/>
        <v>0</v>
      </c>
    </row>
    <row r="138" spans="1:17" x14ac:dyDescent="0.25">
      <c r="A138">
        <v>440</v>
      </c>
      <c r="B138">
        <v>449</v>
      </c>
      <c r="C138" s="2">
        <v>43504</v>
      </c>
      <c r="D138" t="s">
        <v>413</v>
      </c>
      <c r="E138">
        <v>31</v>
      </c>
      <c r="F138" t="s">
        <v>8</v>
      </c>
      <c r="G138">
        <v>209</v>
      </c>
      <c r="H138" s="2">
        <v>43504</v>
      </c>
      <c r="I138" t="s">
        <v>414</v>
      </c>
      <c r="J138" t="s">
        <v>7</v>
      </c>
      <c r="K138" t="s">
        <v>313</v>
      </c>
      <c r="L138" t="s">
        <v>336</v>
      </c>
      <c r="M138" s="1">
        <v>1453110</v>
      </c>
      <c r="N138" s="1">
        <v>484370</v>
      </c>
      <c r="O138" s="1">
        <f t="shared" si="5"/>
        <v>968740</v>
      </c>
      <c r="P138" s="1">
        <v>968740</v>
      </c>
      <c r="Q138" s="1">
        <f t="shared" si="6"/>
        <v>0</v>
      </c>
    </row>
    <row r="139" spans="1:17" x14ac:dyDescent="0.25">
      <c r="A139">
        <v>440</v>
      </c>
      <c r="B139">
        <v>450</v>
      </c>
      <c r="C139" s="2">
        <v>43504</v>
      </c>
      <c r="D139" t="s">
        <v>415</v>
      </c>
      <c r="E139">
        <v>31</v>
      </c>
      <c r="F139" t="s">
        <v>8</v>
      </c>
      <c r="G139">
        <v>295</v>
      </c>
      <c r="H139" s="2">
        <v>43504</v>
      </c>
      <c r="I139" t="s">
        <v>416</v>
      </c>
      <c r="J139" t="s">
        <v>7</v>
      </c>
      <c r="K139" t="s">
        <v>313</v>
      </c>
      <c r="L139" t="s">
        <v>336</v>
      </c>
      <c r="M139" s="1">
        <v>4210892</v>
      </c>
      <c r="N139" s="1">
        <v>601556</v>
      </c>
      <c r="O139" s="1">
        <f t="shared" si="5"/>
        <v>3609336</v>
      </c>
      <c r="P139" s="1">
        <v>3609336</v>
      </c>
      <c r="Q139" s="1">
        <f t="shared" si="6"/>
        <v>0</v>
      </c>
    </row>
    <row r="140" spans="1:17" x14ac:dyDescent="0.25">
      <c r="A140">
        <v>440</v>
      </c>
      <c r="B140">
        <v>451</v>
      </c>
      <c r="C140" s="2">
        <v>43504</v>
      </c>
      <c r="D140" t="s">
        <v>417</v>
      </c>
      <c r="E140">
        <v>31</v>
      </c>
      <c r="F140" t="s">
        <v>8</v>
      </c>
      <c r="G140">
        <v>210</v>
      </c>
      <c r="H140" s="2">
        <v>43504</v>
      </c>
      <c r="I140" t="s">
        <v>418</v>
      </c>
      <c r="J140" t="s">
        <v>7</v>
      </c>
      <c r="K140" t="s">
        <v>313</v>
      </c>
      <c r="L140" t="s">
        <v>336</v>
      </c>
      <c r="M140" s="1">
        <v>3516527</v>
      </c>
      <c r="N140" s="1">
        <v>502361</v>
      </c>
      <c r="O140" s="1">
        <f t="shared" si="5"/>
        <v>3014166</v>
      </c>
      <c r="P140" s="1">
        <v>3014166</v>
      </c>
      <c r="Q140" s="1">
        <f t="shared" si="6"/>
        <v>0</v>
      </c>
    </row>
    <row r="141" spans="1:17" x14ac:dyDescent="0.25">
      <c r="A141">
        <v>440</v>
      </c>
      <c r="B141">
        <v>452</v>
      </c>
      <c r="C141" s="2">
        <v>43504</v>
      </c>
      <c r="D141" t="s">
        <v>419</v>
      </c>
      <c r="E141">
        <v>31</v>
      </c>
      <c r="F141" t="s">
        <v>8</v>
      </c>
      <c r="G141">
        <v>296</v>
      </c>
      <c r="H141" s="2">
        <v>43504</v>
      </c>
      <c r="I141" t="s">
        <v>420</v>
      </c>
      <c r="J141" t="s">
        <v>7</v>
      </c>
      <c r="K141" t="s">
        <v>313</v>
      </c>
      <c r="L141" t="s">
        <v>336</v>
      </c>
      <c r="M141" s="1">
        <v>3357900</v>
      </c>
      <c r="N141" s="1">
        <v>479700</v>
      </c>
      <c r="O141" s="1">
        <f t="shared" si="5"/>
        <v>2878200</v>
      </c>
      <c r="P141" s="1">
        <v>2878200</v>
      </c>
      <c r="Q141" s="1">
        <f t="shared" si="6"/>
        <v>0</v>
      </c>
    </row>
    <row r="142" spans="1:17" x14ac:dyDescent="0.25">
      <c r="A142">
        <v>440</v>
      </c>
      <c r="B142">
        <v>453</v>
      </c>
      <c r="C142" s="2">
        <v>43504</v>
      </c>
      <c r="D142" t="s">
        <v>421</v>
      </c>
      <c r="E142">
        <v>31</v>
      </c>
      <c r="F142" t="s">
        <v>8</v>
      </c>
      <c r="G142">
        <v>297</v>
      </c>
      <c r="H142" s="2">
        <v>43504</v>
      </c>
      <c r="I142" t="s">
        <v>422</v>
      </c>
      <c r="J142" t="s">
        <v>7</v>
      </c>
      <c r="K142" t="s">
        <v>313</v>
      </c>
      <c r="L142" t="s">
        <v>336</v>
      </c>
      <c r="M142" s="1">
        <v>3473267</v>
      </c>
      <c r="N142" s="1">
        <v>496181</v>
      </c>
      <c r="O142" s="1">
        <f t="shared" si="5"/>
        <v>2977086</v>
      </c>
      <c r="P142" s="1">
        <v>2977086</v>
      </c>
      <c r="Q142" s="1">
        <f t="shared" si="6"/>
        <v>0</v>
      </c>
    </row>
    <row r="143" spans="1:17" x14ac:dyDescent="0.25">
      <c r="A143">
        <v>440</v>
      </c>
      <c r="B143">
        <v>454</v>
      </c>
      <c r="C143" s="2">
        <v>43504</v>
      </c>
      <c r="D143" t="s">
        <v>423</v>
      </c>
      <c r="E143">
        <v>31</v>
      </c>
      <c r="F143" t="s">
        <v>8</v>
      </c>
      <c r="G143">
        <v>211</v>
      </c>
      <c r="H143" s="2">
        <v>43504</v>
      </c>
      <c r="I143" t="s">
        <v>424</v>
      </c>
      <c r="J143" t="s">
        <v>7</v>
      </c>
      <c r="K143" t="s">
        <v>313</v>
      </c>
      <c r="L143" t="s">
        <v>336</v>
      </c>
      <c r="M143" s="1">
        <v>3515589</v>
      </c>
      <c r="N143" s="1">
        <v>781242</v>
      </c>
      <c r="O143" s="1">
        <f t="shared" si="5"/>
        <v>2734347</v>
      </c>
      <c r="P143" s="1">
        <v>2734347</v>
      </c>
      <c r="Q143" s="1">
        <f t="shared" si="6"/>
        <v>0</v>
      </c>
    </row>
    <row r="144" spans="1:17" x14ac:dyDescent="0.25">
      <c r="A144">
        <v>440</v>
      </c>
      <c r="B144">
        <v>455</v>
      </c>
      <c r="C144" s="2">
        <v>43504</v>
      </c>
      <c r="D144" t="s">
        <v>425</v>
      </c>
      <c r="E144">
        <v>31</v>
      </c>
      <c r="F144" t="s">
        <v>8</v>
      </c>
      <c r="G144">
        <v>298</v>
      </c>
      <c r="H144" s="2">
        <v>43504</v>
      </c>
      <c r="I144" t="s">
        <v>426</v>
      </c>
      <c r="J144" t="s">
        <v>7</v>
      </c>
      <c r="K144" t="s">
        <v>313</v>
      </c>
      <c r="L144" t="s">
        <v>336</v>
      </c>
      <c r="M144" s="1">
        <v>3390590</v>
      </c>
      <c r="N144" s="1">
        <v>484370</v>
      </c>
      <c r="O144" s="1">
        <f t="shared" si="5"/>
        <v>2906220</v>
      </c>
      <c r="P144" s="1">
        <v>2906220</v>
      </c>
      <c r="Q144" s="1">
        <f t="shared" si="6"/>
        <v>0</v>
      </c>
    </row>
    <row r="145" spans="1:17" x14ac:dyDescent="0.25">
      <c r="A145">
        <v>440</v>
      </c>
      <c r="B145">
        <v>456</v>
      </c>
      <c r="C145" s="2">
        <v>43504</v>
      </c>
      <c r="D145" t="s">
        <v>427</v>
      </c>
      <c r="E145">
        <v>31</v>
      </c>
      <c r="F145" t="s">
        <v>8</v>
      </c>
      <c r="G145">
        <v>212</v>
      </c>
      <c r="H145" s="2">
        <v>43504</v>
      </c>
      <c r="I145" t="s">
        <v>428</v>
      </c>
      <c r="J145" t="s">
        <v>7</v>
      </c>
      <c r="K145" t="s">
        <v>313</v>
      </c>
      <c r="L145" t="s">
        <v>336</v>
      </c>
      <c r="M145" s="1">
        <v>3606519</v>
      </c>
      <c r="N145" s="1">
        <v>515217</v>
      </c>
      <c r="O145" s="1">
        <f t="shared" si="5"/>
        <v>3091302</v>
      </c>
      <c r="P145" s="1">
        <v>3091302</v>
      </c>
      <c r="Q145" s="1">
        <f t="shared" si="6"/>
        <v>0</v>
      </c>
    </row>
    <row r="146" spans="1:17" x14ac:dyDescent="0.25">
      <c r="A146">
        <v>440</v>
      </c>
      <c r="B146">
        <v>457</v>
      </c>
      <c r="C146" s="2">
        <v>43504</v>
      </c>
      <c r="D146" t="s">
        <v>429</v>
      </c>
      <c r="E146">
        <v>31</v>
      </c>
      <c r="F146" t="s">
        <v>8</v>
      </c>
      <c r="G146">
        <v>299</v>
      </c>
      <c r="H146" s="2">
        <v>43504</v>
      </c>
      <c r="I146" t="s">
        <v>430</v>
      </c>
      <c r="J146" t="s">
        <v>7</v>
      </c>
      <c r="K146" t="s">
        <v>313</v>
      </c>
      <c r="L146" t="s">
        <v>336</v>
      </c>
      <c r="M146" s="1">
        <v>2975525</v>
      </c>
      <c r="N146" s="1">
        <v>425075</v>
      </c>
      <c r="O146" s="1">
        <f t="shared" si="5"/>
        <v>2550450</v>
      </c>
      <c r="P146" s="1">
        <v>2550450</v>
      </c>
      <c r="Q146" s="1">
        <f t="shared" si="6"/>
        <v>0</v>
      </c>
    </row>
    <row r="147" spans="1:17" x14ac:dyDescent="0.25">
      <c r="A147">
        <v>440</v>
      </c>
      <c r="B147">
        <v>458</v>
      </c>
      <c r="C147" s="2">
        <v>43504</v>
      </c>
      <c r="D147" t="s">
        <v>431</v>
      </c>
      <c r="E147">
        <v>31</v>
      </c>
      <c r="F147" t="s">
        <v>8</v>
      </c>
      <c r="G147">
        <v>213</v>
      </c>
      <c r="H147" s="2">
        <v>43504</v>
      </c>
      <c r="I147" t="s">
        <v>432</v>
      </c>
      <c r="J147" t="s">
        <v>7</v>
      </c>
      <c r="K147" t="s">
        <v>313</v>
      </c>
      <c r="L147" t="s">
        <v>336</v>
      </c>
      <c r="M147" s="1">
        <v>2164980</v>
      </c>
      <c r="N147" s="1">
        <v>541245</v>
      </c>
      <c r="O147" s="1">
        <f t="shared" si="5"/>
        <v>1623735</v>
      </c>
      <c r="P147" s="1">
        <v>1623735</v>
      </c>
      <c r="Q147" s="1">
        <f t="shared" si="6"/>
        <v>0</v>
      </c>
    </row>
    <row r="148" spans="1:17" x14ac:dyDescent="0.25">
      <c r="A148">
        <v>440</v>
      </c>
      <c r="B148">
        <v>459</v>
      </c>
      <c r="C148" s="2">
        <v>43504</v>
      </c>
      <c r="D148" t="s">
        <v>433</v>
      </c>
      <c r="E148">
        <v>31</v>
      </c>
      <c r="F148" t="s">
        <v>8</v>
      </c>
      <c r="G148">
        <v>300</v>
      </c>
      <c r="H148" s="2">
        <v>43504</v>
      </c>
      <c r="I148" t="s">
        <v>434</v>
      </c>
      <c r="J148" t="s">
        <v>7</v>
      </c>
      <c r="K148" t="s">
        <v>313</v>
      </c>
      <c r="L148" t="s">
        <v>336</v>
      </c>
      <c r="M148" s="1">
        <v>2978661</v>
      </c>
      <c r="N148" s="1">
        <v>425523</v>
      </c>
      <c r="O148" s="1">
        <f t="shared" si="5"/>
        <v>2553138</v>
      </c>
      <c r="P148" s="1">
        <v>2553138</v>
      </c>
      <c r="Q148" s="1">
        <f t="shared" si="6"/>
        <v>0</v>
      </c>
    </row>
    <row r="149" spans="1:17" x14ac:dyDescent="0.25">
      <c r="A149">
        <v>440</v>
      </c>
      <c r="B149">
        <v>460</v>
      </c>
      <c r="C149" s="2">
        <v>43504</v>
      </c>
      <c r="D149" t="s">
        <v>435</v>
      </c>
      <c r="E149">
        <v>31</v>
      </c>
      <c r="F149" t="s">
        <v>8</v>
      </c>
      <c r="G149">
        <v>301</v>
      </c>
      <c r="H149" s="2">
        <v>43504</v>
      </c>
      <c r="I149" t="s">
        <v>436</v>
      </c>
      <c r="J149" t="s">
        <v>7</v>
      </c>
      <c r="K149" t="s">
        <v>313</v>
      </c>
      <c r="L149" t="s">
        <v>336</v>
      </c>
      <c r="M149" s="1">
        <v>3157315</v>
      </c>
      <c r="N149" s="1">
        <v>451045</v>
      </c>
      <c r="O149" s="1">
        <f t="shared" si="5"/>
        <v>2706270</v>
      </c>
      <c r="P149" s="1">
        <v>2706270</v>
      </c>
      <c r="Q149" s="1">
        <f t="shared" si="6"/>
        <v>0</v>
      </c>
    </row>
    <row r="150" spans="1:17" x14ac:dyDescent="0.25">
      <c r="A150">
        <v>440</v>
      </c>
      <c r="B150">
        <v>461</v>
      </c>
      <c r="C150" s="2">
        <v>43504</v>
      </c>
      <c r="D150" t="s">
        <v>437</v>
      </c>
      <c r="E150">
        <v>31</v>
      </c>
      <c r="F150" t="s">
        <v>8</v>
      </c>
      <c r="G150">
        <v>222</v>
      </c>
      <c r="H150" s="2">
        <v>43504</v>
      </c>
      <c r="I150" t="s">
        <v>438</v>
      </c>
      <c r="J150" t="s">
        <v>7</v>
      </c>
      <c r="K150" t="s">
        <v>313</v>
      </c>
      <c r="L150" t="s">
        <v>336</v>
      </c>
      <c r="M150" s="1">
        <v>3516527</v>
      </c>
      <c r="N150" s="1">
        <v>502361</v>
      </c>
      <c r="O150" s="1">
        <f t="shared" si="5"/>
        <v>3014166</v>
      </c>
      <c r="P150" s="1">
        <v>3014166</v>
      </c>
      <c r="Q150" s="1">
        <f t="shared" si="6"/>
        <v>0</v>
      </c>
    </row>
    <row r="151" spans="1:17" x14ac:dyDescent="0.25">
      <c r="A151">
        <v>440</v>
      </c>
      <c r="B151">
        <v>462</v>
      </c>
      <c r="C151" s="2">
        <v>43504</v>
      </c>
      <c r="D151" t="s">
        <v>439</v>
      </c>
      <c r="E151">
        <v>31</v>
      </c>
      <c r="F151" t="s">
        <v>8</v>
      </c>
      <c r="G151">
        <v>302</v>
      </c>
      <c r="H151" s="2">
        <v>43504</v>
      </c>
      <c r="I151" t="s">
        <v>440</v>
      </c>
      <c r="J151" t="s">
        <v>7</v>
      </c>
      <c r="K151" t="s">
        <v>313</v>
      </c>
      <c r="L151" t="s">
        <v>336</v>
      </c>
      <c r="M151" s="1">
        <v>3749200</v>
      </c>
      <c r="N151" s="1">
        <v>535600</v>
      </c>
      <c r="O151" s="1">
        <f t="shared" si="5"/>
        <v>3213600</v>
      </c>
      <c r="P151" s="1">
        <v>3213600</v>
      </c>
      <c r="Q151" s="1">
        <f t="shared" si="6"/>
        <v>0</v>
      </c>
    </row>
    <row r="152" spans="1:17" x14ac:dyDescent="0.25">
      <c r="A152">
        <v>440</v>
      </c>
      <c r="B152">
        <v>463</v>
      </c>
      <c r="C152" s="2">
        <v>43504</v>
      </c>
      <c r="D152" t="s">
        <v>441</v>
      </c>
      <c r="E152">
        <v>31</v>
      </c>
      <c r="F152" t="s">
        <v>8</v>
      </c>
      <c r="G152">
        <v>223</v>
      </c>
      <c r="H152" s="2">
        <v>43504</v>
      </c>
      <c r="I152" t="s">
        <v>442</v>
      </c>
      <c r="J152" t="s">
        <v>7</v>
      </c>
      <c r="K152" t="s">
        <v>313</v>
      </c>
      <c r="L152" t="s">
        <v>336</v>
      </c>
      <c r="M152" s="1">
        <v>3516527</v>
      </c>
      <c r="N152" s="1">
        <v>502361</v>
      </c>
      <c r="O152" s="1">
        <f t="shared" si="5"/>
        <v>3014166</v>
      </c>
      <c r="P152" s="1">
        <v>3014166</v>
      </c>
      <c r="Q152" s="1">
        <f t="shared" si="6"/>
        <v>0</v>
      </c>
    </row>
    <row r="153" spans="1:17" x14ac:dyDescent="0.25">
      <c r="A153">
        <v>440</v>
      </c>
      <c r="B153">
        <v>464</v>
      </c>
      <c r="C153" s="2">
        <v>43504</v>
      </c>
      <c r="D153" t="s">
        <v>443</v>
      </c>
      <c r="E153">
        <v>31</v>
      </c>
      <c r="F153" t="s">
        <v>8</v>
      </c>
      <c r="G153">
        <v>303</v>
      </c>
      <c r="H153" s="2">
        <v>43504</v>
      </c>
      <c r="I153" t="s">
        <v>444</v>
      </c>
      <c r="J153" t="s">
        <v>7</v>
      </c>
      <c r="K153" t="s">
        <v>313</v>
      </c>
      <c r="L153" t="s">
        <v>336</v>
      </c>
      <c r="M153" s="1">
        <v>3157315</v>
      </c>
      <c r="N153" s="1">
        <v>451045</v>
      </c>
      <c r="O153" s="1">
        <f t="shared" si="5"/>
        <v>2706270</v>
      </c>
      <c r="P153" s="1">
        <v>2706270</v>
      </c>
      <c r="Q153" s="1">
        <f t="shared" si="6"/>
        <v>0</v>
      </c>
    </row>
    <row r="154" spans="1:17" x14ac:dyDescent="0.25">
      <c r="A154">
        <v>440</v>
      </c>
      <c r="B154">
        <v>465</v>
      </c>
      <c r="C154" s="2">
        <v>43504</v>
      </c>
      <c r="D154" t="s">
        <v>445</v>
      </c>
      <c r="E154">
        <v>31</v>
      </c>
      <c r="F154" t="s">
        <v>8</v>
      </c>
      <c r="G154">
        <v>224</v>
      </c>
      <c r="H154" s="2">
        <v>43504</v>
      </c>
      <c r="I154" t="s">
        <v>446</v>
      </c>
      <c r="J154" t="s">
        <v>7</v>
      </c>
      <c r="K154" t="s">
        <v>313</v>
      </c>
      <c r="L154" t="s">
        <v>336</v>
      </c>
      <c r="M154" s="1">
        <v>3157315</v>
      </c>
      <c r="N154" s="1">
        <v>451045</v>
      </c>
      <c r="O154" s="1">
        <f t="shared" si="5"/>
        <v>2706270</v>
      </c>
      <c r="P154" s="1">
        <v>2706270</v>
      </c>
      <c r="Q154" s="1">
        <f t="shared" si="6"/>
        <v>0</v>
      </c>
    </row>
    <row r="155" spans="1:17" x14ac:dyDescent="0.25">
      <c r="A155">
        <v>440</v>
      </c>
      <c r="B155">
        <v>466</v>
      </c>
      <c r="C155" s="2">
        <v>43504</v>
      </c>
      <c r="D155" t="s">
        <v>447</v>
      </c>
      <c r="E155">
        <v>31</v>
      </c>
      <c r="F155" t="s">
        <v>8</v>
      </c>
      <c r="G155">
        <v>304</v>
      </c>
      <c r="H155" s="2">
        <v>43504</v>
      </c>
      <c r="I155" t="s">
        <v>448</v>
      </c>
      <c r="J155" t="s">
        <v>7</v>
      </c>
      <c r="K155" t="s">
        <v>313</v>
      </c>
      <c r="L155" t="s">
        <v>336</v>
      </c>
      <c r="M155" s="1">
        <v>3780000</v>
      </c>
      <c r="N155" s="1">
        <v>540000</v>
      </c>
      <c r="O155" s="1">
        <f t="shared" si="5"/>
        <v>3240000</v>
      </c>
      <c r="P155" s="1">
        <v>3240000</v>
      </c>
      <c r="Q155" s="1">
        <f t="shared" si="6"/>
        <v>0</v>
      </c>
    </row>
    <row r="156" spans="1:17" x14ac:dyDescent="0.25">
      <c r="A156">
        <v>440</v>
      </c>
      <c r="B156">
        <v>467</v>
      </c>
      <c r="C156" s="2">
        <v>43504</v>
      </c>
      <c r="D156" t="s">
        <v>449</v>
      </c>
      <c r="E156">
        <v>31</v>
      </c>
      <c r="F156" t="s">
        <v>8</v>
      </c>
      <c r="G156">
        <v>225</v>
      </c>
      <c r="H156" s="2">
        <v>43504</v>
      </c>
      <c r="I156" t="s">
        <v>450</v>
      </c>
      <c r="J156" t="s">
        <v>7</v>
      </c>
      <c r="K156" t="s">
        <v>313</v>
      </c>
      <c r="L156" t="s">
        <v>336</v>
      </c>
      <c r="M156" s="1">
        <v>2968476</v>
      </c>
      <c r="N156" s="1">
        <v>494746</v>
      </c>
      <c r="O156" s="1">
        <f t="shared" si="5"/>
        <v>2473730</v>
      </c>
      <c r="P156" s="1">
        <v>2473730</v>
      </c>
      <c r="Q156" s="1">
        <f t="shared" si="6"/>
        <v>0</v>
      </c>
    </row>
    <row r="157" spans="1:17" x14ac:dyDescent="0.25">
      <c r="A157">
        <v>440</v>
      </c>
      <c r="B157">
        <v>468</v>
      </c>
      <c r="C157" s="2">
        <v>43504</v>
      </c>
      <c r="D157" t="s">
        <v>451</v>
      </c>
      <c r="E157">
        <v>31</v>
      </c>
      <c r="F157" t="s">
        <v>8</v>
      </c>
      <c r="G157">
        <v>305</v>
      </c>
      <c r="H157" s="2">
        <v>43504</v>
      </c>
      <c r="I157" t="s">
        <v>452</v>
      </c>
      <c r="J157" t="s">
        <v>7</v>
      </c>
      <c r="K157" t="s">
        <v>313</v>
      </c>
      <c r="L157" t="s">
        <v>336</v>
      </c>
      <c r="M157" s="1">
        <v>3378333</v>
      </c>
      <c r="N157" s="1">
        <v>482619</v>
      </c>
      <c r="O157" s="1">
        <f t="shared" si="5"/>
        <v>2895714</v>
      </c>
      <c r="P157" s="1">
        <v>2895714</v>
      </c>
      <c r="Q157" s="1">
        <f t="shared" si="6"/>
        <v>0</v>
      </c>
    </row>
    <row r="158" spans="1:17" x14ac:dyDescent="0.25">
      <c r="A158">
        <v>440</v>
      </c>
      <c r="B158">
        <v>469</v>
      </c>
      <c r="C158" s="2">
        <v>43504</v>
      </c>
      <c r="D158" t="s">
        <v>453</v>
      </c>
      <c r="E158">
        <v>31</v>
      </c>
      <c r="F158" t="s">
        <v>8</v>
      </c>
      <c r="G158">
        <v>226</v>
      </c>
      <c r="H158" s="2">
        <v>43504</v>
      </c>
      <c r="I158" t="s">
        <v>454</v>
      </c>
      <c r="J158" t="s">
        <v>7</v>
      </c>
      <c r="K158" t="s">
        <v>313</v>
      </c>
      <c r="L158" t="s">
        <v>336</v>
      </c>
      <c r="M158" s="1">
        <v>3374964</v>
      </c>
      <c r="N158" s="1">
        <v>562494</v>
      </c>
      <c r="O158" s="1">
        <f t="shared" si="5"/>
        <v>2812470</v>
      </c>
      <c r="P158" s="1">
        <v>2812470</v>
      </c>
      <c r="Q158" s="1">
        <f t="shared" si="6"/>
        <v>0</v>
      </c>
    </row>
    <row r="159" spans="1:17" x14ac:dyDescent="0.25">
      <c r="A159">
        <v>440</v>
      </c>
      <c r="B159">
        <v>470</v>
      </c>
      <c r="C159" s="2">
        <v>43504</v>
      </c>
      <c r="D159" t="s">
        <v>455</v>
      </c>
      <c r="E159">
        <v>31</v>
      </c>
      <c r="F159" t="s">
        <v>8</v>
      </c>
      <c r="G159">
        <v>306</v>
      </c>
      <c r="H159" s="2">
        <v>43504</v>
      </c>
      <c r="I159" t="s">
        <v>456</v>
      </c>
      <c r="J159" t="s">
        <v>7</v>
      </c>
      <c r="K159" t="s">
        <v>313</v>
      </c>
      <c r="L159" t="s">
        <v>336</v>
      </c>
      <c r="M159" s="1">
        <v>3017000</v>
      </c>
      <c r="N159" s="1">
        <v>431000</v>
      </c>
      <c r="O159" s="1">
        <f t="shared" si="5"/>
        <v>2586000</v>
      </c>
      <c r="P159" s="1">
        <v>2586000</v>
      </c>
      <c r="Q159" s="1">
        <f t="shared" si="6"/>
        <v>0</v>
      </c>
    </row>
    <row r="160" spans="1:17" x14ac:dyDescent="0.25">
      <c r="A160">
        <v>440</v>
      </c>
      <c r="B160">
        <v>471</v>
      </c>
      <c r="C160" s="2">
        <v>43504</v>
      </c>
      <c r="D160" t="s">
        <v>457</v>
      </c>
      <c r="E160">
        <v>31</v>
      </c>
      <c r="F160" t="s">
        <v>8</v>
      </c>
      <c r="G160">
        <v>229</v>
      </c>
      <c r="H160" s="2">
        <v>43504</v>
      </c>
      <c r="I160" t="s">
        <v>458</v>
      </c>
      <c r="J160" t="s">
        <v>7</v>
      </c>
      <c r="K160" t="s">
        <v>313</v>
      </c>
      <c r="L160" t="s">
        <v>336</v>
      </c>
      <c r="M160" s="1">
        <v>3157315</v>
      </c>
      <c r="N160" s="1">
        <v>451045</v>
      </c>
      <c r="O160" s="1">
        <f t="shared" si="5"/>
        <v>2706270</v>
      </c>
      <c r="P160" s="1">
        <v>2706270</v>
      </c>
      <c r="Q160" s="1">
        <f t="shared" si="6"/>
        <v>0</v>
      </c>
    </row>
    <row r="161" spans="1:17" x14ac:dyDescent="0.25">
      <c r="A161">
        <v>440</v>
      </c>
      <c r="B161">
        <v>472</v>
      </c>
      <c r="C161" s="2">
        <v>43504</v>
      </c>
      <c r="D161" t="s">
        <v>459</v>
      </c>
      <c r="E161">
        <v>31</v>
      </c>
      <c r="F161" t="s">
        <v>8</v>
      </c>
      <c r="G161">
        <v>230</v>
      </c>
      <c r="H161" s="2">
        <v>43504</v>
      </c>
      <c r="I161" t="s">
        <v>460</v>
      </c>
      <c r="J161" t="s">
        <v>7</v>
      </c>
      <c r="K161" t="s">
        <v>313</v>
      </c>
      <c r="L161" t="s">
        <v>336</v>
      </c>
      <c r="M161" s="1">
        <v>4014528</v>
      </c>
      <c r="N161" s="1">
        <v>573504</v>
      </c>
      <c r="O161" s="1">
        <f t="shared" si="5"/>
        <v>3441024</v>
      </c>
      <c r="P161" s="1">
        <v>3441024</v>
      </c>
      <c r="Q161" s="1">
        <f t="shared" si="6"/>
        <v>0</v>
      </c>
    </row>
    <row r="162" spans="1:17" x14ac:dyDescent="0.25">
      <c r="A162">
        <v>440</v>
      </c>
      <c r="B162">
        <v>473</v>
      </c>
      <c r="C162" s="2">
        <v>43504</v>
      </c>
      <c r="D162" t="s">
        <v>461</v>
      </c>
      <c r="E162">
        <v>31</v>
      </c>
      <c r="F162" t="s">
        <v>8</v>
      </c>
      <c r="G162">
        <v>231</v>
      </c>
      <c r="H162" s="2">
        <v>43504</v>
      </c>
      <c r="I162" t="s">
        <v>462</v>
      </c>
      <c r="J162" t="s">
        <v>7</v>
      </c>
      <c r="K162" t="s">
        <v>313</v>
      </c>
      <c r="L162" t="s">
        <v>336</v>
      </c>
      <c r="M162" s="1">
        <v>3017000</v>
      </c>
      <c r="N162" s="1">
        <v>431000</v>
      </c>
      <c r="O162" s="1">
        <f t="shared" si="5"/>
        <v>2586000</v>
      </c>
      <c r="P162" s="1">
        <v>2586000</v>
      </c>
      <c r="Q162" s="1">
        <f t="shared" si="6"/>
        <v>0</v>
      </c>
    </row>
    <row r="163" spans="1:17" x14ac:dyDescent="0.25">
      <c r="A163">
        <v>440</v>
      </c>
      <c r="B163">
        <v>474</v>
      </c>
      <c r="C163" s="2">
        <v>43504</v>
      </c>
      <c r="D163" t="s">
        <v>463</v>
      </c>
      <c r="E163">
        <v>31</v>
      </c>
      <c r="F163" t="s">
        <v>8</v>
      </c>
      <c r="G163">
        <v>237</v>
      </c>
      <c r="H163" s="2">
        <v>43504</v>
      </c>
      <c r="I163" t="s">
        <v>464</v>
      </c>
      <c r="J163" t="s">
        <v>7</v>
      </c>
      <c r="K163" t="s">
        <v>313</v>
      </c>
      <c r="L163" t="s">
        <v>336</v>
      </c>
      <c r="M163" s="1">
        <v>3563175</v>
      </c>
      <c r="N163" s="1">
        <v>509025</v>
      </c>
      <c r="O163" s="1">
        <f t="shared" si="5"/>
        <v>3054150</v>
      </c>
      <c r="P163" s="1">
        <v>3054150</v>
      </c>
      <c r="Q163" s="1">
        <f t="shared" si="6"/>
        <v>0</v>
      </c>
    </row>
    <row r="164" spans="1:17" x14ac:dyDescent="0.25">
      <c r="A164">
        <v>440</v>
      </c>
      <c r="B164">
        <v>475</v>
      </c>
      <c r="C164" s="2">
        <v>43504</v>
      </c>
      <c r="D164" t="s">
        <v>465</v>
      </c>
      <c r="E164">
        <v>31</v>
      </c>
      <c r="F164" t="s">
        <v>8</v>
      </c>
      <c r="G164">
        <v>238</v>
      </c>
      <c r="H164" s="2">
        <v>43504</v>
      </c>
      <c r="I164" t="s">
        <v>466</v>
      </c>
      <c r="J164" t="s">
        <v>7</v>
      </c>
      <c r="K164" t="s">
        <v>313</v>
      </c>
      <c r="L164" t="s">
        <v>336</v>
      </c>
      <c r="M164" s="1">
        <v>3098410</v>
      </c>
      <c r="N164" s="1">
        <v>0</v>
      </c>
      <c r="O164" s="1">
        <f t="shared" si="5"/>
        <v>3098410</v>
      </c>
      <c r="P164" s="1">
        <v>1327890</v>
      </c>
      <c r="Q164" s="1">
        <f t="shared" si="6"/>
        <v>1770520</v>
      </c>
    </row>
    <row r="165" spans="1:17" x14ac:dyDescent="0.25">
      <c r="A165">
        <v>440</v>
      </c>
      <c r="B165">
        <v>476</v>
      </c>
      <c r="C165" s="2">
        <v>43504</v>
      </c>
      <c r="D165" t="s">
        <v>467</v>
      </c>
      <c r="E165">
        <v>31</v>
      </c>
      <c r="F165" t="s">
        <v>8</v>
      </c>
      <c r="G165">
        <v>164</v>
      </c>
      <c r="H165" s="2">
        <v>43504</v>
      </c>
      <c r="I165" t="s">
        <v>468</v>
      </c>
      <c r="J165" t="s">
        <v>7</v>
      </c>
      <c r="K165" t="s">
        <v>313</v>
      </c>
      <c r="L165" t="s">
        <v>336</v>
      </c>
      <c r="M165" s="1">
        <v>4149782</v>
      </c>
      <c r="N165" s="1">
        <v>592826</v>
      </c>
      <c r="O165" s="1">
        <f t="shared" si="5"/>
        <v>3556956</v>
      </c>
      <c r="P165" s="1">
        <v>3556956</v>
      </c>
      <c r="Q165" s="1">
        <f t="shared" si="6"/>
        <v>0</v>
      </c>
    </row>
    <row r="166" spans="1:17" x14ac:dyDescent="0.25">
      <c r="A166">
        <v>440</v>
      </c>
      <c r="B166">
        <v>477</v>
      </c>
      <c r="C166" s="2">
        <v>43504</v>
      </c>
      <c r="D166" t="s">
        <v>469</v>
      </c>
      <c r="E166">
        <v>31</v>
      </c>
      <c r="F166" t="s">
        <v>8</v>
      </c>
      <c r="G166">
        <v>165</v>
      </c>
      <c r="H166" s="2">
        <v>43504</v>
      </c>
      <c r="I166" t="s">
        <v>470</v>
      </c>
      <c r="J166" t="s">
        <v>7</v>
      </c>
      <c r="K166" t="s">
        <v>313</v>
      </c>
      <c r="L166" t="s">
        <v>336</v>
      </c>
      <c r="M166" s="1">
        <v>2512990</v>
      </c>
      <c r="N166" s="1">
        <v>502598</v>
      </c>
      <c r="O166" s="1">
        <f t="shared" si="5"/>
        <v>2010392</v>
      </c>
      <c r="P166" s="1">
        <v>2010392</v>
      </c>
      <c r="Q166" s="1">
        <f t="shared" si="6"/>
        <v>0</v>
      </c>
    </row>
    <row r="167" spans="1:17" x14ac:dyDescent="0.25">
      <c r="A167">
        <v>440</v>
      </c>
      <c r="B167">
        <v>478</v>
      </c>
      <c r="C167" s="2">
        <v>43504</v>
      </c>
      <c r="D167" t="s">
        <v>471</v>
      </c>
      <c r="E167">
        <v>31</v>
      </c>
      <c r="F167" t="s">
        <v>8</v>
      </c>
      <c r="G167">
        <v>214</v>
      </c>
      <c r="H167" s="2">
        <v>43504</v>
      </c>
      <c r="I167" t="s">
        <v>472</v>
      </c>
      <c r="J167" t="s">
        <v>7</v>
      </c>
      <c r="K167" t="s">
        <v>313</v>
      </c>
      <c r="L167" t="s">
        <v>336</v>
      </c>
      <c r="M167" s="1">
        <v>1727044</v>
      </c>
      <c r="N167" s="1">
        <v>431761</v>
      </c>
      <c r="O167" s="1">
        <f t="shared" si="5"/>
        <v>1295283</v>
      </c>
      <c r="P167" s="1">
        <v>1295283</v>
      </c>
      <c r="Q167" s="1">
        <f t="shared" si="6"/>
        <v>0</v>
      </c>
    </row>
    <row r="168" spans="1:17" x14ac:dyDescent="0.25">
      <c r="A168">
        <v>440</v>
      </c>
      <c r="B168">
        <v>479</v>
      </c>
      <c r="C168" s="2">
        <v>43504</v>
      </c>
      <c r="D168" t="s">
        <v>473</v>
      </c>
      <c r="E168">
        <v>31</v>
      </c>
      <c r="F168" t="s">
        <v>8</v>
      </c>
      <c r="G168">
        <v>166</v>
      </c>
      <c r="H168" s="2">
        <v>43504</v>
      </c>
      <c r="I168" t="s">
        <v>474</v>
      </c>
      <c r="J168" t="s">
        <v>7</v>
      </c>
      <c r="K168" t="s">
        <v>313</v>
      </c>
      <c r="L168" t="s">
        <v>336</v>
      </c>
      <c r="M168" s="1">
        <v>2744778</v>
      </c>
      <c r="N168" s="1">
        <v>457463</v>
      </c>
      <c r="O168" s="1">
        <f t="shared" si="5"/>
        <v>2287315</v>
      </c>
      <c r="P168" s="1">
        <v>2287315</v>
      </c>
      <c r="Q168" s="1">
        <f t="shared" si="6"/>
        <v>0</v>
      </c>
    </row>
    <row r="169" spans="1:17" x14ac:dyDescent="0.25">
      <c r="A169">
        <v>440</v>
      </c>
      <c r="B169">
        <v>480</v>
      </c>
      <c r="C169" s="2">
        <v>43504</v>
      </c>
      <c r="D169" t="s">
        <v>475</v>
      </c>
      <c r="E169">
        <v>31</v>
      </c>
      <c r="F169" t="s">
        <v>8</v>
      </c>
      <c r="G169">
        <v>220</v>
      </c>
      <c r="H169" s="2">
        <v>43504</v>
      </c>
      <c r="I169" t="s">
        <v>476</v>
      </c>
      <c r="J169" t="s">
        <v>7</v>
      </c>
      <c r="K169" t="s">
        <v>313</v>
      </c>
      <c r="L169" t="s">
        <v>336</v>
      </c>
      <c r="M169" s="1">
        <v>2992227</v>
      </c>
      <c r="N169" s="1">
        <v>427461</v>
      </c>
      <c r="O169" s="1">
        <f t="shared" si="5"/>
        <v>2564766</v>
      </c>
      <c r="P169" s="1">
        <v>2564766</v>
      </c>
      <c r="Q169" s="1">
        <f t="shared" si="6"/>
        <v>0</v>
      </c>
    </row>
    <row r="170" spans="1:17" x14ac:dyDescent="0.25">
      <c r="A170">
        <v>440</v>
      </c>
      <c r="B170">
        <v>481</v>
      </c>
      <c r="C170" s="2">
        <v>43504</v>
      </c>
      <c r="D170" t="s">
        <v>477</v>
      </c>
      <c r="E170">
        <v>31</v>
      </c>
      <c r="F170" t="s">
        <v>8</v>
      </c>
      <c r="G170">
        <v>221</v>
      </c>
      <c r="H170" s="2">
        <v>43504</v>
      </c>
      <c r="I170" t="s">
        <v>478</v>
      </c>
      <c r="J170" t="s">
        <v>7</v>
      </c>
      <c r="K170" t="s">
        <v>313</v>
      </c>
      <c r="L170" t="s">
        <v>336</v>
      </c>
      <c r="M170" s="1">
        <v>3201695</v>
      </c>
      <c r="N170" s="1">
        <v>457385</v>
      </c>
      <c r="O170" s="1">
        <f t="shared" si="5"/>
        <v>2744310</v>
      </c>
      <c r="P170" s="1">
        <v>2744310</v>
      </c>
      <c r="Q170" s="1">
        <f t="shared" si="6"/>
        <v>0</v>
      </c>
    </row>
    <row r="171" spans="1:17" x14ac:dyDescent="0.25">
      <c r="A171">
        <v>440</v>
      </c>
      <c r="B171">
        <v>482</v>
      </c>
      <c r="C171" s="2">
        <v>43504</v>
      </c>
      <c r="D171" t="s">
        <v>479</v>
      </c>
      <c r="E171">
        <v>31</v>
      </c>
      <c r="F171" t="s">
        <v>8</v>
      </c>
      <c r="G171">
        <v>215</v>
      </c>
      <c r="H171" s="2">
        <v>43504</v>
      </c>
      <c r="I171" t="s">
        <v>480</v>
      </c>
      <c r="J171" t="s">
        <v>7</v>
      </c>
      <c r="K171" t="s">
        <v>313</v>
      </c>
      <c r="L171" t="s">
        <v>336</v>
      </c>
      <c r="M171" s="1">
        <v>2812472</v>
      </c>
      <c r="N171" s="1">
        <v>703118</v>
      </c>
      <c r="O171" s="1">
        <f t="shared" si="5"/>
        <v>2109354</v>
      </c>
      <c r="P171" s="1">
        <v>2109354</v>
      </c>
      <c r="Q171" s="1">
        <f t="shared" si="6"/>
        <v>0</v>
      </c>
    </row>
    <row r="172" spans="1:17" x14ac:dyDescent="0.25">
      <c r="A172">
        <v>440</v>
      </c>
      <c r="B172">
        <v>483</v>
      </c>
      <c r="C172" s="2">
        <v>43504</v>
      </c>
      <c r="D172" t="s">
        <v>481</v>
      </c>
      <c r="E172">
        <v>31</v>
      </c>
      <c r="F172" t="s">
        <v>8</v>
      </c>
      <c r="G172">
        <v>227</v>
      </c>
      <c r="H172" s="2">
        <v>43504</v>
      </c>
      <c r="I172" t="s">
        <v>482</v>
      </c>
      <c r="J172" t="s">
        <v>7</v>
      </c>
      <c r="K172" t="s">
        <v>313</v>
      </c>
      <c r="L172" t="s">
        <v>336</v>
      </c>
      <c r="M172" s="1">
        <v>2068364</v>
      </c>
      <c r="N172" s="1">
        <v>1034182</v>
      </c>
      <c r="O172" s="1">
        <f t="shared" si="5"/>
        <v>1034182</v>
      </c>
      <c r="P172" s="1">
        <v>1034182</v>
      </c>
      <c r="Q172" s="1">
        <f t="shared" si="6"/>
        <v>0</v>
      </c>
    </row>
    <row r="173" spans="1:17" x14ac:dyDescent="0.25">
      <c r="A173">
        <v>440</v>
      </c>
      <c r="B173">
        <v>484</v>
      </c>
      <c r="C173" s="2">
        <v>43504</v>
      </c>
      <c r="D173" t="s">
        <v>483</v>
      </c>
      <c r="E173">
        <v>31</v>
      </c>
      <c r="F173" t="s">
        <v>8</v>
      </c>
      <c r="G173">
        <v>228</v>
      </c>
      <c r="H173" s="2">
        <v>43504</v>
      </c>
      <c r="I173" t="s">
        <v>484</v>
      </c>
      <c r="J173" t="s">
        <v>7</v>
      </c>
      <c r="K173" t="s">
        <v>313</v>
      </c>
      <c r="L173" t="s">
        <v>336</v>
      </c>
      <c r="M173" s="1">
        <v>2887073</v>
      </c>
      <c r="N173" s="1">
        <v>412439</v>
      </c>
      <c r="O173" s="1">
        <f t="shared" si="5"/>
        <v>2474634</v>
      </c>
      <c r="P173" s="1">
        <v>2474634</v>
      </c>
      <c r="Q173" s="1">
        <f t="shared" si="6"/>
        <v>0</v>
      </c>
    </row>
    <row r="174" spans="1:17" x14ac:dyDescent="0.25">
      <c r="A174">
        <v>440</v>
      </c>
      <c r="B174">
        <v>485</v>
      </c>
      <c r="C174" s="2">
        <v>43504</v>
      </c>
      <c r="D174" t="s">
        <v>485</v>
      </c>
      <c r="E174">
        <v>31</v>
      </c>
      <c r="F174" t="s">
        <v>8</v>
      </c>
      <c r="G174">
        <v>232</v>
      </c>
      <c r="H174" s="2">
        <v>43504</v>
      </c>
      <c r="I174" t="s">
        <v>486</v>
      </c>
      <c r="J174" t="s">
        <v>7</v>
      </c>
      <c r="K174" t="s">
        <v>313</v>
      </c>
      <c r="L174" t="s">
        <v>336</v>
      </c>
      <c r="M174" s="1">
        <v>4871376</v>
      </c>
      <c r="N174" s="1">
        <v>0</v>
      </c>
      <c r="O174" s="1">
        <f t="shared" si="5"/>
        <v>4871376</v>
      </c>
      <c r="P174" s="1">
        <v>4330112</v>
      </c>
      <c r="Q174" s="1">
        <f t="shared" si="6"/>
        <v>541264</v>
      </c>
    </row>
    <row r="175" spans="1:17" x14ac:dyDescent="0.25">
      <c r="A175">
        <v>440</v>
      </c>
      <c r="B175">
        <v>486</v>
      </c>
      <c r="C175" s="2">
        <v>43504</v>
      </c>
      <c r="D175" t="s">
        <v>487</v>
      </c>
      <c r="E175">
        <v>31</v>
      </c>
      <c r="F175" t="s">
        <v>8</v>
      </c>
      <c r="G175">
        <v>216</v>
      </c>
      <c r="H175" s="2">
        <v>43504</v>
      </c>
      <c r="I175" t="s">
        <v>488</v>
      </c>
      <c r="J175" t="s">
        <v>7</v>
      </c>
      <c r="K175" t="s">
        <v>313</v>
      </c>
      <c r="L175" t="s">
        <v>336</v>
      </c>
      <c r="M175" s="1">
        <v>3201695</v>
      </c>
      <c r="N175" s="1">
        <v>457385</v>
      </c>
      <c r="O175" s="1">
        <f t="shared" si="5"/>
        <v>2744310</v>
      </c>
      <c r="P175" s="1">
        <v>2744310</v>
      </c>
      <c r="Q175" s="1">
        <f t="shared" si="6"/>
        <v>0</v>
      </c>
    </row>
    <row r="176" spans="1:17" x14ac:dyDescent="0.25">
      <c r="A176">
        <v>440</v>
      </c>
      <c r="B176">
        <v>487</v>
      </c>
      <c r="C176" s="2">
        <v>43504</v>
      </c>
      <c r="D176" t="s">
        <v>489</v>
      </c>
      <c r="E176">
        <v>31</v>
      </c>
      <c r="F176" t="s">
        <v>8</v>
      </c>
      <c r="G176">
        <v>233</v>
      </c>
      <c r="H176" s="2">
        <v>43504</v>
      </c>
      <c r="I176" t="s">
        <v>490</v>
      </c>
      <c r="J176" t="s">
        <v>7</v>
      </c>
      <c r="K176" t="s">
        <v>313</v>
      </c>
      <c r="L176" t="s">
        <v>336</v>
      </c>
      <c r="M176" s="1">
        <v>4218705</v>
      </c>
      <c r="N176" s="1">
        <v>468745</v>
      </c>
      <c r="O176" s="1">
        <f t="shared" si="5"/>
        <v>3749960</v>
      </c>
      <c r="P176" s="1">
        <v>3749960</v>
      </c>
      <c r="Q176" s="1">
        <f t="shared" si="6"/>
        <v>0</v>
      </c>
    </row>
    <row r="177" spans="1:17" x14ac:dyDescent="0.25">
      <c r="A177">
        <v>440</v>
      </c>
      <c r="B177">
        <v>488</v>
      </c>
      <c r="C177" s="2">
        <v>43504</v>
      </c>
      <c r="D177" t="s">
        <v>491</v>
      </c>
      <c r="E177">
        <v>31</v>
      </c>
      <c r="F177" t="s">
        <v>8</v>
      </c>
      <c r="G177">
        <v>217</v>
      </c>
      <c r="H177" s="2">
        <v>43504</v>
      </c>
      <c r="I177" t="s">
        <v>492</v>
      </c>
      <c r="J177" t="s">
        <v>7</v>
      </c>
      <c r="K177" t="s">
        <v>313</v>
      </c>
      <c r="L177" t="s">
        <v>336</v>
      </c>
      <c r="M177" s="1">
        <v>1353135</v>
      </c>
      <c r="N177" s="1">
        <v>451045</v>
      </c>
      <c r="O177" s="1">
        <f t="shared" si="5"/>
        <v>902090</v>
      </c>
      <c r="P177" s="1">
        <v>902090</v>
      </c>
      <c r="Q177" s="1">
        <f t="shared" si="6"/>
        <v>0</v>
      </c>
    </row>
    <row r="178" spans="1:17" x14ac:dyDescent="0.25">
      <c r="A178">
        <v>440</v>
      </c>
      <c r="B178">
        <v>489</v>
      </c>
      <c r="C178" s="2">
        <v>43504</v>
      </c>
      <c r="D178" t="s">
        <v>493</v>
      </c>
      <c r="E178">
        <v>31</v>
      </c>
      <c r="F178" t="s">
        <v>8</v>
      </c>
      <c r="G178">
        <v>234</v>
      </c>
      <c r="H178" s="2">
        <v>43504</v>
      </c>
      <c r="I178" t="s">
        <v>494</v>
      </c>
      <c r="J178" t="s">
        <v>7</v>
      </c>
      <c r="K178" t="s">
        <v>313</v>
      </c>
      <c r="L178" t="s">
        <v>336</v>
      </c>
      <c r="M178" s="1">
        <v>5132763</v>
      </c>
      <c r="N178" s="1">
        <v>0</v>
      </c>
      <c r="O178" s="1">
        <f t="shared" si="5"/>
        <v>5132763</v>
      </c>
      <c r="P178" s="1">
        <v>4562456</v>
      </c>
      <c r="Q178" s="1">
        <f t="shared" si="6"/>
        <v>570307</v>
      </c>
    </row>
    <row r="179" spans="1:17" x14ac:dyDescent="0.25">
      <c r="A179">
        <v>440</v>
      </c>
      <c r="B179">
        <v>490</v>
      </c>
      <c r="C179" s="2">
        <v>43504</v>
      </c>
      <c r="D179" t="s">
        <v>495</v>
      </c>
      <c r="E179">
        <v>31</v>
      </c>
      <c r="F179" t="s">
        <v>8</v>
      </c>
      <c r="G179">
        <v>218</v>
      </c>
      <c r="H179" s="2">
        <v>43504</v>
      </c>
      <c r="I179" t="s">
        <v>496</v>
      </c>
      <c r="J179" t="s">
        <v>7</v>
      </c>
      <c r="K179" t="s">
        <v>313</v>
      </c>
      <c r="L179" t="s">
        <v>336</v>
      </c>
      <c r="M179" s="1">
        <v>1171863</v>
      </c>
      <c r="N179" s="1">
        <v>390621</v>
      </c>
      <c r="O179" s="1">
        <f t="shared" si="5"/>
        <v>781242</v>
      </c>
      <c r="P179" s="1">
        <v>781242</v>
      </c>
      <c r="Q179" s="1">
        <f t="shared" si="6"/>
        <v>0</v>
      </c>
    </row>
    <row r="180" spans="1:17" x14ac:dyDescent="0.25">
      <c r="A180">
        <v>440</v>
      </c>
      <c r="B180">
        <v>491</v>
      </c>
      <c r="C180" s="2">
        <v>43504</v>
      </c>
      <c r="D180" t="s">
        <v>497</v>
      </c>
      <c r="E180">
        <v>31</v>
      </c>
      <c r="F180" t="s">
        <v>8</v>
      </c>
      <c r="G180">
        <v>235</v>
      </c>
      <c r="H180" s="2">
        <v>43504</v>
      </c>
      <c r="I180" t="s">
        <v>498</v>
      </c>
      <c r="J180" t="s">
        <v>7</v>
      </c>
      <c r="K180" t="s">
        <v>313</v>
      </c>
      <c r="L180" t="s">
        <v>336</v>
      </c>
      <c r="M180" s="1">
        <v>3335906</v>
      </c>
      <c r="N180" s="1">
        <v>476558</v>
      </c>
      <c r="O180" s="1">
        <f t="shared" si="5"/>
        <v>2859348</v>
      </c>
      <c r="P180" s="1">
        <v>2859348</v>
      </c>
      <c r="Q180" s="1">
        <f t="shared" si="6"/>
        <v>0</v>
      </c>
    </row>
    <row r="181" spans="1:17" x14ac:dyDescent="0.25">
      <c r="A181">
        <v>440</v>
      </c>
      <c r="B181">
        <v>492</v>
      </c>
      <c r="C181" s="2">
        <v>43504</v>
      </c>
      <c r="D181" t="s">
        <v>499</v>
      </c>
      <c r="E181">
        <v>31</v>
      </c>
      <c r="F181" t="s">
        <v>8</v>
      </c>
      <c r="G181">
        <v>219</v>
      </c>
      <c r="H181" s="2">
        <v>43504</v>
      </c>
      <c r="I181" t="s">
        <v>500</v>
      </c>
      <c r="J181" t="s">
        <v>7</v>
      </c>
      <c r="K181" t="s">
        <v>313</v>
      </c>
      <c r="L181" t="s">
        <v>336</v>
      </c>
      <c r="M181" s="1">
        <v>1392003</v>
      </c>
      <c r="N181" s="1">
        <v>464001</v>
      </c>
      <c r="O181" s="1">
        <f t="shared" si="5"/>
        <v>928002</v>
      </c>
      <c r="P181" s="1">
        <v>928002</v>
      </c>
      <c r="Q181" s="1">
        <f t="shared" si="6"/>
        <v>0</v>
      </c>
    </row>
    <row r="182" spans="1:17" x14ac:dyDescent="0.25">
      <c r="A182">
        <v>440</v>
      </c>
      <c r="B182">
        <v>493</v>
      </c>
      <c r="C182" s="2">
        <v>43504</v>
      </c>
      <c r="D182" t="s">
        <v>501</v>
      </c>
      <c r="E182">
        <v>31</v>
      </c>
      <c r="F182" t="s">
        <v>8</v>
      </c>
      <c r="G182">
        <v>236</v>
      </c>
      <c r="H182" s="2">
        <v>43504</v>
      </c>
      <c r="I182" t="s">
        <v>502</v>
      </c>
      <c r="J182" t="s">
        <v>7</v>
      </c>
      <c r="K182" t="s">
        <v>313</v>
      </c>
      <c r="L182" t="s">
        <v>336</v>
      </c>
      <c r="M182" s="1">
        <v>3247223</v>
      </c>
      <c r="N182" s="1">
        <v>463889</v>
      </c>
      <c r="O182" s="1">
        <f t="shared" si="5"/>
        <v>2783334</v>
      </c>
      <c r="P182" s="1">
        <v>2783334</v>
      </c>
      <c r="Q182" s="1">
        <f t="shared" si="6"/>
        <v>0</v>
      </c>
    </row>
    <row r="183" spans="1:17" x14ac:dyDescent="0.25">
      <c r="A183">
        <v>440</v>
      </c>
      <c r="B183">
        <v>494</v>
      </c>
      <c r="C183" s="2">
        <v>43504</v>
      </c>
      <c r="D183" t="s">
        <v>503</v>
      </c>
      <c r="E183">
        <v>31</v>
      </c>
      <c r="F183" t="s">
        <v>8</v>
      </c>
      <c r="G183">
        <v>140</v>
      </c>
      <c r="H183" s="2">
        <v>43504</v>
      </c>
      <c r="I183" t="s">
        <v>504</v>
      </c>
      <c r="J183" t="s">
        <v>7</v>
      </c>
      <c r="K183" t="s">
        <v>313</v>
      </c>
      <c r="L183" t="s">
        <v>336</v>
      </c>
      <c r="M183" s="1">
        <v>3788848</v>
      </c>
      <c r="N183" s="1">
        <v>541264</v>
      </c>
      <c r="O183" s="1">
        <f t="shared" si="5"/>
        <v>3247584</v>
      </c>
      <c r="P183" s="1">
        <v>3247584</v>
      </c>
      <c r="Q183" s="1">
        <f t="shared" si="6"/>
        <v>0</v>
      </c>
    </row>
    <row r="184" spans="1:17" x14ac:dyDescent="0.25">
      <c r="A184">
        <v>440</v>
      </c>
      <c r="B184">
        <v>495</v>
      </c>
      <c r="C184" s="2">
        <v>43504</v>
      </c>
      <c r="D184" t="s">
        <v>505</v>
      </c>
      <c r="E184">
        <v>31</v>
      </c>
      <c r="F184" t="s">
        <v>8</v>
      </c>
      <c r="G184">
        <v>141</v>
      </c>
      <c r="H184" s="2">
        <v>43504</v>
      </c>
      <c r="I184" t="s">
        <v>506</v>
      </c>
      <c r="J184" t="s">
        <v>7</v>
      </c>
      <c r="K184" t="s">
        <v>313</v>
      </c>
      <c r="L184" t="s">
        <v>336</v>
      </c>
      <c r="M184" s="1">
        <v>3828083</v>
      </c>
      <c r="N184" s="1">
        <v>546869</v>
      </c>
      <c r="O184" s="1">
        <f t="shared" si="5"/>
        <v>3281214</v>
      </c>
      <c r="P184" s="1">
        <v>3281214</v>
      </c>
      <c r="Q184" s="1">
        <f t="shared" si="6"/>
        <v>0</v>
      </c>
    </row>
    <row r="185" spans="1:17" x14ac:dyDescent="0.25">
      <c r="A185">
        <v>440</v>
      </c>
      <c r="B185">
        <v>496</v>
      </c>
      <c r="C185" s="2">
        <v>43504</v>
      </c>
      <c r="D185" t="s">
        <v>507</v>
      </c>
      <c r="E185">
        <v>31</v>
      </c>
      <c r="F185" t="s">
        <v>8</v>
      </c>
      <c r="G185">
        <v>142</v>
      </c>
      <c r="H185" s="2">
        <v>43504</v>
      </c>
      <c r="I185" t="s">
        <v>508</v>
      </c>
      <c r="J185" t="s">
        <v>7</v>
      </c>
      <c r="K185" t="s">
        <v>313</v>
      </c>
      <c r="L185" t="s">
        <v>336</v>
      </c>
      <c r="M185" s="1">
        <v>3873016</v>
      </c>
      <c r="N185" s="1">
        <v>553288</v>
      </c>
      <c r="O185" s="1">
        <f t="shared" si="5"/>
        <v>3319728</v>
      </c>
      <c r="P185" s="1">
        <v>3319728</v>
      </c>
      <c r="Q185" s="1">
        <f t="shared" si="6"/>
        <v>0</v>
      </c>
    </row>
    <row r="186" spans="1:17" x14ac:dyDescent="0.25">
      <c r="A186">
        <v>440</v>
      </c>
      <c r="B186">
        <v>497</v>
      </c>
      <c r="C186" s="2">
        <v>43504</v>
      </c>
      <c r="D186" t="s">
        <v>509</v>
      </c>
      <c r="E186">
        <v>31</v>
      </c>
      <c r="F186" t="s">
        <v>8</v>
      </c>
      <c r="G186">
        <v>143</v>
      </c>
      <c r="H186" s="2">
        <v>43504</v>
      </c>
      <c r="I186" t="s">
        <v>510</v>
      </c>
      <c r="J186" t="s">
        <v>7</v>
      </c>
      <c r="K186" t="s">
        <v>313</v>
      </c>
      <c r="L186" t="s">
        <v>336</v>
      </c>
      <c r="M186" s="1">
        <v>3356612</v>
      </c>
      <c r="N186" s="1">
        <v>479516</v>
      </c>
      <c r="O186" s="1">
        <f t="shared" si="5"/>
        <v>2877096</v>
      </c>
      <c r="P186" s="1">
        <v>2877096</v>
      </c>
      <c r="Q186" s="1">
        <f t="shared" si="6"/>
        <v>0</v>
      </c>
    </row>
    <row r="187" spans="1:17" x14ac:dyDescent="0.25">
      <c r="A187">
        <v>440</v>
      </c>
      <c r="B187">
        <v>498</v>
      </c>
      <c r="C187" s="2">
        <v>43504</v>
      </c>
      <c r="D187" t="s">
        <v>511</v>
      </c>
      <c r="E187">
        <v>31</v>
      </c>
      <c r="F187" t="s">
        <v>8</v>
      </c>
      <c r="G187">
        <v>144</v>
      </c>
      <c r="H187" s="2">
        <v>43504</v>
      </c>
      <c r="I187" t="s">
        <v>512</v>
      </c>
      <c r="J187" t="s">
        <v>7</v>
      </c>
      <c r="K187" t="s">
        <v>313</v>
      </c>
      <c r="L187" t="s">
        <v>336</v>
      </c>
      <c r="M187" s="1">
        <v>3022327</v>
      </c>
      <c r="N187" s="1">
        <v>431761</v>
      </c>
      <c r="O187" s="1">
        <f t="shared" si="5"/>
        <v>2590566</v>
      </c>
      <c r="P187" s="1">
        <v>2590566</v>
      </c>
      <c r="Q187" s="1">
        <f t="shared" si="6"/>
        <v>0</v>
      </c>
    </row>
    <row r="188" spans="1:17" x14ac:dyDescent="0.25">
      <c r="A188">
        <v>440</v>
      </c>
      <c r="B188">
        <v>499</v>
      </c>
      <c r="C188" s="2">
        <v>43504</v>
      </c>
      <c r="D188" t="s">
        <v>513</v>
      </c>
      <c r="E188">
        <v>31</v>
      </c>
      <c r="F188" t="s">
        <v>8</v>
      </c>
      <c r="G188">
        <v>145</v>
      </c>
      <c r="H188" s="2">
        <v>43504</v>
      </c>
      <c r="I188" t="s">
        <v>514</v>
      </c>
      <c r="J188" t="s">
        <v>7</v>
      </c>
      <c r="K188" t="s">
        <v>313</v>
      </c>
      <c r="L188" t="s">
        <v>336</v>
      </c>
      <c r="M188" s="1">
        <v>3992149</v>
      </c>
      <c r="N188" s="1">
        <v>570307</v>
      </c>
      <c r="O188" s="1">
        <f t="shared" si="5"/>
        <v>3421842</v>
      </c>
      <c r="P188" s="1">
        <v>3421842</v>
      </c>
      <c r="Q188" s="1">
        <f t="shared" si="6"/>
        <v>0</v>
      </c>
    </row>
    <row r="189" spans="1:17" x14ac:dyDescent="0.25">
      <c r="A189">
        <v>440</v>
      </c>
      <c r="B189">
        <v>500</v>
      </c>
      <c r="C189" s="2">
        <v>43504</v>
      </c>
      <c r="D189" t="s">
        <v>515</v>
      </c>
      <c r="E189">
        <v>31</v>
      </c>
      <c r="F189" t="s">
        <v>8</v>
      </c>
      <c r="G189">
        <v>146</v>
      </c>
      <c r="H189" s="2">
        <v>43504</v>
      </c>
      <c r="I189" t="s">
        <v>516</v>
      </c>
      <c r="J189" t="s">
        <v>7</v>
      </c>
      <c r="K189" t="s">
        <v>313</v>
      </c>
      <c r="L189" t="s">
        <v>336</v>
      </c>
      <c r="M189" s="1">
        <v>3022327</v>
      </c>
      <c r="N189" s="1">
        <v>431761</v>
      </c>
      <c r="O189" s="1">
        <f t="shared" si="5"/>
        <v>2590566</v>
      </c>
      <c r="P189" s="1">
        <v>2590566</v>
      </c>
      <c r="Q189" s="1">
        <f t="shared" si="6"/>
        <v>0</v>
      </c>
    </row>
    <row r="190" spans="1:17" x14ac:dyDescent="0.25">
      <c r="A190">
        <v>440</v>
      </c>
      <c r="B190">
        <v>501</v>
      </c>
      <c r="C190" s="2">
        <v>43504</v>
      </c>
      <c r="D190" t="s">
        <v>517</v>
      </c>
      <c r="E190">
        <v>31</v>
      </c>
      <c r="F190" t="s">
        <v>8</v>
      </c>
      <c r="G190">
        <v>147</v>
      </c>
      <c r="H190" s="2">
        <v>43504</v>
      </c>
      <c r="I190" t="s">
        <v>518</v>
      </c>
      <c r="J190" t="s">
        <v>7</v>
      </c>
      <c r="K190" t="s">
        <v>313</v>
      </c>
      <c r="L190" t="s">
        <v>336</v>
      </c>
      <c r="M190" s="1">
        <v>2843722</v>
      </c>
      <c r="N190" s="1">
        <v>406246</v>
      </c>
      <c r="O190" s="1">
        <f t="shared" si="5"/>
        <v>2437476</v>
      </c>
      <c r="P190" s="1">
        <v>2437476</v>
      </c>
      <c r="Q190" s="1">
        <f t="shared" si="6"/>
        <v>0</v>
      </c>
    </row>
    <row r="191" spans="1:17" x14ac:dyDescent="0.25">
      <c r="A191">
        <v>440</v>
      </c>
      <c r="B191">
        <v>502</v>
      </c>
      <c r="C191" s="2">
        <v>43504</v>
      </c>
      <c r="D191" t="s">
        <v>519</v>
      </c>
      <c r="E191">
        <v>31</v>
      </c>
      <c r="F191" t="s">
        <v>8</v>
      </c>
      <c r="G191">
        <v>148</v>
      </c>
      <c r="H191" s="2">
        <v>43504</v>
      </c>
      <c r="I191" t="s">
        <v>520</v>
      </c>
      <c r="J191" t="s">
        <v>7</v>
      </c>
      <c r="K191" t="s">
        <v>313</v>
      </c>
      <c r="L191" t="s">
        <v>336</v>
      </c>
      <c r="M191" s="1">
        <v>3201695</v>
      </c>
      <c r="N191" s="1">
        <v>457385</v>
      </c>
      <c r="O191" s="1">
        <f t="shared" si="5"/>
        <v>2744310</v>
      </c>
      <c r="P191" s="1">
        <v>2744310</v>
      </c>
      <c r="Q191" s="1">
        <f t="shared" si="6"/>
        <v>0</v>
      </c>
    </row>
    <row r="192" spans="1:17" x14ac:dyDescent="0.25">
      <c r="A192">
        <v>440</v>
      </c>
      <c r="B192">
        <v>503</v>
      </c>
      <c r="C192" s="2">
        <v>43504</v>
      </c>
      <c r="D192" t="s">
        <v>521</v>
      </c>
      <c r="E192">
        <v>31</v>
      </c>
      <c r="F192" t="s">
        <v>8</v>
      </c>
      <c r="G192">
        <v>149</v>
      </c>
      <c r="H192" s="2">
        <v>43504</v>
      </c>
      <c r="I192" t="s">
        <v>522</v>
      </c>
      <c r="J192" t="s">
        <v>7</v>
      </c>
      <c r="K192" t="s">
        <v>313</v>
      </c>
      <c r="L192" t="s">
        <v>336</v>
      </c>
      <c r="M192" s="1">
        <v>3201695</v>
      </c>
      <c r="N192" s="1">
        <v>457385</v>
      </c>
      <c r="O192" s="1">
        <f t="shared" si="5"/>
        <v>2744310</v>
      </c>
      <c r="P192" s="1">
        <v>2744310</v>
      </c>
      <c r="Q192" s="1">
        <f t="shared" si="6"/>
        <v>0</v>
      </c>
    </row>
    <row r="193" spans="1:17" x14ac:dyDescent="0.25">
      <c r="A193">
        <v>440</v>
      </c>
      <c r="B193">
        <v>504</v>
      </c>
      <c r="C193" s="2">
        <v>43504</v>
      </c>
      <c r="D193" t="s">
        <v>523</v>
      </c>
      <c r="E193">
        <v>31</v>
      </c>
      <c r="F193" t="s">
        <v>8</v>
      </c>
      <c r="G193">
        <v>150</v>
      </c>
      <c r="H193" s="2">
        <v>43504</v>
      </c>
      <c r="I193" t="s">
        <v>524</v>
      </c>
      <c r="J193" t="s">
        <v>7</v>
      </c>
      <c r="K193" t="s">
        <v>313</v>
      </c>
      <c r="L193" t="s">
        <v>336</v>
      </c>
      <c r="M193" s="1">
        <v>3094182</v>
      </c>
      <c r="N193" s="1">
        <v>442026</v>
      </c>
      <c r="O193" s="1">
        <f t="shared" si="5"/>
        <v>2652156</v>
      </c>
      <c r="P193" s="1">
        <v>2652156</v>
      </c>
      <c r="Q193" s="1">
        <f t="shared" si="6"/>
        <v>0</v>
      </c>
    </row>
    <row r="194" spans="1:17" x14ac:dyDescent="0.25">
      <c r="A194">
        <v>440</v>
      </c>
      <c r="B194">
        <v>505</v>
      </c>
      <c r="C194" s="2">
        <v>43504</v>
      </c>
      <c r="D194" t="s">
        <v>525</v>
      </c>
      <c r="E194">
        <v>31</v>
      </c>
      <c r="F194" t="s">
        <v>8</v>
      </c>
      <c r="G194">
        <v>151</v>
      </c>
      <c r="H194" s="2">
        <v>43504</v>
      </c>
      <c r="I194" t="s">
        <v>526</v>
      </c>
      <c r="J194" t="s">
        <v>7</v>
      </c>
      <c r="K194" t="s">
        <v>313</v>
      </c>
      <c r="L194" t="s">
        <v>336</v>
      </c>
      <c r="M194" s="1">
        <v>2975525</v>
      </c>
      <c r="N194" s="1">
        <v>0</v>
      </c>
      <c r="O194" s="1">
        <f t="shared" si="5"/>
        <v>2975525</v>
      </c>
      <c r="P194" s="1">
        <v>2125375</v>
      </c>
      <c r="Q194" s="1">
        <f t="shared" si="6"/>
        <v>850150</v>
      </c>
    </row>
    <row r="195" spans="1:17" hidden="1" x14ac:dyDescent="0.25">
      <c r="A195">
        <v>335</v>
      </c>
      <c r="B195">
        <v>511</v>
      </c>
      <c r="C195" s="2">
        <v>43504</v>
      </c>
      <c r="D195" t="s">
        <v>186</v>
      </c>
      <c r="E195">
        <v>1</v>
      </c>
      <c r="F195" t="s">
        <v>187</v>
      </c>
      <c r="G195">
        <v>9</v>
      </c>
      <c r="H195" s="2">
        <v>43504</v>
      </c>
      <c r="I195" t="s">
        <v>527</v>
      </c>
      <c r="J195" t="s">
        <v>7</v>
      </c>
      <c r="K195" t="s">
        <v>313</v>
      </c>
      <c r="L195" t="s">
        <v>314</v>
      </c>
      <c r="M195" s="1">
        <v>41609000</v>
      </c>
      <c r="N195" s="1">
        <v>0</v>
      </c>
      <c r="O195" s="1">
        <f t="shared" si="5"/>
        <v>41609000</v>
      </c>
      <c r="P195" s="1">
        <v>41609000</v>
      </c>
      <c r="Q195" s="1">
        <f t="shared" si="6"/>
        <v>0</v>
      </c>
    </row>
    <row r="196" spans="1:17" x14ac:dyDescent="0.25">
      <c r="A196">
        <v>440</v>
      </c>
      <c r="B196">
        <v>512</v>
      </c>
      <c r="C196" s="2">
        <v>43507</v>
      </c>
      <c r="D196" t="s">
        <v>528</v>
      </c>
      <c r="E196">
        <v>31</v>
      </c>
      <c r="F196" t="s">
        <v>8</v>
      </c>
      <c r="G196">
        <v>245</v>
      </c>
      <c r="H196" s="2">
        <v>43507</v>
      </c>
      <c r="I196" t="s">
        <v>529</v>
      </c>
      <c r="J196" t="s">
        <v>7</v>
      </c>
      <c r="K196" t="s">
        <v>313</v>
      </c>
      <c r="L196" t="s">
        <v>336</v>
      </c>
      <c r="M196" s="1">
        <v>3516527</v>
      </c>
      <c r="N196" s="1">
        <v>502361</v>
      </c>
      <c r="O196" s="1">
        <f t="shared" si="5"/>
        <v>3014166</v>
      </c>
      <c r="P196" s="1">
        <v>3014166</v>
      </c>
      <c r="Q196" s="1">
        <f t="shared" si="6"/>
        <v>0</v>
      </c>
    </row>
    <row r="197" spans="1:17" x14ac:dyDescent="0.25">
      <c r="A197">
        <v>440</v>
      </c>
      <c r="B197">
        <v>513</v>
      </c>
      <c r="C197" s="2">
        <v>43507</v>
      </c>
      <c r="D197" t="s">
        <v>530</v>
      </c>
      <c r="E197">
        <v>31</v>
      </c>
      <c r="F197" t="s">
        <v>8</v>
      </c>
      <c r="G197">
        <v>246</v>
      </c>
      <c r="H197" s="2">
        <v>43507</v>
      </c>
      <c r="I197" t="s">
        <v>531</v>
      </c>
      <c r="J197" t="s">
        <v>7</v>
      </c>
      <c r="K197" t="s">
        <v>313</v>
      </c>
      <c r="L197" t="s">
        <v>336</v>
      </c>
      <c r="M197" s="1">
        <v>2943493</v>
      </c>
      <c r="N197" s="1">
        <v>420499</v>
      </c>
      <c r="O197" s="1">
        <f t="shared" ref="O197:O260" si="7">M197-N197</f>
        <v>2522994</v>
      </c>
      <c r="P197" s="1">
        <v>2522994</v>
      </c>
      <c r="Q197" s="1">
        <f t="shared" ref="Q197:Q260" si="8">O197-P197</f>
        <v>0</v>
      </c>
    </row>
    <row r="198" spans="1:17" x14ac:dyDescent="0.25">
      <c r="A198">
        <v>440</v>
      </c>
      <c r="B198">
        <v>514</v>
      </c>
      <c r="C198" s="2">
        <v>43507</v>
      </c>
      <c r="D198" t="s">
        <v>532</v>
      </c>
      <c r="E198">
        <v>31</v>
      </c>
      <c r="F198" t="s">
        <v>8</v>
      </c>
      <c r="G198">
        <v>247</v>
      </c>
      <c r="H198" s="2">
        <v>43507</v>
      </c>
      <c r="I198" t="s">
        <v>533</v>
      </c>
      <c r="J198" t="s">
        <v>7</v>
      </c>
      <c r="K198" t="s">
        <v>313</v>
      </c>
      <c r="L198" t="s">
        <v>336</v>
      </c>
      <c r="M198" s="1">
        <v>2953097</v>
      </c>
      <c r="N198" s="1">
        <v>421871</v>
      </c>
      <c r="O198" s="1">
        <f t="shared" si="7"/>
        <v>2531226</v>
      </c>
      <c r="P198" s="1">
        <v>2531226</v>
      </c>
      <c r="Q198" s="1">
        <f t="shared" si="8"/>
        <v>0</v>
      </c>
    </row>
    <row r="199" spans="1:17" x14ac:dyDescent="0.25">
      <c r="A199">
        <v>440</v>
      </c>
      <c r="B199">
        <v>515</v>
      </c>
      <c r="C199" s="2">
        <v>43507</v>
      </c>
      <c r="D199" t="s">
        <v>534</v>
      </c>
      <c r="E199">
        <v>31</v>
      </c>
      <c r="F199" t="s">
        <v>8</v>
      </c>
      <c r="G199">
        <v>248</v>
      </c>
      <c r="H199" s="2">
        <v>43507</v>
      </c>
      <c r="I199" t="s">
        <v>535</v>
      </c>
      <c r="J199" t="s">
        <v>7</v>
      </c>
      <c r="K199" t="s">
        <v>313</v>
      </c>
      <c r="L199" t="s">
        <v>336</v>
      </c>
      <c r="M199" s="1">
        <v>4755321</v>
      </c>
      <c r="N199" s="1">
        <v>0</v>
      </c>
      <c r="O199" s="1">
        <f t="shared" si="7"/>
        <v>4755321</v>
      </c>
      <c r="P199" s="1">
        <v>4226952</v>
      </c>
      <c r="Q199" s="1">
        <f t="shared" si="8"/>
        <v>528369</v>
      </c>
    </row>
    <row r="200" spans="1:17" x14ac:dyDescent="0.25">
      <c r="A200">
        <v>440</v>
      </c>
      <c r="B200">
        <v>516</v>
      </c>
      <c r="C200" s="2">
        <v>43507</v>
      </c>
      <c r="D200" t="s">
        <v>536</v>
      </c>
      <c r="E200">
        <v>31</v>
      </c>
      <c r="F200" t="s">
        <v>8</v>
      </c>
      <c r="G200">
        <v>249</v>
      </c>
      <c r="H200" s="2">
        <v>43507</v>
      </c>
      <c r="I200" t="s">
        <v>537</v>
      </c>
      <c r="J200" t="s">
        <v>7</v>
      </c>
      <c r="K200" t="s">
        <v>313</v>
      </c>
      <c r="L200" t="s">
        <v>336</v>
      </c>
      <c r="M200" s="1">
        <v>5335074</v>
      </c>
      <c r="N200" s="1">
        <v>0</v>
      </c>
      <c r="O200" s="1">
        <f t="shared" si="7"/>
        <v>5335074</v>
      </c>
      <c r="P200" s="1">
        <v>4742288</v>
      </c>
      <c r="Q200" s="1">
        <f t="shared" si="8"/>
        <v>592786</v>
      </c>
    </row>
    <row r="201" spans="1:17" x14ac:dyDescent="0.25">
      <c r="A201">
        <v>440</v>
      </c>
      <c r="B201">
        <v>517</v>
      </c>
      <c r="C201" s="2">
        <v>43507</v>
      </c>
      <c r="D201" t="s">
        <v>538</v>
      </c>
      <c r="E201">
        <v>31</v>
      </c>
      <c r="F201" t="s">
        <v>8</v>
      </c>
      <c r="G201">
        <v>250</v>
      </c>
      <c r="H201" s="2">
        <v>43507</v>
      </c>
      <c r="I201" t="s">
        <v>539</v>
      </c>
      <c r="J201" t="s">
        <v>7</v>
      </c>
      <c r="K201" t="s">
        <v>313</v>
      </c>
      <c r="L201" t="s">
        <v>336</v>
      </c>
      <c r="M201" s="1">
        <v>4871376</v>
      </c>
      <c r="N201" s="1">
        <v>0</v>
      </c>
      <c r="O201" s="1">
        <f t="shared" si="7"/>
        <v>4871376</v>
      </c>
      <c r="P201" s="1">
        <v>4330112</v>
      </c>
      <c r="Q201" s="1">
        <f t="shared" si="8"/>
        <v>541264</v>
      </c>
    </row>
    <row r="202" spans="1:17" x14ac:dyDescent="0.25">
      <c r="A202">
        <v>440</v>
      </c>
      <c r="B202">
        <v>518</v>
      </c>
      <c r="C202" s="2">
        <v>43507</v>
      </c>
      <c r="D202" t="s">
        <v>540</v>
      </c>
      <c r="E202">
        <v>31</v>
      </c>
      <c r="F202" t="s">
        <v>8</v>
      </c>
      <c r="G202">
        <v>251</v>
      </c>
      <c r="H202" s="2">
        <v>43507</v>
      </c>
      <c r="I202" t="s">
        <v>541</v>
      </c>
      <c r="J202" t="s">
        <v>7</v>
      </c>
      <c r="K202" t="s">
        <v>313</v>
      </c>
      <c r="L202" t="s">
        <v>336</v>
      </c>
      <c r="M202" s="1">
        <v>2992227</v>
      </c>
      <c r="N202" s="1">
        <v>427461</v>
      </c>
      <c r="O202" s="1">
        <f t="shared" si="7"/>
        <v>2564766</v>
      </c>
      <c r="P202" s="1">
        <v>2564766</v>
      </c>
      <c r="Q202" s="1">
        <f t="shared" si="8"/>
        <v>0</v>
      </c>
    </row>
    <row r="203" spans="1:17" x14ac:dyDescent="0.25">
      <c r="A203">
        <v>440</v>
      </c>
      <c r="B203">
        <v>519</v>
      </c>
      <c r="C203" s="2">
        <v>43507</v>
      </c>
      <c r="D203" t="s">
        <v>542</v>
      </c>
      <c r="E203">
        <v>31</v>
      </c>
      <c r="F203" t="s">
        <v>8</v>
      </c>
      <c r="G203">
        <v>252</v>
      </c>
      <c r="H203" s="2">
        <v>43507</v>
      </c>
      <c r="I203" t="s">
        <v>543</v>
      </c>
      <c r="J203" t="s">
        <v>7</v>
      </c>
      <c r="K203" t="s">
        <v>313</v>
      </c>
      <c r="L203" t="s">
        <v>336</v>
      </c>
      <c r="M203" s="1">
        <v>2751665</v>
      </c>
      <c r="N203" s="1">
        <v>393095</v>
      </c>
      <c r="O203" s="1">
        <f t="shared" si="7"/>
        <v>2358570</v>
      </c>
      <c r="P203" s="1">
        <v>2358570</v>
      </c>
      <c r="Q203" s="1">
        <f t="shared" si="8"/>
        <v>0</v>
      </c>
    </row>
    <row r="204" spans="1:17" x14ac:dyDescent="0.25">
      <c r="A204">
        <v>440</v>
      </c>
      <c r="B204">
        <v>520</v>
      </c>
      <c r="C204" s="2">
        <v>43507</v>
      </c>
      <c r="D204" t="s">
        <v>544</v>
      </c>
      <c r="E204">
        <v>31</v>
      </c>
      <c r="F204" t="s">
        <v>8</v>
      </c>
      <c r="G204">
        <v>253</v>
      </c>
      <c r="H204" s="2">
        <v>43507</v>
      </c>
      <c r="I204" t="s">
        <v>545</v>
      </c>
      <c r="J204" t="s">
        <v>7</v>
      </c>
      <c r="K204" t="s">
        <v>313</v>
      </c>
      <c r="L204" t="s">
        <v>336</v>
      </c>
      <c r="M204" s="1">
        <v>2943493</v>
      </c>
      <c r="N204" s="1">
        <v>420499</v>
      </c>
      <c r="O204" s="1">
        <f t="shared" si="7"/>
        <v>2522994</v>
      </c>
      <c r="P204" s="1">
        <v>2522994</v>
      </c>
      <c r="Q204" s="1">
        <f t="shared" si="8"/>
        <v>0</v>
      </c>
    </row>
    <row r="205" spans="1:17" x14ac:dyDescent="0.25">
      <c r="A205">
        <v>440</v>
      </c>
      <c r="B205">
        <v>521</v>
      </c>
      <c r="C205" s="2">
        <v>43507</v>
      </c>
      <c r="D205" t="s">
        <v>546</v>
      </c>
      <c r="E205">
        <v>31</v>
      </c>
      <c r="F205" t="s">
        <v>8</v>
      </c>
      <c r="G205">
        <v>254</v>
      </c>
      <c r="H205" s="2">
        <v>43507</v>
      </c>
      <c r="I205" t="s">
        <v>547</v>
      </c>
      <c r="J205" t="s">
        <v>7</v>
      </c>
      <c r="K205" t="s">
        <v>313</v>
      </c>
      <c r="L205" t="s">
        <v>336</v>
      </c>
      <c r="M205" s="1">
        <v>3769731</v>
      </c>
      <c r="N205" s="1">
        <v>538533</v>
      </c>
      <c r="O205" s="1">
        <f t="shared" si="7"/>
        <v>3231198</v>
      </c>
      <c r="P205" s="1">
        <v>3231198</v>
      </c>
      <c r="Q205" s="1">
        <f t="shared" si="8"/>
        <v>0</v>
      </c>
    </row>
    <row r="206" spans="1:17" x14ac:dyDescent="0.25">
      <c r="A206">
        <v>440</v>
      </c>
      <c r="B206">
        <v>522</v>
      </c>
      <c r="C206" s="2">
        <v>43507</v>
      </c>
      <c r="D206" t="s">
        <v>548</v>
      </c>
      <c r="E206">
        <v>31</v>
      </c>
      <c r="F206" t="s">
        <v>8</v>
      </c>
      <c r="G206">
        <v>255</v>
      </c>
      <c r="H206" s="2">
        <v>43507</v>
      </c>
      <c r="I206" t="s">
        <v>549</v>
      </c>
      <c r="J206" t="s">
        <v>7</v>
      </c>
      <c r="K206" t="s">
        <v>313</v>
      </c>
      <c r="L206" t="s">
        <v>336</v>
      </c>
      <c r="M206" s="1">
        <v>2977345</v>
      </c>
      <c r="N206" s="1">
        <v>425335</v>
      </c>
      <c r="O206" s="1">
        <f t="shared" si="7"/>
        <v>2552010</v>
      </c>
      <c r="P206" s="1">
        <v>2552010</v>
      </c>
      <c r="Q206" s="1">
        <f t="shared" si="8"/>
        <v>0</v>
      </c>
    </row>
    <row r="207" spans="1:17" x14ac:dyDescent="0.25">
      <c r="A207">
        <v>440</v>
      </c>
      <c r="B207">
        <v>523</v>
      </c>
      <c r="C207" s="2">
        <v>43507</v>
      </c>
      <c r="D207" t="s">
        <v>550</v>
      </c>
      <c r="E207">
        <v>31</v>
      </c>
      <c r="F207" t="s">
        <v>8</v>
      </c>
      <c r="G207">
        <v>256</v>
      </c>
      <c r="H207" s="2">
        <v>43507</v>
      </c>
      <c r="I207" t="s">
        <v>551</v>
      </c>
      <c r="J207" t="s">
        <v>7</v>
      </c>
      <c r="K207" t="s">
        <v>313</v>
      </c>
      <c r="L207" t="s">
        <v>336</v>
      </c>
      <c r="M207" s="1">
        <v>2845920</v>
      </c>
      <c r="N207" s="1">
        <v>406560</v>
      </c>
      <c r="O207" s="1">
        <f t="shared" si="7"/>
        <v>2439360</v>
      </c>
      <c r="P207" s="1">
        <v>2439360</v>
      </c>
      <c r="Q207" s="1">
        <f t="shared" si="8"/>
        <v>0</v>
      </c>
    </row>
    <row r="208" spans="1:17" x14ac:dyDescent="0.25">
      <c r="A208">
        <v>440</v>
      </c>
      <c r="B208">
        <v>524</v>
      </c>
      <c r="C208" s="2">
        <v>43507</v>
      </c>
      <c r="D208" t="s">
        <v>552</v>
      </c>
      <c r="E208">
        <v>31</v>
      </c>
      <c r="F208" t="s">
        <v>8</v>
      </c>
      <c r="G208">
        <v>258</v>
      </c>
      <c r="H208" s="2">
        <v>43507</v>
      </c>
      <c r="I208" t="s">
        <v>553</v>
      </c>
      <c r="J208" t="s">
        <v>7</v>
      </c>
      <c r="K208" t="s">
        <v>313</v>
      </c>
      <c r="L208" t="s">
        <v>336</v>
      </c>
      <c r="M208" s="1">
        <v>2840201</v>
      </c>
      <c r="N208" s="1">
        <v>405743</v>
      </c>
      <c r="O208" s="1">
        <f t="shared" si="7"/>
        <v>2434458</v>
      </c>
      <c r="P208" s="1">
        <v>2434458</v>
      </c>
      <c r="Q208" s="1">
        <f t="shared" si="8"/>
        <v>0</v>
      </c>
    </row>
    <row r="209" spans="1:17" x14ac:dyDescent="0.25">
      <c r="A209">
        <v>440</v>
      </c>
      <c r="B209">
        <v>525</v>
      </c>
      <c r="C209" s="2">
        <v>43507</v>
      </c>
      <c r="D209" t="s">
        <v>554</v>
      </c>
      <c r="E209">
        <v>31</v>
      </c>
      <c r="F209" t="s">
        <v>8</v>
      </c>
      <c r="G209">
        <v>259</v>
      </c>
      <c r="H209" s="2">
        <v>43507</v>
      </c>
      <c r="I209" t="s">
        <v>555</v>
      </c>
      <c r="J209" t="s">
        <v>7</v>
      </c>
      <c r="K209" t="s">
        <v>313</v>
      </c>
      <c r="L209" t="s">
        <v>336</v>
      </c>
      <c r="M209" s="1">
        <v>3022327</v>
      </c>
      <c r="N209" s="1">
        <v>431761</v>
      </c>
      <c r="O209" s="1">
        <f t="shared" si="7"/>
        <v>2590566</v>
      </c>
      <c r="P209" s="1">
        <v>2590566</v>
      </c>
      <c r="Q209" s="1">
        <f t="shared" si="8"/>
        <v>0</v>
      </c>
    </row>
    <row r="210" spans="1:17" x14ac:dyDescent="0.25">
      <c r="A210">
        <v>440</v>
      </c>
      <c r="B210">
        <v>526</v>
      </c>
      <c r="C210" s="2">
        <v>43507</v>
      </c>
      <c r="D210" t="s">
        <v>556</v>
      </c>
      <c r="E210">
        <v>31</v>
      </c>
      <c r="F210" t="s">
        <v>8</v>
      </c>
      <c r="G210">
        <v>260</v>
      </c>
      <c r="H210" s="2">
        <v>43507</v>
      </c>
      <c r="I210" t="s">
        <v>557</v>
      </c>
      <c r="J210" t="s">
        <v>7</v>
      </c>
      <c r="K210" t="s">
        <v>313</v>
      </c>
      <c r="L210" t="s">
        <v>336</v>
      </c>
      <c r="M210" s="1">
        <v>3157574</v>
      </c>
      <c r="N210" s="1">
        <v>451082</v>
      </c>
      <c r="O210" s="1">
        <f t="shared" si="7"/>
        <v>2706492</v>
      </c>
      <c r="P210" s="1">
        <v>2706492</v>
      </c>
      <c r="Q210" s="1">
        <f t="shared" si="8"/>
        <v>0</v>
      </c>
    </row>
    <row r="211" spans="1:17" x14ac:dyDescent="0.25">
      <c r="A211">
        <v>440</v>
      </c>
      <c r="B211">
        <v>527</v>
      </c>
      <c r="C211" s="2">
        <v>43507</v>
      </c>
      <c r="D211" t="s">
        <v>558</v>
      </c>
      <c r="E211">
        <v>31</v>
      </c>
      <c r="F211" t="s">
        <v>8</v>
      </c>
      <c r="G211">
        <v>261</v>
      </c>
      <c r="H211" s="2">
        <v>43507</v>
      </c>
      <c r="I211" t="s">
        <v>559</v>
      </c>
      <c r="J211" t="s">
        <v>7</v>
      </c>
      <c r="K211" t="s">
        <v>313</v>
      </c>
      <c r="L211" t="s">
        <v>336</v>
      </c>
      <c r="M211" s="1">
        <v>2887073</v>
      </c>
      <c r="N211" s="1">
        <v>412439</v>
      </c>
      <c r="O211" s="1">
        <f t="shared" si="7"/>
        <v>2474634</v>
      </c>
      <c r="P211" s="1">
        <v>2474634</v>
      </c>
      <c r="Q211" s="1">
        <f t="shared" si="8"/>
        <v>0</v>
      </c>
    </row>
    <row r="212" spans="1:17" x14ac:dyDescent="0.25">
      <c r="A212">
        <v>440</v>
      </c>
      <c r="B212">
        <v>528</v>
      </c>
      <c r="C212" s="2">
        <v>43507</v>
      </c>
      <c r="D212" t="s">
        <v>560</v>
      </c>
      <c r="E212">
        <v>31</v>
      </c>
      <c r="F212" t="s">
        <v>8</v>
      </c>
      <c r="G212">
        <v>262</v>
      </c>
      <c r="H212" s="2">
        <v>43507</v>
      </c>
      <c r="I212" t="s">
        <v>561</v>
      </c>
      <c r="J212" t="s">
        <v>7</v>
      </c>
      <c r="K212" t="s">
        <v>313</v>
      </c>
      <c r="L212" t="s">
        <v>336</v>
      </c>
      <c r="M212" s="1">
        <v>5946005</v>
      </c>
      <c r="N212" s="1">
        <v>0</v>
      </c>
      <c r="O212" s="1">
        <f t="shared" si="7"/>
        <v>5946005</v>
      </c>
      <c r="P212" s="1">
        <v>4573850</v>
      </c>
      <c r="Q212" s="1">
        <f t="shared" si="8"/>
        <v>1372155</v>
      </c>
    </row>
    <row r="213" spans="1:17" x14ac:dyDescent="0.25">
      <c r="A213">
        <v>440</v>
      </c>
      <c r="B213">
        <v>529</v>
      </c>
      <c r="C213" s="2">
        <v>43507</v>
      </c>
      <c r="D213" t="s">
        <v>562</v>
      </c>
      <c r="E213">
        <v>31</v>
      </c>
      <c r="F213" t="s">
        <v>8</v>
      </c>
      <c r="G213">
        <v>263</v>
      </c>
      <c r="H213" s="2">
        <v>43507</v>
      </c>
      <c r="I213" t="s">
        <v>563</v>
      </c>
      <c r="J213" t="s">
        <v>7</v>
      </c>
      <c r="K213" t="s">
        <v>313</v>
      </c>
      <c r="L213" t="s">
        <v>336</v>
      </c>
      <c r="M213" s="1">
        <v>2734347</v>
      </c>
      <c r="N213" s="1">
        <v>390621</v>
      </c>
      <c r="O213" s="1">
        <f t="shared" si="7"/>
        <v>2343726</v>
      </c>
      <c r="P213" s="1">
        <v>2343726</v>
      </c>
      <c r="Q213" s="1">
        <f t="shared" si="8"/>
        <v>0</v>
      </c>
    </row>
    <row r="214" spans="1:17" x14ac:dyDescent="0.25">
      <c r="A214">
        <v>440</v>
      </c>
      <c r="B214">
        <v>530</v>
      </c>
      <c r="C214" s="2">
        <v>43507</v>
      </c>
      <c r="D214" t="s">
        <v>564</v>
      </c>
      <c r="E214">
        <v>31</v>
      </c>
      <c r="F214" t="s">
        <v>8</v>
      </c>
      <c r="G214">
        <v>264</v>
      </c>
      <c r="H214" s="2">
        <v>43507</v>
      </c>
      <c r="I214" t="s">
        <v>565</v>
      </c>
      <c r="J214" t="s">
        <v>7</v>
      </c>
      <c r="K214" t="s">
        <v>313</v>
      </c>
      <c r="L214" t="s">
        <v>336</v>
      </c>
      <c r="M214" s="1">
        <v>3112599</v>
      </c>
      <c r="N214" s="1">
        <v>444657</v>
      </c>
      <c r="O214" s="1">
        <f t="shared" si="7"/>
        <v>2667942</v>
      </c>
      <c r="P214" s="1">
        <v>2667942</v>
      </c>
      <c r="Q214" s="1">
        <f t="shared" si="8"/>
        <v>0</v>
      </c>
    </row>
    <row r="215" spans="1:17" x14ac:dyDescent="0.25">
      <c r="A215">
        <v>440</v>
      </c>
      <c r="B215">
        <v>531</v>
      </c>
      <c r="C215" s="2">
        <v>43507</v>
      </c>
      <c r="D215" t="s">
        <v>566</v>
      </c>
      <c r="E215">
        <v>31</v>
      </c>
      <c r="F215" t="s">
        <v>8</v>
      </c>
      <c r="G215">
        <v>265</v>
      </c>
      <c r="H215" s="2">
        <v>43507</v>
      </c>
      <c r="I215" t="s">
        <v>567</v>
      </c>
      <c r="J215" t="s">
        <v>7</v>
      </c>
      <c r="K215" t="s">
        <v>313</v>
      </c>
      <c r="L215" t="s">
        <v>336</v>
      </c>
      <c r="M215" s="1">
        <v>3698583</v>
      </c>
      <c r="N215" s="1">
        <v>528369</v>
      </c>
      <c r="O215" s="1">
        <f t="shared" si="7"/>
        <v>3170214</v>
      </c>
      <c r="P215" s="1">
        <v>3170214</v>
      </c>
      <c r="Q215" s="1">
        <f t="shared" si="8"/>
        <v>0</v>
      </c>
    </row>
    <row r="216" spans="1:17" x14ac:dyDescent="0.25">
      <c r="A216">
        <v>440</v>
      </c>
      <c r="B216">
        <v>532</v>
      </c>
      <c r="C216" s="2">
        <v>43507</v>
      </c>
      <c r="D216" t="s">
        <v>568</v>
      </c>
      <c r="E216">
        <v>31</v>
      </c>
      <c r="F216" t="s">
        <v>8</v>
      </c>
      <c r="G216">
        <v>266</v>
      </c>
      <c r="H216" s="2">
        <v>43507</v>
      </c>
      <c r="I216" t="s">
        <v>569</v>
      </c>
      <c r="J216" t="s">
        <v>7</v>
      </c>
      <c r="K216" t="s">
        <v>313</v>
      </c>
      <c r="L216" t="s">
        <v>336</v>
      </c>
      <c r="M216" s="1">
        <v>3299336</v>
      </c>
      <c r="N216" s="1">
        <v>412417</v>
      </c>
      <c r="O216" s="1">
        <f t="shared" si="7"/>
        <v>2886919</v>
      </c>
      <c r="P216" s="1">
        <v>2886919</v>
      </c>
      <c r="Q216" s="1">
        <f t="shared" si="8"/>
        <v>0</v>
      </c>
    </row>
    <row r="217" spans="1:17" x14ac:dyDescent="0.25">
      <c r="A217">
        <v>440</v>
      </c>
      <c r="B217">
        <v>533</v>
      </c>
      <c r="C217" s="2">
        <v>43507</v>
      </c>
      <c r="D217" t="s">
        <v>570</v>
      </c>
      <c r="E217">
        <v>31</v>
      </c>
      <c r="F217" t="s">
        <v>8</v>
      </c>
      <c r="G217">
        <v>386</v>
      </c>
      <c r="H217" s="2">
        <v>43507</v>
      </c>
      <c r="I217" t="s">
        <v>571</v>
      </c>
      <c r="J217" t="s">
        <v>7</v>
      </c>
      <c r="K217" t="s">
        <v>313</v>
      </c>
      <c r="L217" t="s">
        <v>336</v>
      </c>
      <c r="M217" s="1">
        <v>3017000</v>
      </c>
      <c r="N217" s="1">
        <v>431000</v>
      </c>
      <c r="O217" s="1">
        <f t="shared" si="7"/>
        <v>2586000</v>
      </c>
      <c r="P217" s="1">
        <v>2586000</v>
      </c>
      <c r="Q217" s="1">
        <f t="shared" si="8"/>
        <v>0</v>
      </c>
    </row>
    <row r="218" spans="1:17" x14ac:dyDescent="0.25">
      <c r="A218">
        <v>440</v>
      </c>
      <c r="B218">
        <v>534</v>
      </c>
      <c r="C218" s="2">
        <v>43507</v>
      </c>
      <c r="D218" t="s">
        <v>572</v>
      </c>
      <c r="E218">
        <v>31</v>
      </c>
      <c r="F218" t="s">
        <v>8</v>
      </c>
      <c r="G218">
        <v>387</v>
      </c>
      <c r="H218" s="2">
        <v>43507</v>
      </c>
      <c r="I218" t="s">
        <v>573</v>
      </c>
      <c r="J218" t="s">
        <v>7</v>
      </c>
      <c r="K218" t="s">
        <v>313</v>
      </c>
      <c r="L218" t="s">
        <v>336</v>
      </c>
      <c r="M218" s="1">
        <v>3614814</v>
      </c>
      <c r="N218" s="1">
        <v>516402</v>
      </c>
      <c r="O218" s="1">
        <f t="shared" si="7"/>
        <v>3098412</v>
      </c>
      <c r="P218" s="1">
        <v>3098412</v>
      </c>
      <c r="Q218" s="1">
        <f t="shared" si="8"/>
        <v>0</v>
      </c>
    </row>
    <row r="219" spans="1:17" x14ac:dyDescent="0.25">
      <c r="A219">
        <v>440</v>
      </c>
      <c r="B219">
        <v>535</v>
      </c>
      <c r="C219" s="2">
        <v>43507</v>
      </c>
      <c r="D219" t="s">
        <v>574</v>
      </c>
      <c r="E219">
        <v>31</v>
      </c>
      <c r="F219" t="s">
        <v>8</v>
      </c>
      <c r="G219">
        <v>388</v>
      </c>
      <c r="H219" s="2">
        <v>43507</v>
      </c>
      <c r="I219" t="s">
        <v>575</v>
      </c>
      <c r="J219" t="s">
        <v>7</v>
      </c>
      <c r="K219" t="s">
        <v>313</v>
      </c>
      <c r="L219" t="s">
        <v>336</v>
      </c>
      <c r="M219" s="1">
        <v>3017000</v>
      </c>
      <c r="N219" s="1">
        <v>431000</v>
      </c>
      <c r="O219" s="1">
        <f t="shared" si="7"/>
        <v>2586000</v>
      </c>
      <c r="P219" s="1">
        <v>2586000</v>
      </c>
      <c r="Q219" s="1">
        <f t="shared" si="8"/>
        <v>0</v>
      </c>
    </row>
    <row r="220" spans="1:17" x14ac:dyDescent="0.25">
      <c r="A220">
        <v>440</v>
      </c>
      <c r="B220">
        <v>536</v>
      </c>
      <c r="C220" s="2">
        <v>43507</v>
      </c>
      <c r="D220" t="s">
        <v>576</v>
      </c>
      <c r="E220">
        <v>31</v>
      </c>
      <c r="F220" t="s">
        <v>8</v>
      </c>
      <c r="G220">
        <v>267</v>
      </c>
      <c r="H220" s="2">
        <v>43507</v>
      </c>
      <c r="I220" t="s">
        <v>577</v>
      </c>
      <c r="J220" t="s">
        <v>7</v>
      </c>
      <c r="K220" t="s">
        <v>313</v>
      </c>
      <c r="L220" t="s">
        <v>336</v>
      </c>
      <c r="M220" s="1">
        <v>2846046</v>
      </c>
      <c r="N220" s="1">
        <v>406578</v>
      </c>
      <c r="O220" s="1">
        <f t="shared" si="7"/>
        <v>2439468</v>
      </c>
      <c r="P220" s="1">
        <v>2439468</v>
      </c>
      <c r="Q220" s="1">
        <f t="shared" si="8"/>
        <v>0</v>
      </c>
    </row>
    <row r="221" spans="1:17" x14ac:dyDescent="0.25">
      <c r="A221">
        <v>440</v>
      </c>
      <c r="B221">
        <v>537</v>
      </c>
      <c r="C221" s="2">
        <v>43507</v>
      </c>
      <c r="D221" t="s">
        <v>578</v>
      </c>
      <c r="E221">
        <v>31</v>
      </c>
      <c r="F221" t="s">
        <v>8</v>
      </c>
      <c r="G221">
        <v>268</v>
      </c>
      <c r="H221" s="2">
        <v>43507</v>
      </c>
      <c r="I221" t="s">
        <v>579</v>
      </c>
      <c r="J221" t="s">
        <v>7</v>
      </c>
      <c r="K221" t="s">
        <v>313</v>
      </c>
      <c r="L221" t="s">
        <v>336</v>
      </c>
      <c r="M221" s="1">
        <v>4780404</v>
      </c>
      <c r="N221" s="1">
        <v>0</v>
      </c>
      <c r="O221" s="1">
        <f t="shared" si="7"/>
        <v>4780404</v>
      </c>
      <c r="P221" s="1">
        <v>4249248</v>
      </c>
      <c r="Q221" s="1">
        <f t="shared" si="8"/>
        <v>531156</v>
      </c>
    </row>
    <row r="222" spans="1:17" x14ac:dyDescent="0.25">
      <c r="A222">
        <v>440</v>
      </c>
      <c r="B222">
        <v>538</v>
      </c>
      <c r="C222" s="2">
        <v>43507</v>
      </c>
      <c r="D222" t="s">
        <v>580</v>
      </c>
      <c r="E222">
        <v>31</v>
      </c>
      <c r="F222" t="s">
        <v>8</v>
      </c>
      <c r="G222">
        <v>269</v>
      </c>
      <c r="H222" s="2">
        <v>43507</v>
      </c>
      <c r="I222" t="s">
        <v>581</v>
      </c>
      <c r="J222" t="s">
        <v>7</v>
      </c>
      <c r="K222" t="s">
        <v>313</v>
      </c>
      <c r="L222" t="s">
        <v>336</v>
      </c>
      <c r="M222" s="1">
        <v>3570210</v>
      </c>
      <c r="N222" s="1">
        <v>510030</v>
      </c>
      <c r="O222" s="1">
        <f t="shared" si="7"/>
        <v>3060180</v>
      </c>
      <c r="P222" s="1">
        <v>3060180</v>
      </c>
      <c r="Q222" s="1">
        <f t="shared" si="8"/>
        <v>0</v>
      </c>
    </row>
    <row r="223" spans="1:17" x14ac:dyDescent="0.25">
      <c r="A223">
        <v>440</v>
      </c>
      <c r="B223">
        <v>539</v>
      </c>
      <c r="C223" s="2">
        <v>43507</v>
      </c>
      <c r="D223" t="s">
        <v>582</v>
      </c>
      <c r="E223">
        <v>31</v>
      </c>
      <c r="F223" t="s">
        <v>8</v>
      </c>
      <c r="G223">
        <v>270</v>
      </c>
      <c r="H223" s="2">
        <v>43507</v>
      </c>
      <c r="I223" t="s">
        <v>583</v>
      </c>
      <c r="J223" t="s">
        <v>7</v>
      </c>
      <c r="K223" t="s">
        <v>313</v>
      </c>
      <c r="L223" t="s">
        <v>336</v>
      </c>
      <c r="M223" s="1">
        <v>3614814</v>
      </c>
      <c r="N223" s="1">
        <v>516402</v>
      </c>
      <c r="O223" s="1">
        <f t="shared" si="7"/>
        <v>3098412</v>
      </c>
      <c r="P223" s="1">
        <v>3098412</v>
      </c>
      <c r="Q223" s="1">
        <f t="shared" si="8"/>
        <v>0</v>
      </c>
    </row>
    <row r="224" spans="1:17" x14ac:dyDescent="0.25">
      <c r="A224">
        <v>440</v>
      </c>
      <c r="B224">
        <v>540</v>
      </c>
      <c r="C224" s="2">
        <v>43507</v>
      </c>
      <c r="D224" t="s">
        <v>584</v>
      </c>
      <c r="E224">
        <v>31</v>
      </c>
      <c r="F224" t="s">
        <v>8</v>
      </c>
      <c r="G224">
        <v>271</v>
      </c>
      <c r="H224" s="2">
        <v>43507</v>
      </c>
      <c r="I224" t="s">
        <v>585</v>
      </c>
      <c r="J224" t="s">
        <v>7</v>
      </c>
      <c r="K224" t="s">
        <v>313</v>
      </c>
      <c r="L224" t="s">
        <v>336</v>
      </c>
      <c r="M224" s="1">
        <v>3022327</v>
      </c>
      <c r="N224" s="1">
        <v>431761</v>
      </c>
      <c r="O224" s="1">
        <f t="shared" si="7"/>
        <v>2590566</v>
      </c>
      <c r="P224" s="1">
        <v>2590566</v>
      </c>
      <c r="Q224" s="1">
        <f t="shared" si="8"/>
        <v>0</v>
      </c>
    </row>
    <row r="225" spans="1:17" x14ac:dyDescent="0.25">
      <c r="A225">
        <v>440</v>
      </c>
      <c r="B225">
        <v>541</v>
      </c>
      <c r="C225" s="2">
        <v>43507</v>
      </c>
      <c r="D225" t="s">
        <v>586</v>
      </c>
      <c r="E225">
        <v>31</v>
      </c>
      <c r="F225" t="s">
        <v>8</v>
      </c>
      <c r="G225">
        <v>272</v>
      </c>
      <c r="H225" s="2">
        <v>43507</v>
      </c>
      <c r="I225" t="s">
        <v>587</v>
      </c>
      <c r="J225" t="s">
        <v>7</v>
      </c>
      <c r="K225" t="s">
        <v>313</v>
      </c>
      <c r="L225" t="s">
        <v>336</v>
      </c>
      <c r="M225" s="1">
        <v>3363507</v>
      </c>
      <c r="N225" s="1">
        <v>480501</v>
      </c>
      <c r="O225" s="1">
        <f t="shared" si="7"/>
        <v>2883006</v>
      </c>
      <c r="P225" s="1">
        <v>2883006</v>
      </c>
      <c r="Q225" s="1">
        <f t="shared" si="8"/>
        <v>0</v>
      </c>
    </row>
    <row r="226" spans="1:17" x14ac:dyDescent="0.25">
      <c r="A226">
        <v>440</v>
      </c>
      <c r="B226">
        <v>542</v>
      </c>
      <c r="C226" s="2">
        <v>43507</v>
      </c>
      <c r="D226" t="s">
        <v>588</v>
      </c>
      <c r="E226">
        <v>31</v>
      </c>
      <c r="F226" t="s">
        <v>8</v>
      </c>
      <c r="G226">
        <v>273</v>
      </c>
      <c r="H226" s="2">
        <v>43507</v>
      </c>
      <c r="I226" t="s">
        <v>589</v>
      </c>
      <c r="J226" t="s">
        <v>7</v>
      </c>
      <c r="K226" t="s">
        <v>313</v>
      </c>
      <c r="L226" t="s">
        <v>336</v>
      </c>
      <c r="M226" s="1">
        <v>3614814</v>
      </c>
      <c r="N226" s="1">
        <v>516402</v>
      </c>
      <c r="O226" s="1">
        <f t="shared" si="7"/>
        <v>3098412</v>
      </c>
      <c r="P226" s="1">
        <v>3098412</v>
      </c>
      <c r="Q226" s="1">
        <f t="shared" si="8"/>
        <v>0</v>
      </c>
    </row>
    <row r="227" spans="1:17" x14ac:dyDescent="0.25">
      <c r="A227">
        <v>440</v>
      </c>
      <c r="B227">
        <v>543</v>
      </c>
      <c r="C227" s="2">
        <v>43507</v>
      </c>
      <c r="D227" t="s">
        <v>590</v>
      </c>
      <c r="E227">
        <v>31</v>
      </c>
      <c r="F227" t="s">
        <v>8</v>
      </c>
      <c r="G227">
        <v>274</v>
      </c>
      <c r="H227" s="2">
        <v>43507</v>
      </c>
      <c r="I227" t="s">
        <v>591</v>
      </c>
      <c r="J227" t="s">
        <v>7</v>
      </c>
      <c r="K227" t="s">
        <v>313</v>
      </c>
      <c r="L227" t="s">
        <v>336</v>
      </c>
      <c r="M227" s="1">
        <v>3702055</v>
      </c>
      <c r="N227" s="1">
        <v>528865</v>
      </c>
      <c r="O227" s="1">
        <f t="shared" si="7"/>
        <v>3173190</v>
      </c>
      <c r="P227" s="1">
        <v>3173190</v>
      </c>
      <c r="Q227" s="1">
        <f t="shared" si="8"/>
        <v>0</v>
      </c>
    </row>
    <row r="228" spans="1:17" x14ac:dyDescent="0.25">
      <c r="A228">
        <v>440</v>
      </c>
      <c r="B228">
        <v>544</v>
      </c>
      <c r="C228" s="2">
        <v>43507</v>
      </c>
      <c r="D228" t="s">
        <v>592</v>
      </c>
      <c r="E228">
        <v>31</v>
      </c>
      <c r="F228" t="s">
        <v>8</v>
      </c>
      <c r="G228">
        <v>385</v>
      </c>
      <c r="H228" s="2">
        <v>43507</v>
      </c>
      <c r="I228" t="s">
        <v>593</v>
      </c>
      <c r="J228" t="s">
        <v>7</v>
      </c>
      <c r="K228" t="s">
        <v>313</v>
      </c>
      <c r="L228" t="s">
        <v>336</v>
      </c>
      <c r="M228" s="1">
        <v>3046771</v>
      </c>
      <c r="N228" s="1">
        <v>435253</v>
      </c>
      <c r="O228" s="1">
        <f t="shared" si="7"/>
        <v>2611518</v>
      </c>
      <c r="P228" s="1">
        <v>2611518</v>
      </c>
      <c r="Q228" s="1">
        <f t="shared" si="8"/>
        <v>0</v>
      </c>
    </row>
    <row r="229" spans="1:17" x14ac:dyDescent="0.25">
      <c r="A229">
        <v>440</v>
      </c>
      <c r="B229">
        <v>545</v>
      </c>
      <c r="C229" s="2">
        <v>43507</v>
      </c>
      <c r="D229" t="s">
        <v>594</v>
      </c>
      <c r="E229">
        <v>31</v>
      </c>
      <c r="F229" t="s">
        <v>8</v>
      </c>
      <c r="G229">
        <v>384</v>
      </c>
      <c r="H229" s="2">
        <v>43507</v>
      </c>
      <c r="I229" t="s">
        <v>595</v>
      </c>
      <c r="J229" t="s">
        <v>7</v>
      </c>
      <c r="K229" t="s">
        <v>313</v>
      </c>
      <c r="L229" t="s">
        <v>336</v>
      </c>
      <c r="M229" s="1">
        <v>3459890</v>
      </c>
      <c r="N229" s="1">
        <v>494270</v>
      </c>
      <c r="O229" s="1">
        <f t="shared" si="7"/>
        <v>2965620</v>
      </c>
      <c r="P229" s="1">
        <v>2965620</v>
      </c>
      <c r="Q229" s="1">
        <f t="shared" si="8"/>
        <v>0</v>
      </c>
    </row>
    <row r="230" spans="1:17" x14ac:dyDescent="0.25">
      <c r="A230">
        <v>440</v>
      </c>
      <c r="B230">
        <v>546</v>
      </c>
      <c r="C230" s="2">
        <v>43507</v>
      </c>
      <c r="D230" t="s">
        <v>596</v>
      </c>
      <c r="E230">
        <v>31</v>
      </c>
      <c r="F230" t="s">
        <v>8</v>
      </c>
      <c r="G230">
        <v>275</v>
      </c>
      <c r="H230" s="2">
        <v>43507</v>
      </c>
      <c r="I230" t="s">
        <v>597</v>
      </c>
      <c r="J230" t="s">
        <v>7</v>
      </c>
      <c r="K230" t="s">
        <v>313</v>
      </c>
      <c r="L230" t="s">
        <v>336</v>
      </c>
      <c r="M230" s="1">
        <v>2661239</v>
      </c>
      <c r="N230" s="1">
        <v>380177</v>
      </c>
      <c r="O230" s="1">
        <f t="shared" si="7"/>
        <v>2281062</v>
      </c>
      <c r="P230" s="1">
        <v>2281062</v>
      </c>
      <c r="Q230" s="1">
        <f t="shared" si="8"/>
        <v>0</v>
      </c>
    </row>
    <row r="231" spans="1:17" x14ac:dyDescent="0.25">
      <c r="A231">
        <v>440</v>
      </c>
      <c r="B231">
        <v>547</v>
      </c>
      <c r="C231" s="2">
        <v>43507</v>
      </c>
      <c r="D231" t="s">
        <v>598</v>
      </c>
      <c r="E231">
        <v>31</v>
      </c>
      <c r="F231" t="s">
        <v>8</v>
      </c>
      <c r="G231">
        <v>361</v>
      </c>
      <c r="H231" s="2">
        <v>43507</v>
      </c>
      <c r="I231" t="s">
        <v>599</v>
      </c>
      <c r="J231" t="s">
        <v>7</v>
      </c>
      <c r="K231" t="s">
        <v>313</v>
      </c>
      <c r="L231" t="s">
        <v>336</v>
      </c>
      <c r="M231" s="1">
        <v>3788778</v>
      </c>
      <c r="N231" s="1">
        <v>541254</v>
      </c>
      <c r="O231" s="1">
        <f t="shared" si="7"/>
        <v>3247524</v>
      </c>
      <c r="P231" s="1">
        <v>3247524</v>
      </c>
      <c r="Q231" s="1">
        <f t="shared" si="8"/>
        <v>0</v>
      </c>
    </row>
    <row r="232" spans="1:17" x14ac:dyDescent="0.25">
      <c r="A232">
        <v>440</v>
      </c>
      <c r="B232">
        <v>548</v>
      </c>
      <c r="C232" s="2">
        <v>43507</v>
      </c>
      <c r="D232" t="s">
        <v>600</v>
      </c>
      <c r="E232">
        <v>31</v>
      </c>
      <c r="F232" t="s">
        <v>8</v>
      </c>
      <c r="G232">
        <v>362</v>
      </c>
      <c r="H232" s="2">
        <v>43507</v>
      </c>
      <c r="I232" t="s">
        <v>601</v>
      </c>
      <c r="J232" t="s">
        <v>7</v>
      </c>
      <c r="K232" t="s">
        <v>313</v>
      </c>
      <c r="L232" t="s">
        <v>336</v>
      </c>
      <c r="M232" s="1">
        <v>3516527</v>
      </c>
      <c r="N232" s="1">
        <v>502361</v>
      </c>
      <c r="O232" s="1">
        <f t="shared" si="7"/>
        <v>3014166</v>
      </c>
      <c r="P232" s="1">
        <v>3014166</v>
      </c>
      <c r="Q232" s="1">
        <f t="shared" si="8"/>
        <v>0</v>
      </c>
    </row>
    <row r="233" spans="1:17" x14ac:dyDescent="0.25">
      <c r="A233">
        <v>440</v>
      </c>
      <c r="B233">
        <v>549</v>
      </c>
      <c r="C233" s="2">
        <v>43507</v>
      </c>
      <c r="D233" t="s">
        <v>602</v>
      </c>
      <c r="E233">
        <v>31</v>
      </c>
      <c r="F233" t="s">
        <v>8</v>
      </c>
      <c r="G233">
        <v>363</v>
      </c>
      <c r="H233" s="2">
        <v>43507</v>
      </c>
      <c r="I233" t="s">
        <v>603</v>
      </c>
      <c r="J233" t="s">
        <v>7</v>
      </c>
      <c r="K233" t="s">
        <v>313</v>
      </c>
      <c r="L233" t="s">
        <v>336</v>
      </c>
      <c r="M233" s="1">
        <v>3759912</v>
      </c>
      <c r="N233" s="1">
        <v>417768</v>
      </c>
      <c r="O233" s="1">
        <f t="shared" si="7"/>
        <v>3342144</v>
      </c>
      <c r="P233" s="1">
        <v>3342144</v>
      </c>
      <c r="Q233" s="1">
        <f t="shared" si="8"/>
        <v>0</v>
      </c>
    </row>
    <row r="234" spans="1:17" x14ac:dyDescent="0.25">
      <c r="A234">
        <v>440</v>
      </c>
      <c r="B234">
        <v>550</v>
      </c>
      <c r="C234" s="2">
        <v>43507</v>
      </c>
      <c r="D234" t="s">
        <v>604</v>
      </c>
      <c r="E234">
        <v>31</v>
      </c>
      <c r="F234" t="s">
        <v>8</v>
      </c>
      <c r="G234">
        <v>364</v>
      </c>
      <c r="H234" s="2">
        <v>43507</v>
      </c>
      <c r="I234" t="s">
        <v>605</v>
      </c>
      <c r="J234" t="s">
        <v>7</v>
      </c>
      <c r="K234" t="s">
        <v>313</v>
      </c>
      <c r="L234" t="s">
        <v>336</v>
      </c>
      <c r="M234" s="1">
        <v>3906210</v>
      </c>
      <c r="N234" s="1">
        <v>0</v>
      </c>
      <c r="O234" s="1">
        <f t="shared" si="7"/>
        <v>3906210</v>
      </c>
      <c r="P234" s="1">
        <v>3515589</v>
      </c>
      <c r="Q234" s="1">
        <f t="shared" si="8"/>
        <v>390621</v>
      </c>
    </row>
    <row r="235" spans="1:17" x14ac:dyDescent="0.25">
      <c r="A235">
        <v>440</v>
      </c>
      <c r="B235">
        <v>551</v>
      </c>
      <c r="C235" s="2">
        <v>43507</v>
      </c>
      <c r="D235" t="s">
        <v>606</v>
      </c>
      <c r="E235">
        <v>31</v>
      </c>
      <c r="F235" t="s">
        <v>8</v>
      </c>
      <c r="G235">
        <v>365</v>
      </c>
      <c r="H235" s="2">
        <v>43507</v>
      </c>
      <c r="I235" t="s">
        <v>607</v>
      </c>
      <c r="J235" t="s">
        <v>7</v>
      </c>
      <c r="K235" t="s">
        <v>313</v>
      </c>
      <c r="L235" t="s">
        <v>336</v>
      </c>
      <c r="M235" s="1">
        <v>3383254</v>
      </c>
      <c r="N235" s="1">
        <v>483322</v>
      </c>
      <c r="O235" s="1">
        <f t="shared" si="7"/>
        <v>2899932</v>
      </c>
      <c r="P235" s="1">
        <v>2899932</v>
      </c>
      <c r="Q235" s="1">
        <f t="shared" si="8"/>
        <v>0</v>
      </c>
    </row>
    <row r="236" spans="1:17" x14ac:dyDescent="0.25">
      <c r="A236">
        <v>440</v>
      </c>
      <c r="B236">
        <v>552</v>
      </c>
      <c r="C236" s="2">
        <v>43507</v>
      </c>
      <c r="D236" t="s">
        <v>608</v>
      </c>
      <c r="E236">
        <v>31</v>
      </c>
      <c r="F236" t="s">
        <v>8</v>
      </c>
      <c r="G236">
        <v>366</v>
      </c>
      <c r="H236" s="2">
        <v>43507</v>
      </c>
      <c r="I236" t="s">
        <v>609</v>
      </c>
      <c r="J236" t="s">
        <v>7</v>
      </c>
      <c r="K236" t="s">
        <v>313</v>
      </c>
      <c r="L236" t="s">
        <v>336</v>
      </c>
      <c r="M236" s="1">
        <v>2734347</v>
      </c>
      <c r="N236" s="1">
        <v>390621</v>
      </c>
      <c r="O236" s="1">
        <f t="shared" si="7"/>
        <v>2343726</v>
      </c>
      <c r="P236" s="1">
        <v>2343726</v>
      </c>
      <c r="Q236" s="1">
        <f t="shared" si="8"/>
        <v>0</v>
      </c>
    </row>
    <row r="237" spans="1:17" x14ac:dyDescent="0.25">
      <c r="A237">
        <v>440</v>
      </c>
      <c r="B237">
        <v>553</v>
      </c>
      <c r="C237" s="2">
        <v>43507</v>
      </c>
      <c r="D237" t="s">
        <v>610</v>
      </c>
      <c r="E237">
        <v>31</v>
      </c>
      <c r="F237" t="s">
        <v>8</v>
      </c>
      <c r="G237">
        <v>367</v>
      </c>
      <c r="H237" s="2">
        <v>43507</v>
      </c>
      <c r="I237" t="s">
        <v>611</v>
      </c>
      <c r="J237" t="s">
        <v>7</v>
      </c>
      <c r="K237" t="s">
        <v>313</v>
      </c>
      <c r="L237" t="s">
        <v>336</v>
      </c>
      <c r="M237" s="1">
        <v>5947019</v>
      </c>
      <c r="N237" s="1">
        <v>0</v>
      </c>
      <c r="O237" s="1">
        <f t="shared" si="7"/>
        <v>5947019</v>
      </c>
      <c r="P237" s="1">
        <v>4574630</v>
      </c>
      <c r="Q237" s="1">
        <f t="shared" si="8"/>
        <v>1372389</v>
      </c>
    </row>
    <row r="238" spans="1:17" x14ac:dyDescent="0.25">
      <c r="A238">
        <v>440</v>
      </c>
      <c r="B238">
        <v>554</v>
      </c>
      <c r="C238" s="2">
        <v>43507</v>
      </c>
      <c r="D238" t="s">
        <v>612</v>
      </c>
      <c r="E238">
        <v>31</v>
      </c>
      <c r="F238" t="s">
        <v>8</v>
      </c>
      <c r="G238">
        <v>368</v>
      </c>
      <c r="H238" s="2">
        <v>43507</v>
      </c>
      <c r="I238" t="s">
        <v>613</v>
      </c>
      <c r="J238" t="s">
        <v>7</v>
      </c>
      <c r="K238" t="s">
        <v>313</v>
      </c>
      <c r="L238" t="s">
        <v>336</v>
      </c>
      <c r="M238" s="1">
        <v>3769731</v>
      </c>
      <c r="N238" s="1">
        <v>538533</v>
      </c>
      <c r="O238" s="1">
        <f t="shared" si="7"/>
        <v>3231198</v>
      </c>
      <c r="P238" s="1">
        <v>3231198</v>
      </c>
      <c r="Q238" s="1">
        <f t="shared" si="8"/>
        <v>0</v>
      </c>
    </row>
    <row r="239" spans="1:17" x14ac:dyDescent="0.25">
      <c r="A239">
        <v>440</v>
      </c>
      <c r="B239">
        <v>555</v>
      </c>
      <c r="C239" s="2">
        <v>43507</v>
      </c>
      <c r="D239" t="s">
        <v>614</v>
      </c>
      <c r="E239">
        <v>31</v>
      </c>
      <c r="F239" t="s">
        <v>8</v>
      </c>
      <c r="G239">
        <v>152</v>
      </c>
      <c r="H239" s="2">
        <v>43507</v>
      </c>
      <c r="I239" t="s">
        <v>615</v>
      </c>
      <c r="J239" t="s">
        <v>7</v>
      </c>
      <c r="K239" t="s">
        <v>313</v>
      </c>
      <c r="L239" t="s">
        <v>336</v>
      </c>
      <c r="M239" s="1">
        <v>2840208</v>
      </c>
      <c r="N239" s="1">
        <v>405744</v>
      </c>
      <c r="O239" s="1">
        <f t="shared" si="7"/>
        <v>2434464</v>
      </c>
      <c r="P239" s="1">
        <v>2434464</v>
      </c>
      <c r="Q239" s="1">
        <f t="shared" si="8"/>
        <v>0</v>
      </c>
    </row>
    <row r="240" spans="1:17" x14ac:dyDescent="0.25">
      <c r="A240">
        <v>440</v>
      </c>
      <c r="B240">
        <v>556</v>
      </c>
      <c r="C240" s="2">
        <v>43507</v>
      </c>
      <c r="D240" t="s">
        <v>616</v>
      </c>
      <c r="E240">
        <v>31</v>
      </c>
      <c r="F240" t="s">
        <v>8</v>
      </c>
      <c r="G240">
        <v>153</v>
      </c>
      <c r="H240" s="2">
        <v>43507</v>
      </c>
      <c r="I240" t="s">
        <v>617</v>
      </c>
      <c r="J240" t="s">
        <v>7</v>
      </c>
      <c r="K240" t="s">
        <v>313</v>
      </c>
      <c r="L240" t="s">
        <v>336</v>
      </c>
      <c r="M240" s="1">
        <v>2845920</v>
      </c>
      <c r="N240" s="1">
        <v>0</v>
      </c>
      <c r="O240" s="1">
        <f t="shared" si="7"/>
        <v>2845920</v>
      </c>
      <c r="P240" s="1">
        <v>0</v>
      </c>
      <c r="Q240" s="1">
        <f t="shared" si="8"/>
        <v>2845920</v>
      </c>
    </row>
    <row r="241" spans="1:17" x14ac:dyDescent="0.25">
      <c r="A241">
        <v>440</v>
      </c>
      <c r="B241">
        <v>557</v>
      </c>
      <c r="C241" s="2">
        <v>43507</v>
      </c>
      <c r="D241" t="s">
        <v>618</v>
      </c>
      <c r="E241">
        <v>31</v>
      </c>
      <c r="F241" t="s">
        <v>8</v>
      </c>
      <c r="G241">
        <v>369</v>
      </c>
      <c r="H241" s="2">
        <v>43507</v>
      </c>
      <c r="I241" t="s">
        <v>619</v>
      </c>
      <c r="J241" t="s">
        <v>7</v>
      </c>
      <c r="K241" t="s">
        <v>313</v>
      </c>
      <c r="L241" t="s">
        <v>336</v>
      </c>
      <c r="M241" s="1">
        <v>3201695</v>
      </c>
      <c r="N241" s="1">
        <v>457385</v>
      </c>
      <c r="O241" s="1">
        <f t="shared" si="7"/>
        <v>2744310</v>
      </c>
      <c r="P241" s="1">
        <v>2744310</v>
      </c>
      <c r="Q241" s="1">
        <f t="shared" si="8"/>
        <v>0</v>
      </c>
    </row>
    <row r="242" spans="1:17" x14ac:dyDescent="0.25">
      <c r="A242">
        <v>440</v>
      </c>
      <c r="B242">
        <v>558</v>
      </c>
      <c r="C242" s="2">
        <v>43507</v>
      </c>
      <c r="D242" t="s">
        <v>620</v>
      </c>
      <c r="E242">
        <v>31</v>
      </c>
      <c r="F242" t="s">
        <v>8</v>
      </c>
      <c r="G242">
        <v>390</v>
      </c>
      <c r="H242" s="2">
        <v>43507</v>
      </c>
      <c r="I242" t="s">
        <v>621</v>
      </c>
      <c r="J242" t="s">
        <v>7</v>
      </c>
      <c r="K242" t="s">
        <v>313</v>
      </c>
      <c r="L242" t="s">
        <v>336</v>
      </c>
      <c r="M242" s="1">
        <v>3157574</v>
      </c>
      <c r="N242" s="1">
        <v>451082</v>
      </c>
      <c r="O242" s="1">
        <f t="shared" si="7"/>
        <v>2706492</v>
      </c>
      <c r="P242" s="1">
        <v>2706492</v>
      </c>
      <c r="Q242" s="1">
        <f t="shared" si="8"/>
        <v>0</v>
      </c>
    </row>
    <row r="243" spans="1:17" x14ac:dyDescent="0.25">
      <c r="A243">
        <v>440</v>
      </c>
      <c r="B243">
        <v>559</v>
      </c>
      <c r="C243" s="2">
        <v>43507</v>
      </c>
      <c r="D243" t="s">
        <v>622</v>
      </c>
      <c r="E243">
        <v>31</v>
      </c>
      <c r="F243" t="s">
        <v>8</v>
      </c>
      <c r="G243">
        <v>391</v>
      </c>
      <c r="H243" s="2">
        <v>43507</v>
      </c>
      <c r="I243" t="s">
        <v>623</v>
      </c>
      <c r="J243" t="s">
        <v>7</v>
      </c>
      <c r="K243" t="s">
        <v>313</v>
      </c>
      <c r="L243" t="s">
        <v>336</v>
      </c>
      <c r="M243" s="1">
        <v>2734347</v>
      </c>
      <c r="N243" s="1">
        <v>390621</v>
      </c>
      <c r="O243" s="1">
        <f t="shared" si="7"/>
        <v>2343726</v>
      </c>
      <c r="P243" s="1">
        <v>2343726</v>
      </c>
      <c r="Q243" s="1">
        <f t="shared" si="8"/>
        <v>0</v>
      </c>
    </row>
    <row r="244" spans="1:17" x14ac:dyDescent="0.25">
      <c r="A244">
        <v>440</v>
      </c>
      <c r="B244">
        <v>560</v>
      </c>
      <c r="C244" s="2">
        <v>43507</v>
      </c>
      <c r="D244" t="s">
        <v>624</v>
      </c>
      <c r="E244">
        <v>31</v>
      </c>
      <c r="F244" t="s">
        <v>8</v>
      </c>
      <c r="G244">
        <v>392</v>
      </c>
      <c r="H244" s="2">
        <v>43507</v>
      </c>
      <c r="I244" t="s">
        <v>625</v>
      </c>
      <c r="J244" t="s">
        <v>7</v>
      </c>
      <c r="K244" t="s">
        <v>313</v>
      </c>
      <c r="L244" t="s">
        <v>336</v>
      </c>
      <c r="M244" s="1">
        <v>2796906</v>
      </c>
      <c r="N244" s="1">
        <v>399558</v>
      </c>
      <c r="O244" s="1">
        <f t="shared" si="7"/>
        <v>2397348</v>
      </c>
      <c r="P244" s="1">
        <v>2397348</v>
      </c>
      <c r="Q244" s="1">
        <f t="shared" si="8"/>
        <v>0</v>
      </c>
    </row>
    <row r="245" spans="1:17" x14ac:dyDescent="0.25">
      <c r="A245">
        <v>440</v>
      </c>
      <c r="B245">
        <v>561</v>
      </c>
      <c r="C245" s="2">
        <v>43507</v>
      </c>
      <c r="D245" t="s">
        <v>626</v>
      </c>
      <c r="E245">
        <v>31</v>
      </c>
      <c r="F245" t="s">
        <v>8</v>
      </c>
      <c r="G245">
        <v>370</v>
      </c>
      <c r="H245" s="2">
        <v>43507</v>
      </c>
      <c r="I245" t="s">
        <v>627</v>
      </c>
      <c r="J245" t="s">
        <v>7</v>
      </c>
      <c r="K245" t="s">
        <v>313</v>
      </c>
      <c r="L245" t="s">
        <v>336</v>
      </c>
      <c r="M245" s="1">
        <v>3378333</v>
      </c>
      <c r="N245" s="1">
        <v>482619</v>
      </c>
      <c r="O245" s="1">
        <f t="shared" si="7"/>
        <v>2895714</v>
      </c>
      <c r="P245" s="1">
        <v>2895714</v>
      </c>
      <c r="Q245" s="1">
        <f t="shared" si="8"/>
        <v>0</v>
      </c>
    </row>
    <row r="246" spans="1:17" x14ac:dyDescent="0.25">
      <c r="A246">
        <v>440</v>
      </c>
      <c r="B246">
        <v>562</v>
      </c>
      <c r="C246" s="2">
        <v>43507</v>
      </c>
      <c r="D246" t="s">
        <v>628</v>
      </c>
      <c r="E246">
        <v>31</v>
      </c>
      <c r="F246" t="s">
        <v>8</v>
      </c>
      <c r="G246">
        <v>393</v>
      </c>
      <c r="H246" s="2">
        <v>43507</v>
      </c>
      <c r="I246" t="s">
        <v>629</v>
      </c>
      <c r="J246" t="s">
        <v>7</v>
      </c>
      <c r="K246" t="s">
        <v>313</v>
      </c>
      <c r="L246" t="s">
        <v>336</v>
      </c>
      <c r="M246" s="1">
        <v>3711285</v>
      </c>
      <c r="N246" s="1">
        <v>0</v>
      </c>
      <c r="O246" s="1">
        <f t="shared" si="7"/>
        <v>3711285</v>
      </c>
      <c r="P246" s="1">
        <v>3298920</v>
      </c>
      <c r="Q246" s="1">
        <f t="shared" si="8"/>
        <v>412365</v>
      </c>
    </row>
    <row r="247" spans="1:17" x14ac:dyDescent="0.25">
      <c r="A247">
        <v>440</v>
      </c>
      <c r="B247">
        <v>563</v>
      </c>
      <c r="C247" s="2">
        <v>43507</v>
      </c>
      <c r="D247" t="s">
        <v>630</v>
      </c>
      <c r="E247">
        <v>31</v>
      </c>
      <c r="F247" t="s">
        <v>8</v>
      </c>
      <c r="G247">
        <v>371</v>
      </c>
      <c r="H247" s="2">
        <v>43507</v>
      </c>
      <c r="I247" t="s">
        <v>631</v>
      </c>
      <c r="J247" t="s">
        <v>7</v>
      </c>
      <c r="K247" t="s">
        <v>313</v>
      </c>
      <c r="L247" t="s">
        <v>336</v>
      </c>
      <c r="M247" s="1">
        <v>3518186</v>
      </c>
      <c r="N247" s="1">
        <v>502598</v>
      </c>
      <c r="O247" s="1">
        <f t="shared" si="7"/>
        <v>3015588</v>
      </c>
      <c r="P247" s="1">
        <v>3015588</v>
      </c>
      <c r="Q247" s="1">
        <f t="shared" si="8"/>
        <v>0</v>
      </c>
    </row>
    <row r="248" spans="1:17" x14ac:dyDescent="0.25">
      <c r="A248">
        <v>440</v>
      </c>
      <c r="B248">
        <v>564</v>
      </c>
      <c r="C248" s="2">
        <v>43507</v>
      </c>
      <c r="D248" t="s">
        <v>632</v>
      </c>
      <c r="E248">
        <v>31</v>
      </c>
      <c r="F248" t="s">
        <v>8</v>
      </c>
      <c r="G248">
        <v>394</v>
      </c>
      <c r="H248" s="2">
        <v>43507</v>
      </c>
      <c r="I248" t="s">
        <v>633</v>
      </c>
      <c r="J248" t="s">
        <v>7</v>
      </c>
      <c r="K248" t="s">
        <v>313</v>
      </c>
      <c r="L248" t="s">
        <v>336</v>
      </c>
      <c r="M248" s="1">
        <v>2734347</v>
      </c>
      <c r="N248" s="1">
        <v>390621</v>
      </c>
      <c r="O248" s="1">
        <f t="shared" si="7"/>
        <v>2343726</v>
      </c>
      <c r="P248" s="1">
        <v>2343726</v>
      </c>
      <c r="Q248" s="1">
        <f t="shared" si="8"/>
        <v>0</v>
      </c>
    </row>
    <row r="249" spans="1:17" x14ac:dyDescent="0.25">
      <c r="A249">
        <v>440</v>
      </c>
      <c r="B249">
        <v>565</v>
      </c>
      <c r="C249" s="2">
        <v>43507</v>
      </c>
      <c r="D249" t="s">
        <v>634</v>
      </c>
      <c r="E249">
        <v>31</v>
      </c>
      <c r="F249" t="s">
        <v>8</v>
      </c>
      <c r="G249">
        <v>372</v>
      </c>
      <c r="H249" s="2">
        <v>43507</v>
      </c>
      <c r="I249" t="s">
        <v>635</v>
      </c>
      <c r="J249" t="s">
        <v>7</v>
      </c>
      <c r="K249" t="s">
        <v>313</v>
      </c>
      <c r="L249" t="s">
        <v>336</v>
      </c>
      <c r="M249" s="1">
        <v>2845920</v>
      </c>
      <c r="N249" s="1">
        <v>406560</v>
      </c>
      <c r="O249" s="1">
        <f t="shared" si="7"/>
        <v>2439360</v>
      </c>
      <c r="P249" s="1">
        <v>2439360</v>
      </c>
      <c r="Q249" s="1">
        <f t="shared" si="8"/>
        <v>0</v>
      </c>
    </row>
    <row r="250" spans="1:17" x14ac:dyDescent="0.25">
      <c r="A250">
        <v>440</v>
      </c>
      <c r="B250">
        <v>566</v>
      </c>
      <c r="C250" s="2">
        <v>43507</v>
      </c>
      <c r="D250" t="s">
        <v>636</v>
      </c>
      <c r="E250">
        <v>31</v>
      </c>
      <c r="F250" t="s">
        <v>8</v>
      </c>
      <c r="G250">
        <v>373</v>
      </c>
      <c r="H250" s="2">
        <v>43507</v>
      </c>
      <c r="I250" t="s">
        <v>637</v>
      </c>
      <c r="J250" t="s">
        <v>7</v>
      </c>
      <c r="K250" t="s">
        <v>313</v>
      </c>
      <c r="L250" t="s">
        <v>336</v>
      </c>
      <c r="M250" s="1">
        <v>3563175</v>
      </c>
      <c r="N250" s="1">
        <v>509025</v>
      </c>
      <c r="O250" s="1">
        <f t="shared" si="7"/>
        <v>3054150</v>
      </c>
      <c r="P250" s="1">
        <v>3054150</v>
      </c>
      <c r="Q250" s="1">
        <f t="shared" si="8"/>
        <v>0</v>
      </c>
    </row>
    <row r="251" spans="1:17" x14ac:dyDescent="0.25">
      <c r="A251">
        <v>440</v>
      </c>
      <c r="B251">
        <v>567</v>
      </c>
      <c r="C251" s="2">
        <v>43507</v>
      </c>
      <c r="D251" t="s">
        <v>638</v>
      </c>
      <c r="E251">
        <v>31</v>
      </c>
      <c r="F251" t="s">
        <v>8</v>
      </c>
      <c r="G251">
        <v>154</v>
      </c>
      <c r="H251" s="2">
        <v>43507</v>
      </c>
      <c r="I251" t="s">
        <v>639</v>
      </c>
      <c r="J251" t="s">
        <v>7</v>
      </c>
      <c r="K251" t="s">
        <v>313</v>
      </c>
      <c r="L251" t="s">
        <v>336</v>
      </c>
      <c r="M251" s="1">
        <v>2734347</v>
      </c>
      <c r="N251" s="1">
        <v>390621</v>
      </c>
      <c r="O251" s="1">
        <f t="shared" si="7"/>
        <v>2343726</v>
      </c>
      <c r="P251" s="1">
        <v>2343726</v>
      </c>
      <c r="Q251" s="1">
        <f t="shared" si="8"/>
        <v>0</v>
      </c>
    </row>
    <row r="252" spans="1:17" x14ac:dyDescent="0.25">
      <c r="A252">
        <v>440</v>
      </c>
      <c r="B252">
        <v>568</v>
      </c>
      <c r="C252" s="2">
        <v>43507</v>
      </c>
      <c r="D252" t="s">
        <v>640</v>
      </c>
      <c r="E252">
        <v>31</v>
      </c>
      <c r="F252" t="s">
        <v>8</v>
      </c>
      <c r="G252">
        <v>374</v>
      </c>
      <c r="H252" s="2">
        <v>43507</v>
      </c>
      <c r="I252" t="s">
        <v>641</v>
      </c>
      <c r="J252" t="s">
        <v>7</v>
      </c>
      <c r="K252" t="s">
        <v>313</v>
      </c>
      <c r="L252" t="s">
        <v>336</v>
      </c>
      <c r="M252" s="1">
        <v>2845920</v>
      </c>
      <c r="N252" s="1">
        <v>406560</v>
      </c>
      <c r="O252" s="1">
        <f t="shared" si="7"/>
        <v>2439360</v>
      </c>
      <c r="P252" s="1">
        <v>2439360</v>
      </c>
      <c r="Q252" s="1">
        <f t="shared" si="8"/>
        <v>0</v>
      </c>
    </row>
    <row r="253" spans="1:17" x14ac:dyDescent="0.25">
      <c r="A253">
        <v>440</v>
      </c>
      <c r="B253">
        <v>569</v>
      </c>
      <c r="C253" s="2">
        <v>43507</v>
      </c>
      <c r="D253" t="s">
        <v>642</v>
      </c>
      <c r="E253">
        <v>31</v>
      </c>
      <c r="F253" t="s">
        <v>8</v>
      </c>
      <c r="G253">
        <v>375</v>
      </c>
      <c r="H253" s="2">
        <v>43507</v>
      </c>
      <c r="I253" t="s">
        <v>643</v>
      </c>
      <c r="J253" t="s">
        <v>7</v>
      </c>
      <c r="K253" t="s">
        <v>313</v>
      </c>
      <c r="L253" t="s">
        <v>336</v>
      </c>
      <c r="M253" s="1">
        <v>4292073</v>
      </c>
      <c r="N253" s="1">
        <v>0</v>
      </c>
      <c r="O253" s="1">
        <f t="shared" si="7"/>
        <v>4292073</v>
      </c>
      <c r="P253" s="1">
        <v>3815176</v>
      </c>
      <c r="Q253" s="1">
        <f t="shared" si="8"/>
        <v>476897</v>
      </c>
    </row>
    <row r="254" spans="1:17" x14ac:dyDescent="0.25">
      <c r="A254">
        <v>440</v>
      </c>
      <c r="B254">
        <v>570</v>
      </c>
      <c r="C254" s="2">
        <v>43507</v>
      </c>
      <c r="D254" t="s">
        <v>644</v>
      </c>
      <c r="E254">
        <v>31</v>
      </c>
      <c r="F254" t="s">
        <v>8</v>
      </c>
      <c r="G254">
        <v>395</v>
      </c>
      <c r="H254" s="2">
        <v>43507</v>
      </c>
      <c r="I254" t="s">
        <v>645</v>
      </c>
      <c r="J254" t="s">
        <v>7</v>
      </c>
      <c r="K254" t="s">
        <v>313</v>
      </c>
      <c r="L254" t="s">
        <v>336</v>
      </c>
      <c r="M254" s="1">
        <v>3356612</v>
      </c>
      <c r="N254" s="1">
        <v>0</v>
      </c>
      <c r="O254" s="1">
        <f t="shared" si="7"/>
        <v>3356612</v>
      </c>
      <c r="P254" s="1">
        <v>2397580</v>
      </c>
      <c r="Q254" s="1">
        <f t="shared" si="8"/>
        <v>959032</v>
      </c>
    </row>
    <row r="255" spans="1:17" x14ac:dyDescent="0.25">
      <c r="A255">
        <v>440</v>
      </c>
      <c r="B255">
        <v>571</v>
      </c>
      <c r="C255" s="2">
        <v>43507</v>
      </c>
      <c r="D255" t="s">
        <v>646</v>
      </c>
      <c r="E255">
        <v>31</v>
      </c>
      <c r="F255" t="s">
        <v>8</v>
      </c>
      <c r="G255">
        <v>376</v>
      </c>
      <c r="H255" s="2">
        <v>43507</v>
      </c>
      <c r="I255" t="s">
        <v>647</v>
      </c>
      <c r="J255" t="s">
        <v>7</v>
      </c>
      <c r="K255" t="s">
        <v>313</v>
      </c>
      <c r="L255" t="s">
        <v>336</v>
      </c>
      <c r="M255" s="1">
        <v>2895704</v>
      </c>
      <c r="N255" s="1">
        <v>413672</v>
      </c>
      <c r="O255" s="1">
        <f t="shared" si="7"/>
        <v>2482032</v>
      </c>
      <c r="P255" s="1">
        <v>2482032</v>
      </c>
      <c r="Q255" s="1">
        <f t="shared" si="8"/>
        <v>0</v>
      </c>
    </row>
    <row r="256" spans="1:17" x14ac:dyDescent="0.25">
      <c r="A256">
        <v>440</v>
      </c>
      <c r="B256">
        <v>572</v>
      </c>
      <c r="C256" s="2">
        <v>43507</v>
      </c>
      <c r="D256" t="s">
        <v>648</v>
      </c>
      <c r="E256">
        <v>31</v>
      </c>
      <c r="F256" t="s">
        <v>8</v>
      </c>
      <c r="G256">
        <v>396</v>
      </c>
      <c r="H256" s="2">
        <v>43507</v>
      </c>
      <c r="I256" t="s">
        <v>649</v>
      </c>
      <c r="J256" t="s">
        <v>7</v>
      </c>
      <c r="K256" t="s">
        <v>313</v>
      </c>
      <c r="L256" t="s">
        <v>336</v>
      </c>
      <c r="M256" s="1">
        <v>4491802</v>
      </c>
      <c r="N256" s="1">
        <v>641686</v>
      </c>
      <c r="O256" s="1">
        <f t="shared" si="7"/>
        <v>3850116</v>
      </c>
      <c r="P256" s="1">
        <v>3850116</v>
      </c>
      <c r="Q256" s="1">
        <f t="shared" si="8"/>
        <v>0</v>
      </c>
    </row>
    <row r="257" spans="1:17" x14ac:dyDescent="0.25">
      <c r="A257">
        <v>440</v>
      </c>
      <c r="B257">
        <v>573</v>
      </c>
      <c r="C257" s="2">
        <v>43507</v>
      </c>
      <c r="D257" t="s">
        <v>650</v>
      </c>
      <c r="E257">
        <v>31</v>
      </c>
      <c r="F257" t="s">
        <v>8</v>
      </c>
      <c r="G257">
        <v>377</v>
      </c>
      <c r="H257" s="2">
        <v>43507</v>
      </c>
      <c r="I257" t="s">
        <v>651</v>
      </c>
      <c r="J257" t="s">
        <v>7</v>
      </c>
      <c r="K257" t="s">
        <v>313</v>
      </c>
      <c r="L257" t="s">
        <v>336</v>
      </c>
      <c r="M257" s="1">
        <v>2788569</v>
      </c>
      <c r="N257" s="1">
        <v>398367</v>
      </c>
      <c r="O257" s="1">
        <f t="shared" si="7"/>
        <v>2390202</v>
      </c>
      <c r="P257" s="1">
        <v>2390202</v>
      </c>
      <c r="Q257" s="1">
        <f t="shared" si="8"/>
        <v>0</v>
      </c>
    </row>
    <row r="258" spans="1:17" x14ac:dyDescent="0.25">
      <c r="A258">
        <v>440</v>
      </c>
      <c r="B258">
        <v>574</v>
      </c>
      <c r="C258" s="2">
        <v>43507</v>
      </c>
      <c r="D258" t="s">
        <v>652</v>
      </c>
      <c r="E258">
        <v>31</v>
      </c>
      <c r="F258" t="s">
        <v>8</v>
      </c>
      <c r="G258">
        <v>397</v>
      </c>
      <c r="H258" s="2">
        <v>43507</v>
      </c>
      <c r="I258" t="s">
        <v>653</v>
      </c>
      <c r="J258" t="s">
        <v>7</v>
      </c>
      <c r="K258" t="s">
        <v>313</v>
      </c>
      <c r="L258" t="s">
        <v>336</v>
      </c>
      <c r="M258" s="1">
        <v>3337495</v>
      </c>
      <c r="N258" s="1">
        <v>476785</v>
      </c>
      <c r="O258" s="1">
        <f t="shared" si="7"/>
        <v>2860710</v>
      </c>
      <c r="P258" s="1">
        <v>2860710</v>
      </c>
      <c r="Q258" s="1">
        <f t="shared" si="8"/>
        <v>0</v>
      </c>
    </row>
    <row r="259" spans="1:17" x14ac:dyDescent="0.25">
      <c r="A259">
        <v>440</v>
      </c>
      <c r="B259">
        <v>575</v>
      </c>
      <c r="C259" s="2">
        <v>43507</v>
      </c>
      <c r="D259" t="s">
        <v>654</v>
      </c>
      <c r="E259">
        <v>31</v>
      </c>
      <c r="F259" t="s">
        <v>8</v>
      </c>
      <c r="G259">
        <v>398</v>
      </c>
      <c r="H259" s="2">
        <v>43507</v>
      </c>
      <c r="I259" t="s">
        <v>655</v>
      </c>
      <c r="J259" t="s">
        <v>7</v>
      </c>
      <c r="K259" t="s">
        <v>313</v>
      </c>
      <c r="L259" t="s">
        <v>336</v>
      </c>
      <c r="M259" s="1">
        <v>1626240</v>
      </c>
      <c r="N259" s="1">
        <v>406560</v>
      </c>
      <c r="O259" s="1">
        <f t="shared" si="7"/>
        <v>1219680</v>
      </c>
      <c r="P259" s="1">
        <v>1219680</v>
      </c>
      <c r="Q259" s="1">
        <f t="shared" si="8"/>
        <v>0</v>
      </c>
    </row>
    <row r="260" spans="1:17" x14ac:dyDescent="0.25">
      <c r="A260">
        <v>440</v>
      </c>
      <c r="B260">
        <v>576</v>
      </c>
      <c r="C260" s="2">
        <v>43507</v>
      </c>
      <c r="D260" t="s">
        <v>656</v>
      </c>
      <c r="E260">
        <v>31</v>
      </c>
      <c r="F260" t="s">
        <v>8</v>
      </c>
      <c r="G260">
        <v>400</v>
      </c>
      <c r="H260" s="2">
        <v>43507</v>
      </c>
      <c r="I260" t="s">
        <v>657</v>
      </c>
      <c r="J260" t="s">
        <v>7</v>
      </c>
      <c r="K260" t="s">
        <v>313</v>
      </c>
      <c r="L260" t="s">
        <v>336</v>
      </c>
      <c r="M260" s="1">
        <v>2301676</v>
      </c>
      <c r="N260" s="1">
        <v>575419</v>
      </c>
      <c r="O260" s="1">
        <f t="shared" si="7"/>
        <v>1726257</v>
      </c>
      <c r="P260" s="1">
        <v>1726257</v>
      </c>
      <c r="Q260" s="1">
        <f t="shared" si="8"/>
        <v>0</v>
      </c>
    </row>
    <row r="261" spans="1:17" x14ac:dyDescent="0.25">
      <c r="A261">
        <v>440</v>
      </c>
      <c r="B261">
        <v>577</v>
      </c>
      <c r="C261" s="2">
        <v>43507</v>
      </c>
      <c r="D261" t="s">
        <v>658</v>
      </c>
      <c r="E261">
        <v>31</v>
      </c>
      <c r="F261" t="s">
        <v>8</v>
      </c>
      <c r="G261">
        <v>378</v>
      </c>
      <c r="H261" s="2">
        <v>43507</v>
      </c>
      <c r="I261" t="s">
        <v>659</v>
      </c>
      <c r="J261" t="s">
        <v>7</v>
      </c>
      <c r="K261" t="s">
        <v>313</v>
      </c>
      <c r="L261" t="s">
        <v>336</v>
      </c>
      <c r="M261" s="1">
        <v>2840208</v>
      </c>
      <c r="N261" s="1">
        <v>0</v>
      </c>
      <c r="O261" s="1">
        <f t="shared" ref="O261:O324" si="9">M261-N261</f>
        <v>2840208</v>
      </c>
      <c r="P261" s="1">
        <v>2028720</v>
      </c>
      <c r="Q261" s="1">
        <f t="shared" ref="Q261:Q324" si="10">O261-P261</f>
        <v>811488</v>
      </c>
    </row>
    <row r="262" spans="1:17" x14ac:dyDescent="0.25">
      <c r="A262">
        <v>440</v>
      </c>
      <c r="B262">
        <v>578</v>
      </c>
      <c r="C262" s="2">
        <v>43507</v>
      </c>
      <c r="D262" t="s">
        <v>660</v>
      </c>
      <c r="E262">
        <v>31</v>
      </c>
      <c r="F262" t="s">
        <v>8</v>
      </c>
      <c r="G262">
        <v>379</v>
      </c>
      <c r="H262" s="2">
        <v>43507</v>
      </c>
      <c r="I262" t="s">
        <v>661</v>
      </c>
      <c r="J262" t="s">
        <v>7</v>
      </c>
      <c r="K262" t="s">
        <v>313</v>
      </c>
      <c r="L262" t="s">
        <v>336</v>
      </c>
      <c r="M262" s="1">
        <v>1781232</v>
      </c>
      <c r="N262" s="1">
        <v>445308</v>
      </c>
      <c r="O262" s="1">
        <f t="shared" si="9"/>
        <v>1335924</v>
      </c>
      <c r="P262" s="1">
        <v>1335924</v>
      </c>
      <c r="Q262" s="1">
        <f t="shared" si="10"/>
        <v>0</v>
      </c>
    </row>
    <row r="263" spans="1:17" x14ac:dyDescent="0.25">
      <c r="A263">
        <v>440</v>
      </c>
      <c r="B263">
        <v>580</v>
      </c>
      <c r="C263" s="2">
        <v>43507</v>
      </c>
      <c r="D263" t="s">
        <v>662</v>
      </c>
      <c r="E263">
        <v>31</v>
      </c>
      <c r="F263" t="s">
        <v>8</v>
      </c>
      <c r="G263">
        <v>155</v>
      </c>
      <c r="H263" s="2">
        <v>43507</v>
      </c>
      <c r="I263" t="s">
        <v>663</v>
      </c>
      <c r="J263" t="s">
        <v>7</v>
      </c>
      <c r="K263" t="s">
        <v>313</v>
      </c>
      <c r="L263" t="s">
        <v>336</v>
      </c>
      <c r="M263" s="1">
        <v>2975525</v>
      </c>
      <c r="N263" s="1">
        <v>425075</v>
      </c>
      <c r="O263" s="1">
        <f t="shared" si="9"/>
        <v>2550450</v>
      </c>
      <c r="P263" s="1">
        <v>2550450</v>
      </c>
      <c r="Q263" s="1">
        <f t="shared" si="10"/>
        <v>0</v>
      </c>
    </row>
    <row r="264" spans="1:17" x14ac:dyDescent="0.25">
      <c r="A264">
        <v>440</v>
      </c>
      <c r="B264">
        <v>581</v>
      </c>
      <c r="C264" s="2">
        <v>43507</v>
      </c>
      <c r="D264" t="s">
        <v>664</v>
      </c>
      <c r="E264">
        <v>31</v>
      </c>
      <c r="F264" t="s">
        <v>8</v>
      </c>
      <c r="G264">
        <v>156</v>
      </c>
      <c r="H264" s="2">
        <v>43507</v>
      </c>
      <c r="I264" t="s">
        <v>665</v>
      </c>
      <c r="J264" t="s">
        <v>7</v>
      </c>
      <c r="K264" t="s">
        <v>313</v>
      </c>
      <c r="L264" t="s">
        <v>336</v>
      </c>
      <c r="M264" s="1">
        <v>3614814</v>
      </c>
      <c r="N264" s="1">
        <v>516402</v>
      </c>
      <c r="O264" s="1">
        <f t="shared" si="9"/>
        <v>3098412</v>
      </c>
      <c r="P264" s="1">
        <v>3098412</v>
      </c>
      <c r="Q264" s="1">
        <f t="shared" si="10"/>
        <v>0</v>
      </c>
    </row>
    <row r="265" spans="1:17" x14ac:dyDescent="0.25">
      <c r="A265">
        <v>440</v>
      </c>
      <c r="B265">
        <v>583</v>
      </c>
      <c r="C265" s="2">
        <v>43507</v>
      </c>
      <c r="D265" t="s">
        <v>666</v>
      </c>
      <c r="E265">
        <v>31</v>
      </c>
      <c r="F265" t="s">
        <v>8</v>
      </c>
      <c r="G265">
        <v>158</v>
      </c>
      <c r="H265" s="2">
        <v>43507</v>
      </c>
      <c r="I265" t="s">
        <v>667</v>
      </c>
      <c r="J265" t="s">
        <v>7</v>
      </c>
      <c r="K265" t="s">
        <v>313</v>
      </c>
      <c r="L265" t="s">
        <v>336</v>
      </c>
      <c r="M265" s="1">
        <v>2343728</v>
      </c>
      <c r="N265" s="1">
        <v>585932</v>
      </c>
      <c r="O265" s="1">
        <f t="shared" si="9"/>
        <v>1757796</v>
      </c>
      <c r="P265" s="1">
        <v>1757796</v>
      </c>
      <c r="Q265" s="1">
        <f t="shared" si="10"/>
        <v>0</v>
      </c>
    </row>
    <row r="266" spans="1:17" x14ac:dyDescent="0.25">
      <c r="A266">
        <v>440</v>
      </c>
      <c r="B266">
        <v>584</v>
      </c>
      <c r="C266" s="2">
        <v>43507</v>
      </c>
      <c r="D266" t="s">
        <v>668</v>
      </c>
      <c r="E266">
        <v>31</v>
      </c>
      <c r="F266" t="s">
        <v>8</v>
      </c>
      <c r="G266">
        <v>160</v>
      </c>
      <c r="H266" s="2">
        <v>43507</v>
      </c>
      <c r="I266" t="s">
        <v>669</v>
      </c>
      <c r="J266" t="s">
        <v>7</v>
      </c>
      <c r="K266" t="s">
        <v>313</v>
      </c>
      <c r="L266" t="s">
        <v>336</v>
      </c>
      <c r="M266" s="1">
        <v>2762928</v>
      </c>
      <c r="N266" s="1">
        <v>460488</v>
      </c>
      <c r="O266" s="1">
        <f t="shared" si="9"/>
        <v>2302440</v>
      </c>
      <c r="P266" s="1">
        <v>2302440</v>
      </c>
      <c r="Q266" s="1">
        <f t="shared" si="10"/>
        <v>0</v>
      </c>
    </row>
    <row r="267" spans="1:17" x14ac:dyDescent="0.25">
      <c r="A267">
        <v>440</v>
      </c>
      <c r="B267">
        <v>585</v>
      </c>
      <c r="C267" s="2">
        <v>43507</v>
      </c>
      <c r="D267" t="s">
        <v>670</v>
      </c>
      <c r="E267">
        <v>31</v>
      </c>
      <c r="F267" t="s">
        <v>8</v>
      </c>
      <c r="G267">
        <v>360</v>
      </c>
      <c r="H267" s="2">
        <v>43507</v>
      </c>
      <c r="I267" t="s">
        <v>671</v>
      </c>
      <c r="J267" t="s">
        <v>7</v>
      </c>
      <c r="K267" t="s">
        <v>313</v>
      </c>
      <c r="L267" t="s">
        <v>336</v>
      </c>
      <c r="M267" s="1">
        <v>2924376</v>
      </c>
      <c r="N267" s="1">
        <v>417768</v>
      </c>
      <c r="O267" s="1">
        <f t="shared" si="9"/>
        <v>2506608</v>
      </c>
      <c r="P267" s="1">
        <v>2506608</v>
      </c>
      <c r="Q267" s="1">
        <f t="shared" si="10"/>
        <v>0</v>
      </c>
    </row>
    <row r="268" spans="1:17" x14ac:dyDescent="0.25">
      <c r="A268">
        <v>440</v>
      </c>
      <c r="B268">
        <v>586</v>
      </c>
      <c r="C268" s="2">
        <v>43507</v>
      </c>
      <c r="D268" t="s">
        <v>672</v>
      </c>
      <c r="E268">
        <v>31</v>
      </c>
      <c r="F268" t="s">
        <v>8</v>
      </c>
      <c r="G268">
        <v>359</v>
      </c>
      <c r="H268" s="2">
        <v>43507</v>
      </c>
      <c r="I268" t="s">
        <v>673</v>
      </c>
      <c r="J268" t="s">
        <v>7</v>
      </c>
      <c r="K268" t="s">
        <v>313</v>
      </c>
      <c r="L268" t="s">
        <v>336</v>
      </c>
      <c r="M268" s="1">
        <v>2405475</v>
      </c>
      <c r="N268" s="1">
        <v>481095</v>
      </c>
      <c r="O268" s="1">
        <f t="shared" si="9"/>
        <v>1924380</v>
      </c>
      <c r="P268" s="1">
        <v>1924380</v>
      </c>
      <c r="Q268" s="1">
        <f t="shared" si="10"/>
        <v>0</v>
      </c>
    </row>
    <row r="269" spans="1:17" x14ac:dyDescent="0.25">
      <c r="A269">
        <v>440</v>
      </c>
      <c r="B269">
        <v>587</v>
      </c>
      <c r="C269" s="2">
        <v>43507</v>
      </c>
      <c r="D269" t="s">
        <v>674</v>
      </c>
      <c r="E269">
        <v>31</v>
      </c>
      <c r="F269" t="s">
        <v>8</v>
      </c>
      <c r="G269">
        <v>358</v>
      </c>
      <c r="H269" s="2">
        <v>43507</v>
      </c>
      <c r="I269" t="s">
        <v>675</v>
      </c>
      <c r="J269" t="s">
        <v>7</v>
      </c>
      <c r="K269" t="s">
        <v>313</v>
      </c>
      <c r="L269" t="s">
        <v>336</v>
      </c>
      <c r="M269" s="1">
        <v>3619637</v>
      </c>
      <c r="N269" s="1">
        <v>517091</v>
      </c>
      <c r="O269" s="1">
        <f t="shared" si="9"/>
        <v>3102546</v>
      </c>
      <c r="P269" s="1">
        <v>3102546</v>
      </c>
      <c r="Q269" s="1">
        <f t="shared" si="10"/>
        <v>0</v>
      </c>
    </row>
    <row r="270" spans="1:17" x14ac:dyDescent="0.25">
      <c r="A270">
        <v>440</v>
      </c>
      <c r="B270">
        <v>588</v>
      </c>
      <c r="C270" s="2">
        <v>43507</v>
      </c>
      <c r="D270" t="s">
        <v>676</v>
      </c>
      <c r="E270">
        <v>31</v>
      </c>
      <c r="F270" t="s">
        <v>8</v>
      </c>
      <c r="G270">
        <v>161</v>
      </c>
      <c r="H270" s="2">
        <v>43507</v>
      </c>
      <c r="I270" t="s">
        <v>677</v>
      </c>
      <c r="J270" t="s">
        <v>7</v>
      </c>
      <c r="K270" t="s">
        <v>313</v>
      </c>
      <c r="L270" t="s">
        <v>336</v>
      </c>
      <c r="M270" s="1">
        <v>2734347</v>
      </c>
      <c r="N270" s="1">
        <v>390621</v>
      </c>
      <c r="O270" s="1">
        <f t="shared" si="9"/>
        <v>2343726</v>
      </c>
      <c r="P270" s="1">
        <v>2343726</v>
      </c>
      <c r="Q270" s="1">
        <f t="shared" si="10"/>
        <v>0</v>
      </c>
    </row>
    <row r="271" spans="1:17" x14ac:dyDescent="0.25">
      <c r="A271">
        <v>440</v>
      </c>
      <c r="B271">
        <v>589</v>
      </c>
      <c r="C271" s="2">
        <v>43507</v>
      </c>
      <c r="D271" t="s">
        <v>678</v>
      </c>
      <c r="E271">
        <v>31</v>
      </c>
      <c r="F271" t="s">
        <v>8</v>
      </c>
      <c r="G271">
        <v>357</v>
      </c>
      <c r="H271" s="2">
        <v>43507</v>
      </c>
      <c r="I271" t="s">
        <v>679</v>
      </c>
      <c r="J271" t="s">
        <v>7</v>
      </c>
      <c r="K271" t="s">
        <v>313</v>
      </c>
      <c r="L271" t="s">
        <v>336</v>
      </c>
      <c r="M271" s="1">
        <v>3022327</v>
      </c>
      <c r="N271" s="1">
        <v>431761</v>
      </c>
      <c r="O271" s="1">
        <f t="shared" si="9"/>
        <v>2590566</v>
      </c>
      <c r="P271" s="1">
        <v>2590566</v>
      </c>
      <c r="Q271" s="1">
        <f t="shared" si="10"/>
        <v>0</v>
      </c>
    </row>
    <row r="272" spans="1:17" x14ac:dyDescent="0.25">
      <c r="A272">
        <v>440</v>
      </c>
      <c r="B272">
        <v>590</v>
      </c>
      <c r="C272" s="2">
        <v>43507</v>
      </c>
      <c r="D272" t="s">
        <v>680</v>
      </c>
      <c r="E272">
        <v>31</v>
      </c>
      <c r="F272" t="s">
        <v>8</v>
      </c>
      <c r="G272">
        <v>356</v>
      </c>
      <c r="H272" s="2">
        <v>43507</v>
      </c>
      <c r="I272" t="s">
        <v>681</v>
      </c>
      <c r="J272" t="s">
        <v>7</v>
      </c>
      <c r="K272" t="s">
        <v>313</v>
      </c>
      <c r="L272" t="s">
        <v>336</v>
      </c>
      <c r="M272" s="1">
        <v>2975525</v>
      </c>
      <c r="N272" s="1">
        <v>425075</v>
      </c>
      <c r="O272" s="1">
        <f t="shared" si="9"/>
        <v>2550450</v>
      </c>
      <c r="P272" s="1">
        <v>2550450</v>
      </c>
      <c r="Q272" s="1">
        <f t="shared" si="10"/>
        <v>0</v>
      </c>
    </row>
    <row r="273" spans="1:17" x14ac:dyDescent="0.25">
      <c r="A273">
        <v>440</v>
      </c>
      <c r="B273">
        <v>591</v>
      </c>
      <c r="C273" s="2">
        <v>43507</v>
      </c>
      <c r="D273" t="s">
        <v>682</v>
      </c>
      <c r="E273">
        <v>31</v>
      </c>
      <c r="F273" t="s">
        <v>8</v>
      </c>
      <c r="G273">
        <v>355</v>
      </c>
      <c r="H273" s="2">
        <v>43507</v>
      </c>
      <c r="I273" t="s">
        <v>683</v>
      </c>
      <c r="J273" t="s">
        <v>7</v>
      </c>
      <c r="K273" t="s">
        <v>313</v>
      </c>
      <c r="L273" t="s">
        <v>336</v>
      </c>
      <c r="M273" s="1">
        <v>2390202</v>
      </c>
      <c r="N273" s="1">
        <v>398367</v>
      </c>
      <c r="O273" s="1">
        <f t="shared" si="9"/>
        <v>1991835</v>
      </c>
      <c r="P273" s="1">
        <v>1991835</v>
      </c>
      <c r="Q273" s="1">
        <f t="shared" si="10"/>
        <v>0</v>
      </c>
    </row>
    <row r="274" spans="1:17" x14ac:dyDescent="0.25">
      <c r="A274">
        <v>440</v>
      </c>
      <c r="B274">
        <v>592</v>
      </c>
      <c r="C274" s="2">
        <v>43507</v>
      </c>
      <c r="D274" t="s">
        <v>684</v>
      </c>
      <c r="E274">
        <v>31</v>
      </c>
      <c r="F274" t="s">
        <v>8</v>
      </c>
      <c r="G274">
        <v>354</v>
      </c>
      <c r="H274" s="2">
        <v>43507</v>
      </c>
      <c r="I274" t="s">
        <v>685</v>
      </c>
      <c r="J274" t="s">
        <v>7</v>
      </c>
      <c r="K274" t="s">
        <v>313</v>
      </c>
      <c r="L274" t="s">
        <v>336</v>
      </c>
      <c r="M274" s="1">
        <v>3788848</v>
      </c>
      <c r="N274" s="1">
        <v>541264</v>
      </c>
      <c r="O274" s="1">
        <f t="shared" si="9"/>
        <v>3247584</v>
      </c>
      <c r="P274" s="1">
        <v>3247584</v>
      </c>
      <c r="Q274" s="1">
        <f t="shared" si="10"/>
        <v>0</v>
      </c>
    </row>
    <row r="275" spans="1:17" x14ac:dyDescent="0.25">
      <c r="A275">
        <v>440</v>
      </c>
      <c r="B275">
        <v>593</v>
      </c>
      <c r="C275" s="2">
        <v>43507</v>
      </c>
      <c r="D275" t="s">
        <v>686</v>
      </c>
      <c r="E275">
        <v>31</v>
      </c>
      <c r="F275" t="s">
        <v>8</v>
      </c>
      <c r="G275">
        <v>353</v>
      </c>
      <c r="H275" s="2">
        <v>43507</v>
      </c>
      <c r="I275" t="s">
        <v>687</v>
      </c>
      <c r="J275" t="s">
        <v>7</v>
      </c>
      <c r="K275" t="s">
        <v>313</v>
      </c>
      <c r="L275" t="s">
        <v>336</v>
      </c>
      <c r="M275" s="1">
        <v>5947019</v>
      </c>
      <c r="N275" s="1">
        <v>0</v>
      </c>
      <c r="O275" s="1">
        <f t="shared" si="9"/>
        <v>5947019</v>
      </c>
      <c r="P275" s="1">
        <v>4574630</v>
      </c>
      <c r="Q275" s="1">
        <f t="shared" si="10"/>
        <v>1372389</v>
      </c>
    </row>
    <row r="276" spans="1:17" x14ac:dyDescent="0.25">
      <c r="A276">
        <v>440</v>
      </c>
      <c r="B276">
        <v>594</v>
      </c>
      <c r="C276" s="2">
        <v>43507</v>
      </c>
      <c r="D276" t="s">
        <v>688</v>
      </c>
      <c r="E276">
        <v>31</v>
      </c>
      <c r="F276" t="s">
        <v>8</v>
      </c>
      <c r="G276">
        <v>352</v>
      </c>
      <c r="H276" s="2">
        <v>43507</v>
      </c>
      <c r="I276" t="s">
        <v>689</v>
      </c>
      <c r="J276" t="s">
        <v>7</v>
      </c>
      <c r="K276" t="s">
        <v>313</v>
      </c>
      <c r="L276" t="s">
        <v>336</v>
      </c>
      <c r="M276" s="1">
        <v>5901740</v>
      </c>
      <c r="N276" s="1">
        <v>0</v>
      </c>
      <c r="O276" s="1">
        <f t="shared" si="9"/>
        <v>5901740</v>
      </c>
      <c r="P276" s="1">
        <v>4131218</v>
      </c>
      <c r="Q276" s="1">
        <f t="shared" si="10"/>
        <v>1770522</v>
      </c>
    </row>
    <row r="277" spans="1:17" x14ac:dyDescent="0.25">
      <c r="A277">
        <v>440</v>
      </c>
      <c r="B277">
        <v>595</v>
      </c>
      <c r="C277" s="2">
        <v>43507</v>
      </c>
      <c r="D277" t="s">
        <v>690</v>
      </c>
      <c r="E277">
        <v>31</v>
      </c>
      <c r="F277" t="s">
        <v>8</v>
      </c>
      <c r="G277">
        <v>351</v>
      </c>
      <c r="H277" s="2">
        <v>43507</v>
      </c>
      <c r="I277" t="s">
        <v>691</v>
      </c>
      <c r="J277" t="s">
        <v>7</v>
      </c>
      <c r="K277" t="s">
        <v>313</v>
      </c>
      <c r="L277" t="s">
        <v>336</v>
      </c>
      <c r="M277" s="1">
        <v>3485139</v>
      </c>
      <c r="N277" s="1">
        <v>497877</v>
      </c>
      <c r="O277" s="1">
        <f t="shared" si="9"/>
        <v>2987262</v>
      </c>
      <c r="P277" s="1">
        <v>2987262</v>
      </c>
      <c r="Q277" s="1">
        <f t="shared" si="10"/>
        <v>0</v>
      </c>
    </row>
    <row r="278" spans="1:17" x14ac:dyDescent="0.25">
      <c r="A278">
        <v>440</v>
      </c>
      <c r="B278">
        <v>596</v>
      </c>
      <c r="C278" s="2">
        <v>43507</v>
      </c>
      <c r="D278" t="s">
        <v>692</v>
      </c>
      <c r="E278">
        <v>31</v>
      </c>
      <c r="F278" t="s">
        <v>8</v>
      </c>
      <c r="G278">
        <v>350</v>
      </c>
      <c r="H278" s="2">
        <v>43507</v>
      </c>
      <c r="I278" t="s">
        <v>693</v>
      </c>
      <c r="J278" t="s">
        <v>7</v>
      </c>
      <c r="K278" t="s">
        <v>313</v>
      </c>
      <c r="L278" t="s">
        <v>336</v>
      </c>
      <c r="M278" s="1">
        <v>2734347</v>
      </c>
      <c r="N278" s="1">
        <v>390621</v>
      </c>
      <c r="O278" s="1">
        <f t="shared" si="9"/>
        <v>2343726</v>
      </c>
      <c r="P278" s="1">
        <v>2343726</v>
      </c>
      <c r="Q278" s="1">
        <f t="shared" si="10"/>
        <v>0</v>
      </c>
    </row>
    <row r="279" spans="1:17" x14ac:dyDescent="0.25">
      <c r="A279">
        <v>440</v>
      </c>
      <c r="B279">
        <v>597</v>
      </c>
      <c r="C279" s="2">
        <v>43507</v>
      </c>
      <c r="D279" t="s">
        <v>694</v>
      </c>
      <c r="E279">
        <v>31</v>
      </c>
      <c r="F279" t="s">
        <v>8</v>
      </c>
      <c r="G279">
        <v>349</v>
      </c>
      <c r="H279" s="2">
        <v>43507</v>
      </c>
      <c r="I279" t="s">
        <v>695</v>
      </c>
      <c r="J279" t="s">
        <v>7</v>
      </c>
      <c r="K279" t="s">
        <v>313</v>
      </c>
      <c r="L279" t="s">
        <v>336</v>
      </c>
      <c r="M279" s="1">
        <v>2976827</v>
      </c>
      <c r="N279" s="1">
        <v>425261</v>
      </c>
      <c r="O279" s="1">
        <f t="shared" si="9"/>
        <v>2551566</v>
      </c>
      <c r="P279" s="1">
        <v>2551566</v>
      </c>
      <c r="Q279" s="1">
        <f t="shared" si="10"/>
        <v>0</v>
      </c>
    </row>
    <row r="280" spans="1:17" x14ac:dyDescent="0.25">
      <c r="A280">
        <v>440</v>
      </c>
      <c r="B280">
        <v>598</v>
      </c>
      <c r="C280" s="2">
        <v>43507</v>
      </c>
      <c r="D280" t="s">
        <v>696</v>
      </c>
      <c r="E280">
        <v>31</v>
      </c>
      <c r="F280" t="s">
        <v>8</v>
      </c>
      <c r="G280">
        <v>348</v>
      </c>
      <c r="H280" s="2">
        <v>43507</v>
      </c>
      <c r="I280" t="s">
        <v>697</v>
      </c>
      <c r="J280" t="s">
        <v>7</v>
      </c>
      <c r="K280" t="s">
        <v>313</v>
      </c>
      <c r="L280" t="s">
        <v>336</v>
      </c>
      <c r="M280" s="1">
        <v>7539090</v>
      </c>
      <c r="N280" s="1">
        <v>0</v>
      </c>
      <c r="O280" s="1">
        <f t="shared" si="9"/>
        <v>7539090</v>
      </c>
      <c r="P280" s="1">
        <v>5799300</v>
      </c>
      <c r="Q280" s="1">
        <f t="shared" si="10"/>
        <v>1739790</v>
      </c>
    </row>
    <row r="281" spans="1:17" x14ac:dyDescent="0.25">
      <c r="A281">
        <v>440</v>
      </c>
      <c r="B281">
        <v>599</v>
      </c>
      <c r="C281" s="2">
        <v>43507</v>
      </c>
      <c r="D281" t="s">
        <v>698</v>
      </c>
      <c r="E281">
        <v>31</v>
      </c>
      <c r="F281" t="s">
        <v>8</v>
      </c>
      <c r="G281">
        <v>347</v>
      </c>
      <c r="H281" s="2">
        <v>43507</v>
      </c>
      <c r="I281" t="s">
        <v>699</v>
      </c>
      <c r="J281" t="s">
        <v>7</v>
      </c>
      <c r="K281" t="s">
        <v>313</v>
      </c>
      <c r="L281" t="s">
        <v>336</v>
      </c>
      <c r="M281" s="1">
        <v>2788569</v>
      </c>
      <c r="N281" s="1">
        <v>398367</v>
      </c>
      <c r="O281" s="1">
        <f t="shared" si="9"/>
        <v>2390202</v>
      </c>
      <c r="P281" s="1">
        <v>2390202</v>
      </c>
      <c r="Q281" s="1">
        <f t="shared" si="10"/>
        <v>0</v>
      </c>
    </row>
    <row r="282" spans="1:17" x14ac:dyDescent="0.25">
      <c r="A282">
        <v>440</v>
      </c>
      <c r="B282">
        <v>600</v>
      </c>
      <c r="C282" s="2">
        <v>43507</v>
      </c>
      <c r="D282" t="s">
        <v>700</v>
      </c>
      <c r="E282">
        <v>31</v>
      </c>
      <c r="F282" t="s">
        <v>8</v>
      </c>
      <c r="G282">
        <v>346</v>
      </c>
      <c r="H282" s="2">
        <v>43507</v>
      </c>
      <c r="I282" t="s">
        <v>701</v>
      </c>
      <c r="J282" t="s">
        <v>7</v>
      </c>
      <c r="K282" t="s">
        <v>313</v>
      </c>
      <c r="L282" t="s">
        <v>336</v>
      </c>
      <c r="M282" s="1">
        <v>3788778</v>
      </c>
      <c r="N282" s="1">
        <v>541254</v>
      </c>
      <c r="O282" s="1">
        <f t="shared" si="9"/>
        <v>3247524</v>
      </c>
      <c r="P282" s="1">
        <v>3247524</v>
      </c>
      <c r="Q282" s="1">
        <f t="shared" si="10"/>
        <v>0</v>
      </c>
    </row>
    <row r="283" spans="1:17" x14ac:dyDescent="0.25">
      <c r="A283">
        <v>440</v>
      </c>
      <c r="B283">
        <v>601</v>
      </c>
      <c r="C283" s="2">
        <v>43507</v>
      </c>
      <c r="D283" t="s">
        <v>702</v>
      </c>
      <c r="E283">
        <v>31</v>
      </c>
      <c r="F283" t="s">
        <v>8</v>
      </c>
      <c r="G283">
        <v>345</v>
      </c>
      <c r="H283" s="2">
        <v>43507</v>
      </c>
      <c r="I283" t="s">
        <v>703</v>
      </c>
      <c r="J283" t="s">
        <v>7</v>
      </c>
      <c r="K283" t="s">
        <v>313</v>
      </c>
      <c r="L283" t="s">
        <v>336</v>
      </c>
      <c r="M283" s="1">
        <v>2734347</v>
      </c>
      <c r="N283" s="1">
        <v>390621</v>
      </c>
      <c r="O283" s="1">
        <f t="shared" si="9"/>
        <v>2343726</v>
      </c>
      <c r="P283" s="1">
        <v>2343726</v>
      </c>
      <c r="Q283" s="1">
        <f t="shared" si="10"/>
        <v>0</v>
      </c>
    </row>
    <row r="284" spans="1:17" x14ac:dyDescent="0.25">
      <c r="A284">
        <v>440</v>
      </c>
      <c r="B284">
        <v>602</v>
      </c>
      <c r="C284" s="2">
        <v>43507</v>
      </c>
      <c r="D284" t="s">
        <v>704</v>
      </c>
      <c r="E284">
        <v>31</v>
      </c>
      <c r="F284" t="s">
        <v>8</v>
      </c>
      <c r="G284">
        <v>344</v>
      </c>
      <c r="H284" s="2">
        <v>43507</v>
      </c>
      <c r="I284" t="s">
        <v>705</v>
      </c>
      <c r="J284" t="s">
        <v>7</v>
      </c>
      <c r="K284" t="s">
        <v>313</v>
      </c>
      <c r="L284" t="s">
        <v>336</v>
      </c>
      <c r="M284" s="1">
        <v>3769731</v>
      </c>
      <c r="N284" s="1">
        <v>538533</v>
      </c>
      <c r="O284" s="1">
        <f t="shared" si="9"/>
        <v>3231198</v>
      </c>
      <c r="P284" s="1">
        <v>3231198</v>
      </c>
      <c r="Q284" s="1">
        <f t="shared" si="10"/>
        <v>0</v>
      </c>
    </row>
    <row r="285" spans="1:17" x14ac:dyDescent="0.25">
      <c r="A285">
        <v>440</v>
      </c>
      <c r="B285">
        <v>603</v>
      </c>
      <c r="C285" s="2">
        <v>43507</v>
      </c>
      <c r="D285" t="s">
        <v>706</v>
      </c>
      <c r="E285">
        <v>31</v>
      </c>
      <c r="F285" t="s">
        <v>8</v>
      </c>
      <c r="G285">
        <v>343</v>
      </c>
      <c r="H285" s="2">
        <v>43507</v>
      </c>
      <c r="I285" t="s">
        <v>707</v>
      </c>
      <c r="J285" t="s">
        <v>7</v>
      </c>
      <c r="K285" t="s">
        <v>313</v>
      </c>
      <c r="L285" t="s">
        <v>336</v>
      </c>
      <c r="M285" s="1">
        <v>3356612</v>
      </c>
      <c r="N285" s="1">
        <v>479516</v>
      </c>
      <c r="O285" s="1">
        <f t="shared" si="9"/>
        <v>2877096</v>
      </c>
      <c r="P285" s="1">
        <v>2877096</v>
      </c>
      <c r="Q285" s="1">
        <f t="shared" si="10"/>
        <v>0</v>
      </c>
    </row>
    <row r="286" spans="1:17" x14ac:dyDescent="0.25">
      <c r="A286">
        <v>440</v>
      </c>
      <c r="B286">
        <v>604</v>
      </c>
      <c r="C286" s="2">
        <v>43507</v>
      </c>
      <c r="D286" t="s">
        <v>708</v>
      </c>
      <c r="E286">
        <v>31</v>
      </c>
      <c r="F286" t="s">
        <v>8</v>
      </c>
      <c r="G286">
        <v>342</v>
      </c>
      <c r="H286" s="2">
        <v>43507</v>
      </c>
      <c r="I286" t="s">
        <v>709</v>
      </c>
      <c r="J286" t="s">
        <v>7</v>
      </c>
      <c r="K286" t="s">
        <v>313</v>
      </c>
      <c r="L286" t="s">
        <v>336</v>
      </c>
      <c r="M286" s="1">
        <v>3769731</v>
      </c>
      <c r="N286" s="1">
        <v>538533</v>
      </c>
      <c r="O286" s="1">
        <f t="shared" si="9"/>
        <v>3231198</v>
      </c>
      <c r="P286" s="1">
        <v>3231198</v>
      </c>
      <c r="Q286" s="1">
        <f t="shared" si="10"/>
        <v>0</v>
      </c>
    </row>
    <row r="287" spans="1:17" x14ac:dyDescent="0.25">
      <c r="A287">
        <v>440</v>
      </c>
      <c r="B287">
        <v>605</v>
      </c>
      <c r="C287" s="2">
        <v>43507</v>
      </c>
      <c r="D287" t="s">
        <v>710</v>
      </c>
      <c r="E287">
        <v>31</v>
      </c>
      <c r="F287" t="s">
        <v>8</v>
      </c>
      <c r="G287">
        <v>380</v>
      </c>
      <c r="H287" s="2">
        <v>43507</v>
      </c>
      <c r="I287" t="s">
        <v>711</v>
      </c>
      <c r="J287" t="s">
        <v>7</v>
      </c>
      <c r="K287" t="s">
        <v>313</v>
      </c>
      <c r="L287" t="s">
        <v>336</v>
      </c>
      <c r="M287" s="1">
        <v>4131218</v>
      </c>
      <c r="N287" s="1">
        <v>590174</v>
      </c>
      <c r="O287" s="1">
        <f t="shared" si="9"/>
        <v>3541044</v>
      </c>
      <c r="P287" s="1">
        <v>3541044</v>
      </c>
      <c r="Q287" s="1">
        <f t="shared" si="10"/>
        <v>0</v>
      </c>
    </row>
    <row r="288" spans="1:17" x14ac:dyDescent="0.25">
      <c r="A288">
        <v>440</v>
      </c>
      <c r="B288">
        <v>606</v>
      </c>
      <c r="C288" s="2">
        <v>43507</v>
      </c>
      <c r="D288" t="s">
        <v>712</v>
      </c>
      <c r="E288">
        <v>31</v>
      </c>
      <c r="F288" t="s">
        <v>8</v>
      </c>
      <c r="G288">
        <v>341</v>
      </c>
      <c r="H288" s="2">
        <v>43507</v>
      </c>
      <c r="I288" t="s">
        <v>713</v>
      </c>
      <c r="J288" t="s">
        <v>7</v>
      </c>
      <c r="K288" t="s">
        <v>313</v>
      </c>
      <c r="L288" t="s">
        <v>336</v>
      </c>
      <c r="M288" s="1">
        <v>2734347</v>
      </c>
      <c r="N288" s="1">
        <v>390621</v>
      </c>
      <c r="O288" s="1">
        <f t="shared" si="9"/>
        <v>2343726</v>
      </c>
      <c r="P288" s="1">
        <v>2343726</v>
      </c>
      <c r="Q288" s="1">
        <f t="shared" si="10"/>
        <v>0</v>
      </c>
    </row>
    <row r="289" spans="1:17" x14ac:dyDescent="0.25">
      <c r="A289">
        <v>440</v>
      </c>
      <c r="B289">
        <v>607</v>
      </c>
      <c r="C289" s="2">
        <v>43507</v>
      </c>
      <c r="D289" t="s">
        <v>714</v>
      </c>
      <c r="E289">
        <v>31</v>
      </c>
      <c r="F289" t="s">
        <v>8</v>
      </c>
      <c r="G289">
        <v>340</v>
      </c>
      <c r="H289" s="2">
        <v>43507</v>
      </c>
      <c r="I289" t="s">
        <v>715</v>
      </c>
      <c r="J289" t="s">
        <v>7</v>
      </c>
      <c r="K289" t="s">
        <v>313</v>
      </c>
      <c r="L289" t="s">
        <v>336</v>
      </c>
      <c r="M289" s="1">
        <v>2734347</v>
      </c>
      <c r="N289" s="1">
        <v>390621</v>
      </c>
      <c r="O289" s="1">
        <f t="shared" si="9"/>
        <v>2343726</v>
      </c>
      <c r="P289" s="1">
        <v>2343726</v>
      </c>
      <c r="Q289" s="1">
        <f t="shared" si="10"/>
        <v>0</v>
      </c>
    </row>
    <row r="290" spans="1:17" x14ac:dyDescent="0.25">
      <c r="A290">
        <v>440</v>
      </c>
      <c r="B290">
        <v>608</v>
      </c>
      <c r="C290" s="2">
        <v>43507</v>
      </c>
      <c r="D290" t="s">
        <v>716</v>
      </c>
      <c r="E290">
        <v>31</v>
      </c>
      <c r="F290" t="s">
        <v>8</v>
      </c>
      <c r="G290">
        <v>381</v>
      </c>
      <c r="H290" s="2">
        <v>43507</v>
      </c>
      <c r="I290" t="s">
        <v>717</v>
      </c>
      <c r="J290" t="s">
        <v>7</v>
      </c>
      <c r="K290" t="s">
        <v>313</v>
      </c>
      <c r="L290" t="s">
        <v>336</v>
      </c>
      <c r="M290" s="1">
        <v>1953105</v>
      </c>
      <c r="N290" s="1">
        <v>390621</v>
      </c>
      <c r="O290" s="1">
        <f t="shared" si="9"/>
        <v>1562484</v>
      </c>
      <c r="P290" s="1">
        <v>1562484</v>
      </c>
      <c r="Q290" s="1">
        <f t="shared" si="10"/>
        <v>0</v>
      </c>
    </row>
    <row r="291" spans="1:17" x14ac:dyDescent="0.25">
      <c r="A291">
        <v>440</v>
      </c>
      <c r="B291">
        <v>609</v>
      </c>
      <c r="C291" s="2">
        <v>43507</v>
      </c>
      <c r="D291" t="s">
        <v>718</v>
      </c>
      <c r="E291">
        <v>31</v>
      </c>
      <c r="F291" t="s">
        <v>8</v>
      </c>
      <c r="G291">
        <v>339</v>
      </c>
      <c r="H291" s="2">
        <v>43507</v>
      </c>
      <c r="I291" t="s">
        <v>719</v>
      </c>
      <c r="J291" t="s">
        <v>7</v>
      </c>
      <c r="K291" t="s">
        <v>313</v>
      </c>
      <c r="L291" t="s">
        <v>336</v>
      </c>
      <c r="M291" s="1">
        <v>2886653</v>
      </c>
      <c r="N291" s="1">
        <v>412379</v>
      </c>
      <c r="O291" s="1">
        <f t="shared" si="9"/>
        <v>2474274</v>
      </c>
      <c r="P291" s="1">
        <v>2474274</v>
      </c>
      <c r="Q291" s="1">
        <f t="shared" si="10"/>
        <v>0</v>
      </c>
    </row>
    <row r="292" spans="1:17" x14ac:dyDescent="0.25">
      <c r="A292">
        <v>440</v>
      </c>
      <c r="B292">
        <v>610</v>
      </c>
      <c r="C292" s="2">
        <v>43507</v>
      </c>
      <c r="D292" t="s">
        <v>720</v>
      </c>
      <c r="E292">
        <v>31</v>
      </c>
      <c r="F292" t="s">
        <v>8</v>
      </c>
      <c r="G292">
        <v>338</v>
      </c>
      <c r="H292" s="2">
        <v>43507</v>
      </c>
      <c r="I292" t="s">
        <v>721</v>
      </c>
      <c r="J292" t="s">
        <v>7</v>
      </c>
      <c r="K292" t="s">
        <v>313</v>
      </c>
      <c r="L292" t="s">
        <v>336</v>
      </c>
      <c r="M292" s="1">
        <v>3157315</v>
      </c>
      <c r="N292" s="1">
        <v>451045</v>
      </c>
      <c r="O292" s="1">
        <f t="shared" si="9"/>
        <v>2706270</v>
      </c>
      <c r="P292" s="1">
        <v>2706270</v>
      </c>
      <c r="Q292" s="1">
        <f t="shared" si="10"/>
        <v>0</v>
      </c>
    </row>
    <row r="293" spans="1:17" x14ac:dyDescent="0.25">
      <c r="A293">
        <v>440</v>
      </c>
      <c r="B293">
        <v>611</v>
      </c>
      <c r="C293" s="2">
        <v>43507</v>
      </c>
      <c r="D293" t="s">
        <v>722</v>
      </c>
      <c r="E293">
        <v>31</v>
      </c>
      <c r="F293" t="s">
        <v>8</v>
      </c>
      <c r="G293">
        <v>337</v>
      </c>
      <c r="H293" s="2">
        <v>43507</v>
      </c>
      <c r="I293" t="s">
        <v>723</v>
      </c>
      <c r="J293" t="s">
        <v>7</v>
      </c>
      <c r="K293" t="s">
        <v>313</v>
      </c>
      <c r="L293" t="s">
        <v>336</v>
      </c>
      <c r="M293" s="1">
        <v>3098410</v>
      </c>
      <c r="N293" s="1">
        <v>442630</v>
      </c>
      <c r="O293" s="1">
        <f t="shared" si="9"/>
        <v>2655780</v>
      </c>
      <c r="P293" s="1">
        <v>2655780</v>
      </c>
      <c r="Q293" s="1">
        <f t="shared" si="10"/>
        <v>0</v>
      </c>
    </row>
    <row r="294" spans="1:17" x14ac:dyDescent="0.25">
      <c r="A294">
        <v>440</v>
      </c>
      <c r="B294">
        <v>612</v>
      </c>
      <c r="C294" s="2">
        <v>43507</v>
      </c>
      <c r="D294" t="s">
        <v>724</v>
      </c>
      <c r="E294">
        <v>31</v>
      </c>
      <c r="F294" t="s">
        <v>8</v>
      </c>
      <c r="G294">
        <v>382</v>
      </c>
      <c r="H294" s="2">
        <v>43507</v>
      </c>
      <c r="I294" t="s">
        <v>725</v>
      </c>
      <c r="J294" t="s">
        <v>7</v>
      </c>
      <c r="K294" t="s">
        <v>313</v>
      </c>
      <c r="L294" t="s">
        <v>336</v>
      </c>
      <c r="M294" s="1">
        <v>2734347</v>
      </c>
      <c r="N294" s="1">
        <v>390621</v>
      </c>
      <c r="O294" s="1">
        <f t="shared" si="9"/>
        <v>2343726</v>
      </c>
      <c r="P294" s="1">
        <v>2343726</v>
      </c>
      <c r="Q294" s="1">
        <f t="shared" si="10"/>
        <v>0</v>
      </c>
    </row>
    <row r="295" spans="1:17" x14ac:dyDescent="0.25">
      <c r="A295">
        <v>440</v>
      </c>
      <c r="B295">
        <v>613</v>
      </c>
      <c r="C295" s="2">
        <v>43507</v>
      </c>
      <c r="D295" t="s">
        <v>726</v>
      </c>
      <c r="E295">
        <v>31</v>
      </c>
      <c r="F295" t="s">
        <v>8</v>
      </c>
      <c r="G295">
        <v>336</v>
      </c>
      <c r="H295" s="2">
        <v>43507</v>
      </c>
      <c r="I295" t="s">
        <v>727</v>
      </c>
      <c r="J295" t="s">
        <v>7</v>
      </c>
      <c r="K295" t="s">
        <v>313</v>
      </c>
      <c r="L295" t="s">
        <v>336</v>
      </c>
      <c r="M295" s="1">
        <v>3363360</v>
      </c>
      <c r="N295" s="1">
        <v>480480</v>
      </c>
      <c r="O295" s="1">
        <f t="shared" si="9"/>
        <v>2882880</v>
      </c>
      <c r="P295" s="1">
        <v>2882880</v>
      </c>
      <c r="Q295" s="1">
        <f t="shared" si="10"/>
        <v>0</v>
      </c>
    </row>
    <row r="296" spans="1:17" x14ac:dyDescent="0.25">
      <c r="A296">
        <v>440</v>
      </c>
      <c r="B296">
        <v>614</v>
      </c>
      <c r="C296" s="2">
        <v>43507</v>
      </c>
      <c r="D296" t="s">
        <v>728</v>
      </c>
      <c r="E296">
        <v>31</v>
      </c>
      <c r="F296" t="s">
        <v>8</v>
      </c>
      <c r="G296">
        <v>383</v>
      </c>
      <c r="H296" s="2">
        <v>43507</v>
      </c>
      <c r="I296" t="s">
        <v>729</v>
      </c>
      <c r="J296" t="s">
        <v>7</v>
      </c>
      <c r="K296" t="s">
        <v>313</v>
      </c>
      <c r="L296" t="s">
        <v>336</v>
      </c>
      <c r="M296" s="1">
        <v>3112753</v>
      </c>
      <c r="N296" s="1">
        <v>444679</v>
      </c>
      <c r="O296" s="1">
        <f t="shared" si="9"/>
        <v>2668074</v>
      </c>
      <c r="P296" s="1">
        <v>2668074</v>
      </c>
      <c r="Q296" s="1">
        <f t="shared" si="10"/>
        <v>0</v>
      </c>
    </row>
    <row r="297" spans="1:17" x14ac:dyDescent="0.25">
      <c r="A297">
        <v>440</v>
      </c>
      <c r="B297">
        <v>616</v>
      </c>
      <c r="C297" s="2">
        <v>43507</v>
      </c>
      <c r="D297" t="s">
        <v>730</v>
      </c>
      <c r="E297">
        <v>31</v>
      </c>
      <c r="F297" t="s">
        <v>8</v>
      </c>
      <c r="G297">
        <v>401</v>
      </c>
      <c r="H297" s="2">
        <v>43507</v>
      </c>
      <c r="I297" t="s">
        <v>731</v>
      </c>
      <c r="J297" t="s">
        <v>7</v>
      </c>
      <c r="K297" t="s">
        <v>313</v>
      </c>
      <c r="L297" t="s">
        <v>336</v>
      </c>
      <c r="M297" s="1">
        <v>2272168</v>
      </c>
      <c r="N297" s="1">
        <v>568042</v>
      </c>
      <c r="O297" s="1">
        <f t="shared" si="9"/>
        <v>1704126</v>
      </c>
      <c r="P297" s="1">
        <v>1704126</v>
      </c>
      <c r="Q297" s="1">
        <f t="shared" si="10"/>
        <v>0</v>
      </c>
    </row>
    <row r="298" spans="1:17" x14ac:dyDescent="0.25">
      <c r="A298">
        <v>440</v>
      </c>
      <c r="B298">
        <v>617</v>
      </c>
      <c r="C298" s="2">
        <v>43507</v>
      </c>
      <c r="D298" t="s">
        <v>732</v>
      </c>
      <c r="E298">
        <v>31</v>
      </c>
      <c r="F298" t="s">
        <v>8</v>
      </c>
      <c r="G298">
        <v>402</v>
      </c>
      <c r="H298" s="2">
        <v>43507</v>
      </c>
      <c r="I298" t="s">
        <v>733</v>
      </c>
      <c r="J298" t="s">
        <v>7</v>
      </c>
      <c r="K298" t="s">
        <v>313</v>
      </c>
      <c r="L298" t="s">
        <v>336</v>
      </c>
      <c r="M298" s="1">
        <v>2360696</v>
      </c>
      <c r="N298" s="1">
        <v>590174</v>
      </c>
      <c r="O298" s="1">
        <f t="shared" si="9"/>
        <v>1770522</v>
      </c>
      <c r="P298" s="1">
        <v>1770522</v>
      </c>
      <c r="Q298" s="1">
        <f t="shared" si="10"/>
        <v>0</v>
      </c>
    </row>
    <row r="299" spans="1:17" x14ac:dyDescent="0.25">
      <c r="A299">
        <v>440</v>
      </c>
      <c r="B299">
        <v>618</v>
      </c>
      <c r="C299" s="2">
        <v>43507</v>
      </c>
      <c r="D299" t="s">
        <v>734</v>
      </c>
      <c r="E299">
        <v>31</v>
      </c>
      <c r="F299" t="s">
        <v>8</v>
      </c>
      <c r="G299">
        <v>157</v>
      </c>
      <c r="H299" s="2">
        <v>43507</v>
      </c>
      <c r="I299" t="s">
        <v>735</v>
      </c>
      <c r="J299" t="s">
        <v>7</v>
      </c>
      <c r="K299" t="s">
        <v>313</v>
      </c>
      <c r="L299" t="s">
        <v>336</v>
      </c>
      <c r="M299" s="1">
        <v>2734347</v>
      </c>
      <c r="N299" s="1">
        <v>390621</v>
      </c>
      <c r="O299" s="1">
        <f t="shared" si="9"/>
        <v>2343726</v>
      </c>
      <c r="P299" s="1">
        <v>2343726</v>
      </c>
      <c r="Q299" s="1">
        <f t="shared" si="10"/>
        <v>0</v>
      </c>
    </row>
    <row r="300" spans="1:17" x14ac:dyDescent="0.25">
      <c r="A300">
        <v>440</v>
      </c>
      <c r="B300">
        <v>619</v>
      </c>
      <c r="C300" s="2">
        <v>43507</v>
      </c>
      <c r="D300" t="s">
        <v>736</v>
      </c>
      <c r="E300">
        <v>31</v>
      </c>
      <c r="F300" t="s">
        <v>8</v>
      </c>
      <c r="G300">
        <v>403</v>
      </c>
      <c r="H300" s="2">
        <v>43507</v>
      </c>
      <c r="I300" t="s">
        <v>737</v>
      </c>
      <c r="J300" t="s">
        <v>7</v>
      </c>
      <c r="K300" t="s">
        <v>313</v>
      </c>
      <c r="L300" t="s">
        <v>336</v>
      </c>
      <c r="M300" s="1">
        <v>1829540</v>
      </c>
      <c r="N300" s="1">
        <v>457385</v>
      </c>
      <c r="O300" s="1">
        <f t="shared" si="9"/>
        <v>1372155</v>
      </c>
      <c r="P300" s="1">
        <v>1372155</v>
      </c>
      <c r="Q300" s="1">
        <f t="shared" si="10"/>
        <v>0</v>
      </c>
    </row>
    <row r="301" spans="1:17" x14ac:dyDescent="0.25">
      <c r="A301">
        <v>440</v>
      </c>
      <c r="B301">
        <v>620</v>
      </c>
      <c r="C301" s="2">
        <v>43507</v>
      </c>
      <c r="D301" t="s">
        <v>738</v>
      </c>
      <c r="E301">
        <v>31</v>
      </c>
      <c r="F301" t="s">
        <v>8</v>
      </c>
      <c r="G301">
        <v>404</v>
      </c>
      <c r="H301" s="2">
        <v>43507</v>
      </c>
      <c r="I301" t="s">
        <v>739</v>
      </c>
      <c r="J301" t="s">
        <v>7</v>
      </c>
      <c r="K301" t="s">
        <v>313</v>
      </c>
      <c r="L301" t="s">
        <v>336</v>
      </c>
      <c r="M301" s="1">
        <v>4929210</v>
      </c>
      <c r="N301" s="1">
        <v>0</v>
      </c>
      <c r="O301" s="1">
        <f t="shared" si="9"/>
        <v>4929210</v>
      </c>
      <c r="P301" s="1">
        <v>4381520</v>
      </c>
      <c r="Q301" s="1">
        <f t="shared" si="10"/>
        <v>547690</v>
      </c>
    </row>
    <row r="302" spans="1:17" x14ac:dyDescent="0.25">
      <c r="A302">
        <v>440</v>
      </c>
      <c r="B302">
        <v>621</v>
      </c>
      <c r="C302" s="2">
        <v>43507</v>
      </c>
      <c r="D302" t="s">
        <v>740</v>
      </c>
      <c r="E302">
        <v>31</v>
      </c>
      <c r="F302" t="s">
        <v>8</v>
      </c>
      <c r="G302">
        <v>405</v>
      </c>
      <c r="H302" s="2">
        <v>43507</v>
      </c>
      <c r="I302" t="s">
        <v>741</v>
      </c>
      <c r="J302" t="s">
        <v>7</v>
      </c>
      <c r="K302" t="s">
        <v>313</v>
      </c>
      <c r="L302" t="s">
        <v>336</v>
      </c>
      <c r="M302" s="1">
        <v>2924376</v>
      </c>
      <c r="N302" s="1">
        <v>417768</v>
      </c>
      <c r="O302" s="1">
        <f t="shared" si="9"/>
        <v>2506608</v>
      </c>
      <c r="P302" s="1">
        <v>2506608</v>
      </c>
      <c r="Q302" s="1">
        <f t="shared" si="10"/>
        <v>0</v>
      </c>
    </row>
    <row r="303" spans="1:17" x14ac:dyDescent="0.25">
      <c r="A303">
        <v>440</v>
      </c>
      <c r="B303">
        <v>622</v>
      </c>
      <c r="C303" s="2">
        <v>43507</v>
      </c>
      <c r="D303" t="s">
        <v>742</v>
      </c>
      <c r="E303">
        <v>31</v>
      </c>
      <c r="F303" t="s">
        <v>8</v>
      </c>
      <c r="G303">
        <v>406</v>
      </c>
      <c r="H303" s="2">
        <v>43507</v>
      </c>
      <c r="I303" t="s">
        <v>743</v>
      </c>
      <c r="J303" t="s">
        <v>7</v>
      </c>
      <c r="K303" t="s">
        <v>313</v>
      </c>
      <c r="L303" t="s">
        <v>336</v>
      </c>
      <c r="M303" s="1">
        <v>3664024</v>
      </c>
      <c r="N303" s="1">
        <v>523432</v>
      </c>
      <c r="O303" s="1">
        <f t="shared" si="9"/>
        <v>3140592</v>
      </c>
      <c r="P303" s="1">
        <v>3140592</v>
      </c>
      <c r="Q303" s="1">
        <f t="shared" si="10"/>
        <v>0</v>
      </c>
    </row>
    <row r="304" spans="1:17" x14ac:dyDescent="0.25">
      <c r="A304">
        <v>440</v>
      </c>
      <c r="B304">
        <v>623</v>
      </c>
      <c r="C304" s="2">
        <v>43507</v>
      </c>
      <c r="D304" t="s">
        <v>744</v>
      </c>
      <c r="E304">
        <v>31</v>
      </c>
      <c r="F304" t="s">
        <v>8</v>
      </c>
      <c r="G304">
        <v>407</v>
      </c>
      <c r="H304" s="2">
        <v>43507</v>
      </c>
      <c r="I304" t="s">
        <v>745</v>
      </c>
      <c r="J304" t="s">
        <v>7</v>
      </c>
      <c r="K304" t="s">
        <v>313</v>
      </c>
      <c r="L304" t="s">
        <v>336</v>
      </c>
      <c r="M304" s="1">
        <v>5132763</v>
      </c>
      <c r="N304" s="1">
        <v>0</v>
      </c>
      <c r="O304" s="1">
        <f t="shared" si="9"/>
        <v>5132763</v>
      </c>
      <c r="P304" s="1">
        <v>4562456</v>
      </c>
      <c r="Q304" s="1">
        <f t="shared" si="10"/>
        <v>570307</v>
      </c>
    </row>
    <row r="305" spans="1:17" x14ac:dyDescent="0.25">
      <c r="A305">
        <v>440</v>
      </c>
      <c r="B305">
        <v>624</v>
      </c>
      <c r="C305" s="2">
        <v>43507</v>
      </c>
      <c r="D305" t="s">
        <v>746</v>
      </c>
      <c r="E305">
        <v>31</v>
      </c>
      <c r="F305" t="s">
        <v>8</v>
      </c>
      <c r="G305">
        <v>408</v>
      </c>
      <c r="H305" s="2">
        <v>43507</v>
      </c>
      <c r="I305" t="s">
        <v>747</v>
      </c>
      <c r="J305" t="s">
        <v>7</v>
      </c>
      <c r="K305" t="s">
        <v>313</v>
      </c>
      <c r="L305" t="s">
        <v>336</v>
      </c>
      <c r="M305" s="1">
        <v>3873016</v>
      </c>
      <c r="N305" s="1">
        <v>553288</v>
      </c>
      <c r="O305" s="1">
        <f t="shared" si="9"/>
        <v>3319728</v>
      </c>
      <c r="P305" s="1">
        <v>3319728</v>
      </c>
      <c r="Q305" s="1">
        <f t="shared" si="10"/>
        <v>0</v>
      </c>
    </row>
    <row r="306" spans="1:17" x14ac:dyDescent="0.25">
      <c r="A306">
        <v>440</v>
      </c>
      <c r="B306">
        <v>625</v>
      </c>
      <c r="C306" s="2">
        <v>43507</v>
      </c>
      <c r="D306" t="s">
        <v>748</v>
      </c>
      <c r="E306">
        <v>31</v>
      </c>
      <c r="F306" t="s">
        <v>8</v>
      </c>
      <c r="G306">
        <v>409</v>
      </c>
      <c r="H306" s="2">
        <v>43507</v>
      </c>
      <c r="I306" t="s">
        <v>749</v>
      </c>
      <c r="J306" t="s">
        <v>7</v>
      </c>
      <c r="K306" t="s">
        <v>313</v>
      </c>
      <c r="L306" t="s">
        <v>336</v>
      </c>
      <c r="M306" s="1">
        <v>3007781</v>
      </c>
      <c r="N306" s="1">
        <v>429683</v>
      </c>
      <c r="O306" s="1">
        <f t="shared" si="9"/>
        <v>2578098</v>
      </c>
      <c r="P306" s="1">
        <v>2578098</v>
      </c>
      <c r="Q306" s="1">
        <f t="shared" si="10"/>
        <v>0</v>
      </c>
    </row>
    <row r="307" spans="1:17" x14ac:dyDescent="0.25">
      <c r="A307">
        <v>440</v>
      </c>
      <c r="B307">
        <v>626</v>
      </c>
      <c r="C307" s="2">
        <v>43507</v>
      </c>
      <c r="D307" t="s">
        <v>750</v>
      </c>
      <c r="E307">
        <v>31</v>
      </c>
      <c r="F307" t="s">
        <v>8</v>
      </c>
      <c r="G307">
        <v>410</v>
      </c>
      <c r="H307" s="2">
        <v>43507</v>
      </c>
      <c r="I307" t="s">
        <v>751</v>
      </c>
      <c r="J307" t="s">
        <v>7</v>
      </c>
      <c r="K307" t="s">
        <v>313</v>
      </c>
      <c r="L307" t="s">
        <v>336</v>
      </c>
      <c r="M307" s="1">
        <v>2992227</v>
      </c>
      <c r="N307" s="1">
        <v>427461</v>
      </c>
      <c r="O307" s="1">
        <f t="shared" si="9"/>
        <v>2564766</v>
      </c>
      <c r="P307" s="1">
        <v>2564766</v>
      </c>
      <c r="Q307" s="1">
        <f t="shared" si="10"/>
        <v>0</v>
      </c>
    </row>
    <row r="308" spans="1:17" x14ac:dyDescent="0.25">
      <c r="A308">
        <v>440</v>
      </c>
      <c r="B308">
        <v>627</v>
      </c>
      <c r="C308" s="2">
        <v>43507</v>
      </c>
      <c r="D308" t="s">
        <v>752</v>
      </c>
      <c r="E308">
        <v>31</v>
      </c>
      <c r="F308" t="s">
        <v>8</v>
      </c>
      <c r="G308">
        <v>411</v>
      </c>
      <c r="H308" s="2">
        <v>43507</v>
      </c>
      <c r="I308" t="s">
        <v>753</v>
      </c>
      <c r="J308" t="s">
        <v>7</v>
      </c>
      <c r="K308" t="s">
        <v>313</v>
      </c>
      <c r="L308" t="s">
        <v>336</v>
      </c>
      <c r="M308" s="1">
        <v>3203025</v>
      </c>
      <c r="N308" s="1">
        <v>457575</v>
      </c>
      <c r="O308" s="1">
        <f t="shared" si="9"/>
        <v>2745450</v>
      </c>
      <c r="P308" s="1">
        <v>2745450</v>
      </c>
      <c r="Q308" s="1">
        <f t="shared" si="10"/>
        <v>0</v>
      </c>
    </row>
    <row r="309" spans="1:17" x14ac:dyDescent="0.25">
      <c r="A309">
        <v>440</v>
      </c>
      <c r="B309">
        <v>628</v>
      </c>
      <c r="C309" s="2">
        <v>43507</v>
      </c>
      <c r="D309" t="s">
        <v>754</v>
      </c>
      <c r="E309">
        <v>31</v>
      </c>
      <c r="F309" t="s">
        <v>8</v>
      </c>
      <c r="G309">
        <v>413</v>
      </c>
      <c r="H309" s="2">
        <v>43507</v>
      </c>
      <c r="I309" t="s">
        <v>755</v>
      </c>
      <c r="J309" t="s">
        <v>7</v>
      </c>
      <c r="K309" t="s">
        <v>313</v>
      </c>
      <c r="L309" t="s">
        <v>336</v>
      </c>
      <c r="M309" s="1">
        <v>2924376</v>
      </c>
      <c r="N309" s="1">
        <v>417768</v>
      </c>
      <c r="O309" s="1">
        <f t="shared" si="9"/>
        <v>2506608</v>
      </c>
      <c r="P309" s="1">
        <v>2506608</v>
      </c>
      <c r="Q309" s="1">
        <f t="shared" si="10"/>
        <v>0</v>
      </c>
    </row>
    <row r="310" spans="1:17" hidden="1" x14ac:dyDescent="0.25">
      <c r="A310">
        <v>507</v>
      </c>
      <c r="B310">
        <v>633</v>
      </c>
      <c r="C310" s="2">
        <v>43507</v>
      </c>
      <c r="D310" t="s">
        <v>756</v>
      </c>
      <c r="E310">
        <v>145</v>
      </c>
      <c r="F310" t="s">
        <v>163</v>
      </c>
      <c r="G310">
        <v>373</v>
      </c>
      <c r="H310" s="2">
        <v>43507</v>
      </c>
      <c r="I310" t="s">
        <v>223</v>
      </c>
      <c r="J310" t="s">
        <v>7</v>
      </c>
      <c r="K310" t="s">
        <v>313</v>
      </c>
      <c r="L310" t="s">
        <v>314</v>
      </c>
      <c r="M310" s="1">
        <v>92700000</v>
      </c>
      <c r="N310" s="1">
        <v>0</v>
      </c>
      <c r="O310" s="1">
        <f t="shared" si="9"/>
        <v>92700000</v>
      </c>
      <c r="P310" s="1">
        <v>78623333</v>
      </c>
      <c r="Q310" s="1">
        <f t="shared" si="10"/>
        <v>14076667</v>
      </c>
    </row>
    <row r="311" spans="1:17" hidden="1" x14ac:dyDescent="0.25">
      <c r="A311">
        <v>474</v>
      </c>
      <c r="B311">
        <v>636</v>
      </c>
      <c r="C311" s="2">
        <v>43507</v>
      </c>
      <c r="D311" t="s">
        <v>757</v>
      </c>
      <c r="E311">
        <v>145</v>
      </c>
      <c r="F311" t="s">
        <v>163</v>
      </c>
      <c r="G311">
        <v>375</v>
      </c>
      <c r="H311" s="2">
        <v>43507</v>
      </c>
      <c r="I311" t="s">
        <v>758</v>
      </c>
      <c r="J311" t="s">
        <v>7</v>
      </c>
      <c r="K311" t="s">
        <v>313</v>
      </c>
      <c r="L311" t="s">
        <v>314</v>
      </c>
      <c r="M311" s="1">
        <v>10690000</v>
      </c>
      <c r="N311" s="1">
        <v>0</v>
      </c>
      <c r="O311" s="1">
        <f t="shared" si="9"/>
        <v>10690000</v>
      </c>
      <c r="P311" s="1">
        <v>10690000</v>
      </c>
      <c r="Q311" s="1">
        <f t="shared" si="10"/>
        <v>0</v>
      </c>
    </row>
    <row r="312" spans="1:17" x14ac:dyDescent="0.25">
      <c r="A312">
        <v>440</v>
      </c>
      <c r="B312">
        <v>644</v>
      </c>
      <c r="C312" s="2">
        <v>43508</v>
      </c>
      <c r="D312" t="s">
        <v>759</v>
      </c>
      <c r="E312">
        <v>31</v>
      </c>
      <c r="F312" t="s">
        <v>8</v>
      </c>
      <c r="G312">
        <v>162</v>
      </c>
      <c r="H312" s="2">
        <v>43508</v>
      </c>
      <c r="I312" t="s">
        <v>760</v>
      </c>
      <c r="J312" t="s">
        <v>7</v>
      </c>
      <c r="K312" t="s">
        <v>313</v>
      </c>
      <c r="L312" t="s">
        <v>336</v>
      </c>
      <c r="M312" s="1">
        <v>3749964</v>
      </c>
      <c r="N312" s="1">
        <v>624994</v>
      </c>
      <c r="O312" s="1">
        <f t="shared" si="9"/>
        <v>3124970</v>
      </c>
      <c r="P312" s="1">
        <v>3124970</v>
      </c>
      <c r="Q312" s="1">
        <f t="shared" si="10"/>
        <v>0</v>
      </c>
    </row>
    <row r="313" spans="1:17" x14ac:dyDescent="0.25">
      <c r="A313">
        <v>440</v>
      </c>
      <c r="B313">
        <v>645</v>
      </c>
      <c r="C313" s="2">
        <v>43508</v>
      </c>
      <c r="D313" t="s">
        <v>761</v>
      </c>
      <c r="E313">
        <v>31</v>
      </c>
      <c r="F313" t="s">
        <v>8</v>
      </c>
      <c r="G313">
        <v>163</v>
      </c>
      <c r="H313" s="2">
        <v>43508</v>
      </c>
      <c r="I313" t="s">
        <v>762</v>
      </c>
      <c r="J313" t="s">
        <v>7</v>
      </c>
      <c r="K313" t="s">
        <v>313</v>
      </c>
      <c r="L313" t="s">
        <v>336</v>
      </c>
      <c r="M313" s="1">
        <v>2977604</v>
      </c>
      <c r="N313" s="1">
        <v>425372</v>
      </c>
      <c r="O313" s="1">
        <f t="shared" si="9"/>
        <v>2552232</v>
      </c>
      <c r="P313" s="1">
        <v>2552232</v>
      </c>
      <c r="Q313" s="1">
        <f t="shared" si="10"/>
        <v>0</v>
      </c>
    </row>
    <row r="314" spans="1:17" x14ac:dyDescent="0.25">
      <c r="A314">
        <v>440</v>
      </c>
      <c r="B314">
        <v>646</v>
      </c>
      <c r="C314" s="2">
        <v>43508</v>
      </c>
      <c r="D314" t="s">
        <v>763</v>
      </c>
      <c r="E314">
        <v>31</v>
      </c>
      <c r="F314" t="s">
        <v>8</v>
      </c>
      <c r="G314">
        <v>335</v>
      </c>
      <c r="H314" s="2">
        <v>43508</v>
      </c>
      <c r="I314" t="s">
        <v>764</v>
      </c>
      <c r="J314" t="s">
        <v>7</v>
      </c>
      <c r="K314" t="s">
        <v>313</v>
      </c>
      <c r="L314" t="s">
        <v>336</v>
      </c>
      <c r="M314" s="1">
        <v>3804640</v>
      </c>
      <c r="N314" s="1">
        <v>543520</v>
      </c>
      <c r="O314" s="1">
        <f t="shared" si="9"/>
        <v>3261120</v>
      </c>
      <c r="P314" s="1">
        <v>3261120</v>
      </c>
      <c r="Q314" s="1">
        <f t="shared" si="10"/>
        <v>0</v>
      </c>
    </row>
    <row r="315" spans="1:17" x14ac:dyDescent="0.25">
      <c r="A315">
        <v>440</v>
      </c>
      <c r="B315">
        <v>647</v>
      </c>
      <c r="C315" s="2">
        <v>43508</v>
      </c>
      <c r="D315" t="s">
        <v>765</v>
      </c>
      <c r="E315">
        <v>31</v>
      </c>
      <c r="F315" t="s">
        <v>8</v>
      </c>
      <c r="G315">
        <v>334</v>
      </c>
      <c r="H315" s="2">
        <v>43508</v>
      </c>
      <c r="I315" t="s">
        <v>766</v>
      </c>
      <c r="J315" t="s">
        <v>7</v>
      </c>
      <c r="K315" t="s">
        <v>313</v>
      </c>
      <c r="L315" t="s">
        <v>336</v>
      </c>
      <c r="M315" s="1">
        <v>3516527</v>
      </c>
      <c r="N315" s="1">
        <v>502361</v>
      </c>
      <c r="O315" s="1">
        <f t="shared" si="9"/>
        <v>3014166</v>
      </c>
      <c r="P315" s="1">
        <v>3014166</v>
      </c>
      <c r="Q315" s="1">
        <f t="shared" si="10"/>
        <v>0</v>
      </c>
    </row>
    <row r="316" spans="1:17" x14ac:dyDescent="0.25">
      <c r="A316">
        <v>440</v>
      </c>
      <c r="B316">
        <v>648</v>
      </c>
      <c r="C316" s="2">
        <v>43508</v>
      </c>
      <c r="D316" t="s">
        <v>767</v>
      </c>
      <c r="E316">
        <v>31</v>
      </c>
      <c r="F316" t="s">
        <v>8</v>
      </c>
      <c r="G316">
        <v>333</v>
      </c>
      <c r="H316" s="2">
        <v>43508</v>
      </c>
      <c r="I316" t="s">
        <v>768</v>
      </c>
      <c r="J316" t="s">
        <v>7</v>
      </c>
      <c r="K316" t="s">
        <v>313</v>
      </c>
      <c r="L316" t="s">
        <v>336</v>
      </c>
      <c r="M316" s="1">
        <v>3201695</v>
      </c>
      <c r="N316" s="1">
        <v>457385</v>
      </c>
      <c r="O316" s="1">
        <f t="shared" si="9"/>
        <v>2744310</v>
      </c>
      <c r="P316" s="1">
        <v>2744310</v>
      </c>
      <c r="Q316" s="1">
        <f t="shared" si="10"/>
        <v>0</v>
      </c>
    </row>
    <row r="317" spans="1:17" x14ac:dyDescent="0.25">
      <c r="A317">
        <v>440</v>
      </c>
      <c r="B317">
        <v>649</v>
      </c>
      <c r="C317" s="2">
        <v>43508</v>
      </c>
      <c r="D317" t="s">
        <v>769</v>
      </c>
      <c r="E317">
        <v>31</v>
      </c>
      <c r="F317" t="s">
        <v>8</v>
      </c>
      <c r="G317">
        <v>332</v>
      </c>
      <c r="H317" s="2">
        <v>43508</v>
      </c>
      <c r="I317" t="s">
        <v>770</v>
      </c>
      <c r="J317" t="s">
        <v>7</v>
      </c>
      <c r="K317" t="s">
        <v>313</v>
      </c>
      <c r="L317" t="s">
        <v>336</v>
      </c>
      <c r="M317" s="1">
        <v>3022586</v>
      </c>
      <c r="N317" s="1">
        <v>431798</v>
      </c>
      <c r="O317" s="1">
        <f t="shared" si="9"/>
        <v>2590788</v>
      </c>
      <c r="P317" s="1">
        <v>2590788</v>
      </c>
      <c r="Q317" s="1">
        <f t="shared" si="10"/>
        <v>0</v>
      </c>
    </row>
    <row r="318" spans="1:17" x14ac:dyDescent="0.25">
      <c r="A318">
        <v>440</v>
      </c>
      <c r="B318">
        <v>650</v>
      </c>
      <c r="C318" s="2">
        <v>43508</v>
      </c>
      <c r="D318" t="s">
        <v>771</v>
      </c>
      <c r="E318">
        <v>31</v>
      </c>
      <c r="F318" t="s">
        <v>8</v>
      </c>
      <c r="G318">
        <v>331</v>
      </c>
      <c r="H318" s="2">
        <v>43508</v>
      </c>
      <c r="I318" t="s">
        <v>772</v>
      </c>
      <c r="J318" t="s">
        <v>7</v>
      </c>
      <c r="K318" t="s">
        <v>313</v>
      </c>
      <c r="L318" t="s">
        <v>336</v>
      </c>
      <c r="M318" s="1">
        <v>7119970</v>
      </c>
      <c r="N318" s="1">
        <v>0</v>
      </c>
      <c r="O318" s="1">
        <f t="shared" si="9"/>
        <v>7119970</v>
      </c>
      <c r="P318" s="1">
        <v>5476900</v>
      </c>
      <c r="Q318" s="1">
        <f t="shared" si="10"/>
        <v>1643070</v>
      </c>
    </row>
    <row r="319" spans="1:17" x14ac:dyDescent="0.25">
      <c r="A319">
        <v>440</v>
      </c>
      <c r="B319">
        <v>651</v>
      </c>
      <c r="C319" s="2">
        <v>43508</v>
      </c>
      <c r="D319" t="s">
        <v>773</v>
      </c>
      <c r="E319">
        <v>31</v>
      </c>
      <c r="F319" t="s">
        <v>8</v>
      </c>
      <c r="G319">
        <v>330</v>
      </c>
      <c r="H319" s="2">
        <v>43508</v>
      </c>
      <c r="I319" t="s">
        <v>774</v>
      </c>
      <c r="J319" t="s">
        <v>7</v>
      </c>
      <c r="K319" t="s">
        <v>313</v>
      </c>
      <c r="L319" t="s">
        <v>336</v>
      </c>
      <c r="M319" s="1">
        <v>2845920</v>
      </c>
      <c r="N319" s="1">
        <v>406560</v>
      </c>
      <c r="O319" s="1">
        <f t="shared" si="9"/>
        <v>2439360</v>
      </c>
      <c r="P319" s="1">
        <v>2439360</v>
      </c>
      <c r="Q319" s="1">
        <f t="shared" si="10"/>
        <v>0</v>
      </c>
    </row>
    <row r="320" spans="1:17" x14ac:dyDescent="0.25">
      <c r="A320">
        <v>440</v>
      </c>
      <c r="B320">
        <v>652</v>
      </c>
      <c r="C320" s="2">
        <v>43508</v>
      </c>
      <c r="D320" t="s">
        <v>775</v>
      </c>
      <c r="E320">
        <v>31</v>
      </c>
      <c r="F320" t="s">
        <v>8</v>
      </c>
      <c r="G320">
        <v>329</v>
      </c>
      <c r="H320" s="2">
        <v>43508</v>
      </c>
      <c r="I320" t="s">
        <v>776</v>
      </c>
      <c r="J320" t="s">
        <v>7</v>
      </c>
      <c r="K320" t="s">
        <v>313</v>
      </c>
      <c r="L320" t="s">
        <v>336</v>
      </c>
      <c r="M320" s="1">
        <v>6274034</v>
      </c>
      <c r="N320" s="1">
        <v>0</v>
      </c>
      <c r="O320" s="1">
        <f t="shared" si="9"/>
        <v>6274034</v>
      </c>
      <c r="P320" s="1">
        <v>2895708</v>
      </c>
      <c r="Q320" s="1">
        <f t="shared" si="10"/>
        <v>3378326</v>
      </c>
    </row>
    <row r="321" spans="1:17" x14ac:dyDescent="0.25">
      <c r="A321">
        <v>440</v>
      </c>
      <c r="B321">
        <v>653</v>
      </c>
      <c r="C321" s="2">
        <v>43508</v>
      </c>
      <c r="D321" t="s">
        <v>777</v>
      </c>
      <c r="E321">
        <v>31</v>
      </c>
      <c r="F321" t="s">
        <v>8</v>
      </c>
      <c r="G321">
        <v>328</v>
      </c>
      <c r="H321" s="2">
        <v>43508</v>
      </c>
      <c r="I321" t="s">
        <v>778</v>
      </c>
      <c r="J321" t="s">
        <v>7</v>
      </c>
      <c r="K321" t="s">
        <v>313</v>
      </c>
      <c r="L321" t="s">
        <v>336</v>
      </c>
      <c r="M321" s="1">
        <v>6274034</v>
      </c>
      <c r="N321" s="1">
        <v>0</v>
      </c>
      <c r="O321" s="1">
        <f t="shared" si="9"/>
        <v>6274034</v>
      </c>
      <c r="P321" s="1">
        <v>4826180</v>
      </c>
      <c r="Q321" s="1">
        <f t="shared" si="10"/>
        <v>1447854</v>
      </c>
    </row>
    <row r="322" spans="1:17" x14ac:dyDescent="0.25">
      <c r="A322">
        <v>440</v>
      </c>
      <c r="B322">
        <v>654</v>
      </c>
      <c r="C322" s="2">
        <v>43508</v>
      </c>
      <c r="D322" t="s">
        <v>779</v>
      </c>
      <c r="E322">
        <v>31</v>
      </c>
      <c r="F322" t="s">
        <v>8</v>
      </c>
      <c r="G322">
        <v>327</v>
      </c>
      <c r="H322" s="2">
        <v>43508</v>
      </c>
      <c r="I322" t="s">
        <v>780</v>
      </c>
      <c r="J322" t="s">
        <v>7</v>
      </c>
      <c r="K322" t="s">
        <v>313</v>
      </c>
      <c r="L322" t="s">
        <v>336</v>
      </c>
      <c r="M322" s="1">
        <v>3363360</v>
      </c>
      <c r="N322" s="1">
        <v>480480</v>
      </c>
      <c r="O322" s="1">
        <f t="shared" si="9"/>
        <v>2882880</v>
      </c>
      <c r="P322" s="1">
        <v>2882880</v>
      </c>
      <c r="Q322" s="1">
        <f t="shared" si="10"/>
        <v>0</v>
      </c>
    </row>
    <row r="323" spans="1:17" x14ac:dyDescent="0.25">
      <c r="A323">
        <v>440</v>
      </c>
      <c r="B323">
        <v>655</v>
      </c>
      <c r="C323" s="2">
        <v>43508</v>
      </c>
      <c r="D323" t="s">
        <v>781</v>
      </c>
      <c r="E323">
        <v>31</v>
      </c>
      <c r="F323" t="s">
        <v>8</v>
      </c>
      <c r="G323">
        <v>326</v>
      </c>
      <c r="H323" s="2">
        <v>43508</v>
      </c>
      <c r="I323" t="s">
        <v>782</v>
      </c>
      <c r="J323" t="s">
        <v>7</v>
      </c>
      <c r="K323" t="s">
        <v>313</v>
      </c>
      <c r="L323" t="s">
        <v>336</v>
      </c>
      <c r="M323" s="1">
        <v>6713226</v>
      </c>
      <c r="N323" s="1">
        <v>0</v>
      </c>
      <c r="O323" s="1">
        <f t="shared" si="9"/>
        <v>6713226</v>
      </c>
      <c r="P323" s="1">
        <v>5164020</v>
      </c>
      <c r="Q323" s="1">
        <f t="shared" si="10"/>
        <v>1549206</v>
      </c>
    </row>
    <row r="324" spans="1:17" x14ac:dyDescent="0.25">
      <c r="A324">
        <v>440</v>
      </c>
      <c r="B324">
        <v>656</v>
      </c>
      <c r="C324" s="2">
        <v>43508</v>
      </c>
      <c r="D324" t="s">
        <v>783</v>
      </c>
      <c r="E324">
        <v>31</v>
      </c>
      <c r="F324" t="s">
        <v>8</v>
      </c>
      <c r="G324">
        <v>325</v>
      </c>
      <c r="H324" s="2">
        <v>43508</v>
      </c>
      <c r="I324" t="s">
        <v>784</v>
      </c>
      <c r="J324" t="s">
        <v>7</v>
      </c>
      <c r="K324" t="s">
        <v>313</v>
      </c>
      <c r="L324" t="s">
        <v>336</v>
      </c>
      <c r="M324" s="1">
        <v>7192744</v>
      </c>
      <c r="N324" s="1">
        <v>0</v>
      </c>
      <c r="O324" s="1">
        <f t="shared" si="9"/>
        <v>7192744</v>
      </c>
      <c r="P324" s="1">
        <v>5532880</v>
      </c>
      <c r="Q324" s="1">
        <f t="shared" si="10"/>
        <v>1659864</v>
      </c>
    </row>
    <row r="325" spans="1:17" x14ac:dyDescent="0.25">
      <c r="A325">
        <v>440</v>
      </c>
      <c r="B325">
        <v>657</v>
      </c>
      <c r="C325" s="2">
        <v>43508</v>
      </c>
      <c r="D325" t="s">
        <v>785</v>
      </c>
      <c r="E325">
        <v>31</v>
      </c>
      <c r="F325" t="s">
        <v>8</v>
      </c>
      <c r="G325">
        <v>324</v>
      </c>
      <c r="H325" s="2">
        <v>43508</v>
      </c>
      <c r="I325" t="s">
        <v>786</v>
      </c>
      <c r="J325" t="s">
        <v>7</v>
      </c>
      <c r="K325" t="s">
        <v>313</v>
      </c>
      <c r="L325" t="s">
        <v>336</v>
      </c>
      <c r="M325" s="1">
        <v>2734347</v>
      </c>
      <c r="N325" s="1">
        <v>390621</v>
      </c>
      <c r="O325" s="1">
        <f t="shared" ref="O325:O388" si="11">M325-N325</f>
        <v>2343726</v>
      </c>
      <c r="P325" s="1">
        <v>2343726</v>
      </c>
      <c r="Q325" s="1">
        <f t="shared" ref="Q325:Q388" si="12">O325-P325</f>
        <v>0</v>
      </c>
    </row>
    <row r="326" spans="1:17" x14ac:dyDescent="0.25">
      <c r="A326">
        <v>440</v>
      </c>
      <c r="B326">
        <v>658</v>
      </c>
      <c r="C326" s="2">
        <v>43508</v>
      </c>
      <c r="D326" t="s">
        <v>787</v>
      </c>
      <c r="E326">
        <v>31</v>
      </c>
      <c r="F326" t="s">
        <v>8</v>
      </c>
      <c r="G326">
        <v>323</v>
      </c>
      <c r="H326" s="2">
        <v>43508</v>
      </c>
      <c r="I326" t="s">
        <v>788</v>
      </c>
      <c r="J326" t="s">
        <v>7</v>
      </c>
      <c r="K326" t="s">
        <v>313</v>
      </c>
      <c r="L326" t="s">
        <v>336</v>
      </c>
      <c r="M326" s="1">
        <v>2734347</v>
      </c>
      <c r="N326" s="1">
        <v>390621</v>
      </c>
      <c r="O326" s="1">
        <f t="shared" si="11"/>
        <v>2343726</v>
      </c>
      <c r="P326" s="1">
        <v>2343726</v>
      </c>
      <c r="Q326" s="1">
        <f t="shared" si="12"/>
        <v>0</v>
      </c>
    </row>
    <row r="327" spans="1:17" x14ac:dyDescent="0.25">
      <c r="A327">
        <v>440</v>
      </c>
      <c r="B327">
        <v>659</v>
      </c>
      <c r="C327" s="2">
        <v>43508</v>
      </c>
      <c r="D327" t="s">
        <v>789</v>
      </c>
      <c r="E327">
        <v>31</v>
      </c>
      <c r="F327" t="s">
        <v>8</v>
      </c>
      <c r="G327">
        <v>322</v>
      </c>
      <c r="H327" s="2">
        <v>43508</v>
      </c>
      <c r="I327" t="s">
        <v>790</v>
      </c>
      <c r="J327" t="s">
        <v>7</v>
      </c>
      <c r="K327" t="s">
        <v>313</v>
      </c>
      <c r="L327" t="s">
        <v>336</v>
      </c>
      <c r="M327" s="1">
        <v>3516527</v>
      </c>
      <c r="N327" s="1">
        <v>502361</v>
      </c>
      <c r="O327" s="1">
        <f t="shared" si="11"/>
        <v>3014166</v>
      </c>
      <c r="P327" s="1">
        <v>3014166</v>
      </c>
      <c r="Q327" s="1">
        <f t="shared" si="12"/>
        <v>0</v>
      </c>
    </row>
    <row r="328" spans="1:17" x14ac:dyDescent="0.25">
      <c r="A328">
        <v>440</v>
      </c>
      <c r="B328">
        <v>660</v>
      </c>
      <c r="C328" s="2">
        <v>43508</v>
      </c>
      <c r="D328" t="s">
        <v>791</v>
      </c>
      <c r="E328">
        <v>31</v>
      </c>
      <c r="F328" t="s">
        <v>8</v>
      </c>
      <c r="G328">
        <v>321</v>
      </c>
      <c r="H328" s="2">
        <v>43508</v>
      </c>
      <c r="I328" t="s">
        <v>792</v>
      </c>
      <c r="J328" t="s">
        <v>7</v>
      </c>
      <c r="K328" t="s">
        <v>313</v>
      </c>
      <c r="L328" t="s">
        <v>336</v>
      </c>
      <c r="M328" s="1">
        <v>2841279</v>
      </c>
      <c r="N328" s="1">
        <v>405897</v>
      </c>
      <c r="O328" s="1">
        <f t="shared" si="11"/>
        <v>2435382</v>
      </c>
      <c r="P328" s="1">
        <v>2435382</v>
      </c>
      <c r="Q328" s="1">
        <f t="shared" si="12"/>
        <v>0</v>
      </c>
    </row>
    <row r="329" spans="1:17" x14ac:dyDescent="0.25">
      <c r="A329">
        <v>440</v>
      </c>
      <c r="B329">
        <v>661</v>
      </c>
      <c r="C329" s="2">
        <v>43508</v>
      </c>
      <c r="D329" t="s">
        <v>793</v>
      </c>
      <c r="E329">
        <v>31</v>
      </c>
      <c r="F329" t="s">
        <v>8</v>
      </c>
      <c r="G329">
        <v>320</v>
      </c>
      <c r="H329" s="2">
        <v>43508</v>
      </c>
      <c r="I329" t="s">
        <v>794</v>
      </c>
      <c r="J329" t="s">
        <v>7</v>
      </c>
      <c r="K329" t="s">
        <v>313</v>
      </c>
      <c r="L329" t="s">
        <v>336</v>
      </c>
      <c r="M329" s="1">
        <v>3614814</v>
      </c>
      <c r="N329" s="1">
        <v>516402</v>
      </c>
      <c r="O329" s="1">
        <f t="shared" si="11"/>
        <v>3098412</v>
      </c>
      <c r="P329" s="1">
        <v>3098412</v>
      </c>
      <c r="Q329" s="1">
        <f t="shared" si="12"/>
        <v>0</v>
      </c>
    </row>
    <row r="330" spans="1:17" x14ac:dyDescent="0.25">
      <c r="A330">
        <v>440</v>
      </c>
      <c r="B330">
        <v>662</v>
      </c>
      <c r="C330" s="2">
        <v>43508</v>
      </c>
      <c r="D330" t="s">
        <v>795</v>
      </c>
      <c r="E330">
        <v>31</v>
      </c>
      <c r="F330" t="s">
        <v>8</v>
      </c>
      <c r="G330">
        <v>319</v>
      </c>
      <c r="H330" s="2">
        <v>43508</v>
      </c>
      <c r="I330" t="s">
        <v>796</v>
      </c>
      <c r="J330" t="s">
        <v>7</v>
      </c>
      <c r="K330" t="s">
        <v>313</v>
      </c>
      <c r="L330" t="s">
        <v>336</v>
      </c>
      <c r="M330" s="1">
        <v>2734347</v>
      </c>
      <c r="N330" s="1">
        <v>390621</v>
      </c>
      <c r="O330" s="1">
        <f t="shared" si="11"/>
        <v>2343726</v>
      </c>
      <c r="P330" s="1">
        <v>2343726</v>
      </c>
      <c r="Q330" s="1">
        <f t="shared" si="12"/>
        <v>0</v>
      </c>
    </row>
    <row r="331" spans="1:17" x14ac:dyDescent="0.25">
      <c r="A331">
        <v>440</v>
      </c>
      <c r="B331">
        <v>663</v>
      </c>
      <c r="C331" s="2">
        <v>43508</v>
      </c>
      <c r="D331" t="s">
        <v>797</v>
      </c>
      <c r="E331">
        <v>31</v>
      </c>
      <c r="F331" t="s">
        <v>8</v>
      </c>
      <c r="G331">
        <v>317</v>
      </c>
      <c r="H331" s="2">
        <v>43508</v>
      </c>
      <c r="I331" t="s">
        <v>798</v>
      </c>
      <c r="J331" t="s">
        <v>7</v>
      </c>
      <c r="K331" t="s">
        <v>313</v>
      </c>
      <c r="L331" t="s">
        <v>336</v>
      </c>
      <c r="M331" s="1">
        <v>2919000</v>
      </c>
      <c r="N331" s="1">
        <v>2085000</v>
      </c>
      <c r="O331" s="1">
        <f t="shared" si="11"/>
        <v>834000</v>
      </c>
      <c r="P331" s="1">
        <v>834000</v>
      </c>
      <c r="Q331" s="1">
        <f t="shared" si="12"/>
        <v>0</v>
      </c>
    </row>
    <row r="332" spans="1:17" x14ac:dyDescent="0.25">
      <c r="A332">
        <v>440</v>
      </c>
      <c r="B332">
        <v>664</v>
      </c>
      <c r="C332" s="2">
        <v>43508</v>
      </c>
      <c r="D332" t="s">
        <v>799</v>
      </c>
      <c r="E332">
        <v>31</v>
      </c>
      <c r="F332" t="s">
        <v>8</v>
      </c>
      <c r="G332">
        <v>318</v>
      </c>
      <c r="H332" s="2">
        <v>43508</v>
      </c>
      <c r="I332" t="s">
        <v>800</v>
      </c>
      <c r="J332" t="s">
        <v>7</v>
      </c>
      <c r="K332" t="s">
        <v>313</v>
      </c>
      <c r="L332" t="s">
        <v>336</v>
      </c>
      <c r="M332" s="1">
        <v>3378326</v>
      </c>
      <c r="N332" s="1">
        <v>482618</v>
      </c>
      <c r="O332" s="1">
        <f t="shared" si="11"/>
        <v>2895708</v>
      </c>
      <c r="P332" s="1">
        <v>2895708</v>
      </c>
      <c r="Q332" s="1">
        <f t="shared" si="12"/>
        <v>0</v>
      </c>
    </row>
    <row r="333" spans="1:17" x14ac:dyDescent="0.25">
      <c r="A333">
        <v>440</v>
      </c>
      <c r="B333">
        <v>665</v>
      </c>
      <c r="C333" s="2">
        <v>43508</v>
      </c>
      <c r="D333" t="s">
        <v>801</v>
      </c>
      <c r="E333">
        <v>31</v>
      </c>
      <c r="F333" t="s">
        <v>8</v>
      </c>
      <c r="G333">
        <v>182</v>
      </c>
      <c r="H333" s="2">
        <v>43508</v>
      </c>
      <c r="I333" t="s">
        <v>802</v>
      </c>
      <c r="J333" t="s">
        <v>7</v>
      </c>
      <c r="K333" t="s">
        <v>313</v>
      </c>
      <c r="L333" t="s">
        <v>336</v>
      </c>
      <c r="M333" s="1">
        <v>4721392</v>
      </c>
      <c r="N333" s="1">
        <v>590174</v>
      </c>
      <c r="O333" s="1">
        <f t="shared" si="11"/>
        <v>4131218</v>
      </c>
      <c r="P333" s="1">
        <v>4131218</v>
      </c>
      <c r="Q333" s="1">
        <f t="shared" si="12"/>
        <v>0</v>
      </c>
    </row>
    <row r="334" spans="1:17" x14ac:dyDescent="0.25">
      <c r="A334">
        <v>440</v>
      </c>
      <c r="B334">
        <v>666</v>
      </c>
      <c r="C334" s="2">
        <v>43508</v>
      </c>
      <c r="D334" t="s">
        <v>803</v>
      </c>
      <c r="E334">
        <v>31</v>
      </c>
      <c r="F334" t="s">
        <v>8</v>
      </c>
      <c r="G334">
        <v>240</v>
      </c>
      <c r="H334" s="2">
        <v>43508</v>
      </c>
      <c r="I334" t="s">
        <v>804</v>
      </c>
      <c r="J334" t="s">
        <v>7</v>
      </c>
      <c r="K334" t="s">
        <v>313</v>
      </c>
      <c r="L334" t="s">
        <v>336</v>
      </c>
      <c r="M334" s="1">
        <v>3788778</v>
      </c>
      <c r="N334" s="1">
        <v>541254</v>
      </c>
      <c r="O334" s="1">
        <f t="shared" si="11"/>
        <v>3247524</v>
      </c>
      <c r="P334" s="1">
        <v>3247524</v>
      </c>
      <c r="Q334" s="1">
        <f t="shared" si="12"/>
        <v>0</v>
      </c>
    </row>
    <row r="335" spans="1:17" x14ac:dyDescent="0.25">
      <c r="A335">
        <v>440</v>
      </c>
      <c r="B335">
        <v>667</v>
      </c>
      <c r="C335" s="2">
        <v>43508</v>
      </c>
      <c r="D335" t="s">
        <v>805</v>
      </c>
      <c r="E335">
        <v>31</v>
      </c>
      <c r="F335" t="s">
        <v>8</v>
      </c>
      <c r="G335">
        <v>239</v>
      </c>
      <c r="H335" s="2">
        <v>43508</v>
      </c>
      <c r="I335" t="s">
        <v>806</v>
      </c>
      <c r="J335" t="s">
        <v>7</v>
      </c>
      <c r="K335" t="s">
        <v>313</v>
      </c>
      <c r="L335" t="s">
        <v>336</v>
      </c>
      <c r="M335" s="1">
        <v>3098410</v>
      </c>
      <c r="N335" s="1">
        <v>442630</v>
      </c>
      <c r="O335" s="1">
        <f t="shared" si="11"/>
        <v>2655780</v>
      </c>
      <c r="P335" s="1">
        <v>2655780</v>
      </c>
      <c r="Q335" s="1">
        <f t="shared" si="12"/>
        <v>0</v>
      </c>
    </row>
    <row r="336" spans="1:17" x14ac:dyDescent="0.25">
      <c r="A336">
        <v>440</v>
      </c>
      <c r="B336">
        <v>668</v>
      </c>
      <c r="C336" s="2">
        <v>43508</v>
      </c>
      <c r="D336" t="s">
        <v>807</v>
      </c>
      <c r="E336">
        <v>31</v>
      </c>
      <c r="F336" t="s">
        <v>8</v>
      </c>
      <c r="G336">
        <v>159</v>
      </c>
      <c r="H336" s="2">
        <v>43508</v>
      </c>
      <c r="I336" t="s">
        <v>808</v>
      </c>
      <c r="J336" t="s">
        <v>7</v>
      </c>
      <c r="K336" t="s">
        <v>313</v>
      </c>
      <c r="L336" t="s">
        <v>336</v>
      </c>
      <c r="M336" s="1">
        <v>3170208</v>
      </c>
      <c r="N336" s="1">
        <v>528368</v>
      </c>
      <c r="O336" s="1">
        <f t="shared" si="11"/>
        <v>2641840</v>
      </c>
      <c r="P336" s="1">
        <v>2641840</v>
      </c>
      <c r="Q336" s="1">
        <f t="shared" si="12"/>
        <v>0</v>
      </c>
    </row>
    <row r="337" spans="1:17" x14ac:dyDescent="0.25">
      <c r="A337">
        <v>440</v>
      </c>
      <c r="B337">
        <v>669</v>
      </c>
      <c r="C337" s="2">
        <v>43508</v>
      </c>
      <c r="D337" t="s">
        <v>809</v>
      </c>
      <c r="E337">
        <v>31</v>
      </c>
      <c r="F337" t="s">
        <v>8</v>
      </c>
      <c r="G337">
        <v>257</v>
      </c>
      <c r="H337" s="2">
        <v>43508</v>
      </c>
      <c r="I337" t="s">
        <v>810</v>
      </c>
      <c r="J337" t="s">
        <v>7</v>
      </c>
      <c r="K337" t="s">
        <v>313</v>
      </c>
      <c r="L337" t="s">
        <v>336</v>
      </c>
      <c r="M337" s="1">
        <v>3860941</v>
      </c>
      <c r="N337" s="1">
        <v>551563</v>
      </c>
      <c r="O337" s="1">
        <f t="shared" si="11"/>
        <v>3309378</v>
      </c>
      <c r="P337" s="1">
        <v>3309378</v>
      </c>
      <c r="Q337" s="1">
        <f t="shared" si="12"/>
        <v>0</v>
      </c>
    </row>
    <row r="338" spans="1:17" x14ac:dyDescent="0.25">
      <c r="A338">
        <v>440</v>
      </c>
      <c r="B338">
        <v>675</v>
      </c>
      <c r="C338" s="2">
        <v>43509</v>
      </c>
      <c r="D338" t="s">
        <v>811</v>
      </c>
      <c r="E338">
        <v>31</v>
      </c>
      <c r="F338" t="s">
        <v>8</v>
      </c>
      <c r="G338">
        <v>487</v>
      </c>
      <c r="H338" s="2">
        <v>43509</v>
      </c>
      <c r="I338" t="s">
        <v>812</v>
      </c>
      <c r="J338" t="s">
        <v>7</v>
      </c>
      <c r="K338" t="s">
        <v>313</v>
      </c>
      <c r="L338" t="s">
        <v>336</v>
      </c>
      <c r="M338" s="1">
        <v>3318945</v>
      </c>
      <c r="N338" s="1">
        <v>474135</v>
      </c>
      <c r="O338" s="1">
        <f t="shared" si="11"/>
        <v>2844810</v>
      </c>
      <c r="P338" s="1">
        <v>2844810</v>
      </c>
      <c r="Q338" s="1">
        <f t="shared" si="12"/>
        <v>0</v>
      </c>
    </row>
    <row r="339" spans="1:17" x14ac:dyDescent="0.25">
      <c r="A339">
        <v>440</v>
      </c>
      <c r="B339">
        <v>676</v>
      </c>
      <c r="C339" s="2">
        <v>43509</v>
      </c>
      <c r="D339" t="s">
        <v>813</v>
      </c>
      <c r="E339">
        <v>31</v>
      </c>
      <c r="F339" t="s">
        <v>8</v>
      </c>
      <c r="G339">
        <v>486</v>
      </c>
      <c r="H339" s="2">
        <v>43509</v>
      </c>
      <c r="I339" t="s">
        <v>814</v>
      </c>
      <c r="J339" t="s">
        <v>7</v>
      </c>
      <c r="K339" t="s">
        <v>313</v>
      </c>
      <c r="L339" t="s">
        <v>336</v>
      </c>
      <c r="M339" s="1">
        <v>5584581</v>
      </c>
      <c r="N339" s="1">
        <v>0</v>
      </c>
      <c r="O339" s="1">
        <f t="shared" si="11"/>
        <v>5584581</v>
      </c>
      <c r="P339" s="1">
        <v>4964072</v>
      </c>
      <c r="Q339" s="1">
        <f t="shared" si="12"/>
        <v>620509</v>
      </c>
    </row>
    <row r="340" spans="1:17" x14ac:dyDescent="0.25">
      <c r="A340">
        <v>440</v>
      </c>
      <c r="B340">
        <v>677</v>
      </c>
      <c r="C340" s="2">
        <v>43509</v>
      </c>
      <c r="D340" t="s">
        <v>815</v>
      </c>
      <c r="E340">
        <v>31</v>
      </c>
      <c r="F340" t="s">
        <v>8</v>
      </c>
      <c r="G340">
        <v>485</v>
      </c>
      <c r="H340" s="2">
        <v>43509</v>
      </c>
      <c r="I340" t="s">
        <v>816</v>
      </c>
      <c r="J340" t="s">
        <v>7</v>
      </c>
      <c r="K340" t="s">
        <v>313</v>
      </c>
      <c r="L340" t="s">
        <v>336</v>
      </c>
      <c r="M340" s="1">
        <v>2895704</v>
      </c>
      <c r="N340" s="1">
        <v>413672</v>
      </c>
      <c r="O340" s="1">
        <f t="shared" si="11"/>
        <v>2482032</v>
      </c>
      <c r="P340" s="1">
        <v>2482032</v>
      </c>
      <c r="Q340" s="1">
        <f t="shared" si="12"/>
        <v>0</v>
      </c>
    </row>
    <row r="341" spans="1:17" x14ac:dyDescent="0.25">
      <c r="A341">
        <v>440</v>
      </c>
      <c r="B341">
        <v>678</v>
      </c>
      <c r="C341" s="2">
        <v>43509</v>
      </c>
      <c r="D341" t="s">
        <v>817</v>
      </c>
      <c r="E341">
        <v>31</v>
      </c>
      <c r="F341" t="s">
        <v>8</v>
      </c>
      <c r="G341">
        <v>442</v>
      </c>
      <c r="H341" s="2">
        <v>43509</v>
      </c>
      <c r="I341" t="s">
        <v>818</v>
      </c>
      <c r="J341" t="s">
        <v>7</v>
      </c>
      <c r="K341" t="s">
        <v>313</v>
      </c>
      <c r="L341" t="s">
        <v>336</v>
      </c>
      <c r="M341" s="1">
        <v>2845920</v>
      </c>
      <c r="N341" s="1">
        <v>406560</v>
      </c>
      <c r="O341" s="1">
        <f t="shared" si="11"/>
        <v>2439360</v>
      </c>
      <c r="P341" s="1">
        <v>2439360</v>
      </c>
      <c r="Q341" s="1">
        <f t="shared" si="12"/>
        <v>0</v>
      </c>
    </row>
    <row r="342" spans="1:17" x14ac:dyDescent="0.25">
      <c r="A342">
        <v>440</v>
      </c>
      <c r="B342">
        <v>679</v>
      </c>
      <c r="C342" s="2">
        <v>43509</v>
      </c>
      <c r="D342" t="s">
        <v>819</v>
      </c>
      <c r="E342">
        <v>31</v>
      </c>
      <c r="F342" t="s">
        <v>8</v>
      </c>
      <c r="G342">
        <v>441</v>
      </c>
      <c r="H342" s="2">
        <v>43509</v>
      </c>
      <c r="I342" t="s">
        <v>820</v>
      </c>
      <c r="J342" t="s">
        <v>7</v>
      </c>
      <c r="K342" t="s">
        <v>313</v>
      </c>
      <c r="L342" t="s">
        <v>336</v>
      </c>
      <c r="M342" s="1">
        <v>1874980</v>
      </c>
      <c r="N342" s="1">
        <v>468745</v>
      </c>
      <c r="O342" s="1">
        <f t="shared" si="11"/>
        <v>1406235</v>
      </c>
      <c r="P342" s="1">
        <v>1406235</v>
      </c>
      <c r="Q342" s="1">
        <f t="shared" si="12"/>
        <v>0</v>
      </c>
    </row>
    <row r="343" spans="1:17" x14ac:dyDescent="0.25">
      <c r="A343">
        <v>440</v>
      </c>
      <c r="B343">
        <v>680</v>
      </c>
      <c r="C343" s="2">
        <v>43509</v>
      </c>
      <c r="D343" t="s">
        <v>821</v>
      </c>
      <c r="E343">
        <v>31</v>
      </c>
      <c r="F343" t="s">
        <v>8</v>
      </c>
      <c r="G343">
        <v>440</v>
      </c>
      <c r="H343" s="2">
        <v>43509</v>
      </c>
      <c r="I343" t="s">
        <v>822</v>
      </c>
      <c r="J343" t="s">
        <v>7</v>
      </c>
      <c r="K343" t="s">
        <v>313</v>
      </c>
      <c r="L343" t="s">
        <v>336</v>
      </c>
      <c r="M343" s="1">
        <v>2031228</v>
      </c>
      <c r="N343" s="1">
        <v>507807</v>
      </c>
      <c r="O343" s="1">
        <f t="shared" si="11"/>
        <v>1523421</v>
      </c>
      <c r="P343" s="1">
        <v>1523421</v>
      </c>
      <c r="Q343" s="1">
        <f t="shared" si="12"/>
        <v>0</v>
      </c>
    </row>
    <row r="344" spans="1:17" x14ac:dyDescent="0.25">
      <c r="A344">
        <v>440</v>
      </c>
      <c r="B344">
        <v>681</v>
      </c>
      <c r="C344" s="2">
        <v>43509</v>
      </c>
      <c r="D344" t="s">
        <v>823</v>
      </c>
      <c r="E344">
        <v>31</v>
      </c>
      <c r="F344" t="s">
        <v>8</v>
      </c>
      <c r="G344">
        <v>439</v>
      </c>
      <c r="H344" s="2">
        <v>43509</v>
      </c>
      <c r="I344" t="s">
        <v>824</v>
      </c>
      <c r="J344" t="s">
        <v>7</v>
      </c>
      <c r="K344" t="s">
        <v>313</v>
      </c>
      <c r="L344" t="s">
        <v>336</v>
      </c>
      <c r="M344" s="1">
        <v>2734347</v>
      </c>
      <c r="N344" s="1">
        <v>390621</v>
      </c>
      <c r="O344" s="1">
        <f t="shared" si="11"/>
        <v>2343726</v>
      </c>
      <c r="P344" s="1">
        <v>2343726</v>
      </c>
      <c r="Q344" s="1">
        <f t="shared" si="12"/>
        <v>0</v>
      </c>
    </row>
    <row r="345" spans="1:17" x14ac:dyDescent="0.25">
      <c r="A345">
        <v>440</v>
      </c>
      <c r="B345">
        <v>682</v>
      </c>
      <c r="C345" s="2">
        <v>43509</v>
      </c>
      <c r="D345" t="s">
        <v>825</v>
      </c>
      <c r="E345">
        <v>31</v>
      </c>
      <c r="F345" t="s">
        <v>8</v>
      </c>
      <c r="G345">
        <v>438</v>
      </c>
      <c r="H345" s="2">
        <v>43509</v>
      </c>
      <c r="I345" t="s">
        <v>826</v>
      </c>
      <c r="J345" t="s">
        <v>7</v>
      </c>
      <c r="K345" t="s">
        <v>313</v>
      </c>
      <c r="L345" t="s">
        <v>336</v>
      </c>
      <c r="M345" s="1">
        <v>2734347</v>
      </c>
      <c r="N345" s="1">
        <v>390621</v>
      </c>
      <c r="O345" s="1">
        <f t="shared" si="11"/>
        <v>2343726</v>
      </c>
      <c r="P345" s="1">
        <v>2343726</v>
      </c>
      <c r="Q345" s="1">
        <f t="shared" si="12"/>
        <v>0</v>
      </c>
    </row>
    <row r="346" spans="1:17" x14ac:dyDescent="0.25">
      <c r="A346">
        <v>440</v>
      </c>
      <c r="B346">
        <v>683</v>
      </c>
      <c r="C346" s="2">
        <v>43509</v>
      </c>
      <c r="D346" t="s">
        <v>827</v>
      </c>
      <c r="E346">
        <v>31</v>
      </c>
      <c r="F346" t="s">
        <v>8</v>
      </c>
      <c r="G346">
        <v>437</v>
      </c>
      <c r="H346" s="2">
        <v>43509</v>
      </c>
      <c r="I346" t="s">
        <v>828</v>
      </c>
      <c r="J346" t="s">
        <v>7</v>
      </c>
      <c r="K346" t="s">
        <v>313</v>
      </c>
      <c r="L346" t="s">
        <v>336</v>
      </c>
      <c r="M346" s="1">
        <v>2845920</v>
      </c>
      <c r="N346" s="1">
        <v>406560</v>
      </c>
      <c r="O346" s="1">
        <f t="shared" si="11"/>
        <v>2439360</v>
      </c>
      <c r="P346" s="1">
        <v>2439360</v>
      </c>
      <c r="Q346" s="1">
        <f t="shared" si="12"/>
        <v>0</v>
      </c>
    </row>
    <row r="347" spans="1:17" x14ac:dyDescent="0.25">
      <c r="A347">
        <v>440</v>
      </c>
      <c r="B347">
        <v>684</v>
      </c>
      <c r="C347" s="2">
        <v>43509</v>
      </c>
      <c r="D347" t="s">
        <v>829</v>
      </c>
      <c r="E347">
        <v>31</v>
      </c>
      <c r="F347" t="s">
        <v>8</v>
      </c>
      <c r="G347">
        <v>436</v>
      </c>
      <c r="H347" s="2">
        <v>43509</v>
      </c>
      <c r="I347" t="s">
        <v>830</v>
      </c>
      <c r="J347" t="s">
        <v>7</v>
      </c>
      <c r="K347" t="s">
        <v>313</v>
      </c>
      <c r="L347" t="s">
        <v>336</v>
      </c>
      <c r="M347" s="1">
        <v>3098410</v>
      </c>
      <c r="N347" s="1">
        <v>442630</v>
      </c>
      <c r="O347" s="1">
        <f t="shared" si="11"/>
        <v>2655780</v>
      </c>
      <c r="P347" s="1">
        <v>2655780</v>
      </c>
      <c r="Q347" s="1">
        <f t="shared" si="12"/>
        <v>0</v>
      </c>
    </row>
    <row r="348" spans="1:17" x14ac:dyDescent="0.25">
      <c r="A348">
        <v>440</v>
      </c>
      <c r="B348">
        <v>685</v>
      </c>
      <c r="C348" s="2">
        <v>43509</v>
      </c>
      <c r="D348" t="s">
        <v>831</v>
      </c>
      <c r="E348">
        <v>31</v>
      </c>
      <c r="F348" t="s">
        <v>8</v>
      </c>
      <c r="G348">
        <v>435</v>
      </c>
      <c r="H348" s="2">
        <v>43509</v>
      </c>
      <c r="I348" t="s">
        <v>832</v>
      </c>
      <c r="J348" t="s">
        <v>7</v>
      </c>
      <c r="K348" t="s">
        <v>313</v>
      </c>
      <c r="L348" t="s">
        <v>336</v>
      </c>
      <c r="M348" s="1">
        <v>6601491</v>
      </c>
      <c r="N348" s="1">
        <v>0</v>
      </c>
      <c r="O348" s="1">
        <f t="shared" si="11"/>
        <v>6601491</v>
      </c>
      <c r="P348" s="1">
        <v>5078070</v>
      </c>
      <c r="Q348" s="1">
        <f t="shared" si="12"/>
        <v>1523421</v>
      </c>
    </row>
    <row r="349" spans="1:17" x14ac:dyDescent="0.25">
      <c r="A349">
        <v>440</v>
      </c>
      <c r="B349">
        <v>686</v>
      </c>
      <c r="C349" s="2">
        <v>43509</v>
      </c>
      <c r="D349" t="s">
        <v>833</v>
      </c>
      <c r="E349">
        <v>31</v>
      </c>
      <c r="F349" t="s">
        <v>8</v>
      </c>
      <c r="G349">
        <v>434</v>
      </c>
      <c r="H349" s="2">
        <v>43509</v>
      </c>
      <c r="I349" t="s">
        <v>834</v>
      </c>
      <c r="J349" t="s">
        <v>7</v>
      </c>
      <c r="K349" t="s">
        <v>313</v>
      </c>
      <c r="L349" t="s">
        <v>336</v>
      </c>
      <c r="M349" s="1">
        <v>2734347</v>
      </c>
      <c r="N349" s="1">
        <v>390621</v>
      </c>
      <c r="O349" s="1">
        <f t="shared" si="11"/>
        <v>2343726</v>
      </c>
      <c r="P349" s="1">
        <v>2343726</v>
      </c>
      <c r="Q349" s="1">
        <f t="shared" si="12"/>
        <v>0</v>
      </c>
    </row>
    <row r="350" spans="1:17" x14ac:dyDescent="0.25">
      <c r="A350">
        <v>440</v>
      </c>
      <c r="B350">
        <v>687</v>
      </c>
      <c r="C350" s="2">
        <v>43509</v>
      </c>
      <c r="D350" t="s">
        <v>835</v>
      </c>
      <c r="E350">
        <v>31</v>
      </c>
      <c r="F350" t="s">
        <v>8</v>
      </c>
      <c r="G350">
        <v>484</v>
      </c>
      <c r="H350" s="2">
        <v>43509</v>
      </c>
      <c r="I350" t="s">
        <v>836</v>
      </c>
      <c r="J350" t="s">
        <v>7</v>
      </c>
      <c r="K350" t="s">
        <v>313</v>
      </c>
      <c r="L350" t="s">
        <v>336</v>
      </c>
      <c r="M350" s="1">
        <v>3022327</v>
      </c>
      <c r="N350" s="1">
        <v>431761</v>
      </c>
      <c r="O350" s="1">
        <f t="shared" si="11"/>
        <v>2590566</v>
      </c>
      <c r="P350" s="1">
        <v>2590566</v>
      </c>
      <c r="Q350" s="1">
        <f t="shared" si="12"/>
        <v>0</v>
      </c>
    </row>
    <row r="351" spans="1:17" x14ac:dyDescent="0.25">
      <c r="A351">
        <v>440</v>
      </c>
      <c r="B351">
        <v>690</v>
      </c>
      <c r="C351" s="2">
        <v>43509</v>
      </c>
      <c r="D351" t="s">
        <v>840</v>
      </c>
      <c r="E351">
        <v>31</v>
      </c>
      <c r="F351" t="s">
        <v>8</v>
      </c>
      <c r="G351">
        <v>432</v>
      </c>
      <c r="H351" s="2">
        <v>43509</v>
      </c>
      <c r="I351" t="s">
        <v>841</v>
      </c>
      <c r="J351" t="s">
        <v>7</v>
      </c>
      <c r="K351" t="s">
        <v>313</v>
      </c>
      <c r="L351" t="s">
        <v>336</v>
      </c>
      <c r="M351" s="1">
        <v>5525975</v>
      </c>
      <c r="N351" s="1">
        <v>0</v>
      </c>
      <c r="O351" s="1">
        <f t="shared" si="11"/>
        <v>5525975</v>
      </c>
      <c r="P351" s="1">
        <v>4250750</v>
      </c>
      <c r="Q351" s="1">
        <f t="shared" si="12"/>
        <v>1275225</v>
      </c>
    </row>
    <row r="352" spans="1:17" x14ac:dyDescent="0.25">
      <c r="A352">
        <v>440</v>
      </c>
      <c r="B352">
        <v>691</v>
      </c>
      <c r="C352" s="2">
        <v>43509</v>
      </c>
      <c r="D352" t="s">
        <v>842</v>
      </c>
      <c r="E352">
        <v>31</v>
      </c>
      <c r="F352" t="s">
        <v>8</v>
      </c>
      <c r="G352">
        <v>483</v>
      </c>
      <c r="H352" s="2">
        <v>43509</v>
      </c>
      <c r="I352" t="s">
        <v>843</v>
      </c>
      <c r="J352" t="s">
        <v>7</v>
      </c>
      <c r="K352" t="s">
        <v>313</v>
      </c>
      <c r="L352" t="s">
        <v>336</v>
      </c>
      <c r="M352" s="1">
        <v>5525975</v>
      </c>
      <c r="N352" s="1">
        <v>0</v>
      </c>
      <c r="O352" s="1">
        <f t="shared" si="11"/>
        <v>5525975</v>
      </c>
      <c r="P352" s="1">
        <v>4250750</v>
      </c>
      <c r="Q352" s="1">
        <f t="shared" si="12"/>
        <v>1275225</v>
      </c>
    </row>
    <row r="353" spans="1:17" x14ac:dyDescent="0.25">
      <c r="A353">
        <v>440</v>
      </c>
      <c r="B353">
        <v>692</v>
      </c>
      <c r="C353" s="2">
        <v>43509</v>
      </c>
      <c r="D353" t="s">
        <v>844</v>
      </c>
      <c r="E353">
        <v>31</v>
      </c>
      <c r="F353" t="s">
        <v>8</v>
      </c>
      <c r="G353">
        <v>431</v>
      </c>
      <c r="H353" s="2">
        <v>43509</v>
      </c>
      <c r="I353" t="s">
        <v>845</v>
      </c>
      <c r="J353" t="s">
        <v>7</v>
      </c>
      <c r="K353" t="s">
        <v>313</v>
      </c>
      <c r="L353" t="s">
        <v>336</v>
      </c>
      <c r="M353" s="1">
        <v>2734347</v>
      </c>
      <c r="N353" s="1">
        <v>390621</v>
      </c>
      <c r="O353" s="1">
        <f t="shared" si="11"/>
        <v>2343726</v>
      </c>
      <c r="P353" s="1">
        <v>2343726</v>
      </c>
      <c r="Q353" s="1">
        <f t="shared" si="12"/>
        <v>0</v>
      </c>
    </row>
    <row r="354" spans="1:17" x14ac:dyDescent="0.25">
      <c r="A354">
        <v>440</v>
      </c>
      <c r="B354">
        <v>693</v>
      </c>
      <c r="C354" s="2">
        <v>43509</v>
      </c>
      <c r="D354" t="s">
        <v>846</v>
      </c>
      <c r="E354">
        <v>31</v>
      </c>
      <c r="F354" t="s">
        <v>8</v>
      </c>
      <c r="G354">
        <v>482</v>
      </c>
      <c r="H354" s="2">
        <v>43509</v>
      </c>
      <c r="I354" t="s">
        <v>847</v>
      </c>
      <c r="J354" t="s">
        <v>7</v>
      </c>
      <c r="K354" t="s">
        <v>313</v>
      </c>
      <c r="L354" t="s">
        <v>336</v>
      </c>
      <c r="M354" s="1">
        <v>3563175</v>
      </c>
      <c r="N354" s="1">
        <v>509025</v>
      </c>
      <c r="O354" s="1">
        <f t="shared" si="11"/>
        <v>3054150</v>
      </c>
      <c r="P354" s="1">
        <v>3054150</v>
      </c>
      <c r="Q354" s="1">
        <f t="shared" si="12"/>
        <v>0</v>
      </c>
    </row>
    <row r="355" spans="1:17" x14ac:dyDescent="0.25">
      <c r="A355">
        <v>440</v>
      </c>
      <c r="B355">
        <v>694</v>
      </c>
      <c r="C355" s="2">
        <v>43509</v>
      </c>
      <c r="D355" t="s">
        <v>848</v>
      </c>
      <c r="E355">
        <v>31</v>
      </c>
      <c r="F355" t="s">
        <v>8</v>
      </c>
      <c r="G355">
        <v>481</v>
      </c>
      <c r="H355" s="2">
        <v>43509</v>
      </c>
      <c r="I355" t="s">
        <v>849</v>
      </c>
      <c r="J355" t="s">
        <v>7</v>
      </c>
      <c r="K355" t="s">
        <v>313</v>
      </c>
      <c r="L355" t="s">
        <v>336</v>
      </c>
      <c r="M355" s="1">
        <v>2788569</v>
      </c>
      <c r="N355" s="1">
        <v>398367</v>
      </c>
      <c r="O355" s="1">
        <f t="shared" si="11"/>
        <v>2390202</v>
      </c>
      <c r="P355" s="1">
        <v>2390202</v>
      </c>
      <c r="Q355" s="1">
        <f t="shared" si="12"/>
        <v>0</v>
      </c>
    </row>
    <row r="356" spans="1:17" x14ac:dyDescent="0.25">
      <c r="A356">
        <v>440</v>
      </c>
      <c r="B356">
        <v>695</v>
      </c>
      <c r="C356" s="2">
        <v>43509</v>
      </c>
      <c r="D356" t="s">
        <v>850</v>
      </c>
      <c r="E356">
        <v>31</v>
      </c>
      <c r="F356" t="s">
        <v>8</v>
      </c>
      <c r="G356">
        <v>430</v>
      </c>
      <c r="H356" s="2">
        <v>43509</v>
      </c>
      <c r="I356" t="s">
        <v>851</v>
      </c>
      <c r="J356" t="s">
        <v>7</v>
      </c>
      <c r="K356" t="s">
        <v>313</v>
      </c>
      <c r="L356" t="s">
        <v>336</v>
      </c>
      <c r="M356" s="1">
        <v>2734347</v>
      </c>
      <c r="N356" s="1">
        <v>390621</v>
      </c>
      <c r="O356" s="1">
        <f t="shared" si="11"/>
        <v>2343726</v>
      </c>
      <c r="P356" s="1">
        <v>2343726</v>
      </c>
      <c r="Q356" s="1">
        <f t="shared" si="12"/>
        <v>0</v>
      </c>
    </row>
    <row r="357" spans="1:17" x14ac:dyDescent="0.25">
      <c r="A357">
        <v>440</v>
      </c>
      <c r="B357">
        <v>696</v>
      </c>
      <c r="C357" s="2">
        <v>43509</v>
      </c>
      <c r="D357" t="s">
        <v>852</v>
      </c>
      <c r="E357">
        <v>31</v>
      </c>
      <c r="F357" t="s">
        <v>8</v>
      </c>
      <c r="G357">
        <v>480</v>
      </c>
      <c r="H357" s="2">
        <v>43509</v>
      </c>
      <c r="I357" t="s">
        <v>853</v>
      </c>
      <c r="J357" t="s">
        <v>7</v>
      </c>
      <c r="K357" t="s">
        <v>313</v>
      </c>
      <c r="L357" t="s">
        <v>336</v>
      </c>
      <c r="M357" s="1">
        <v>3828083</v>
      </c>
      <c r="N357" s="1">
        <v>546869</v>
      </c>
      <c r="O357" s="1">
        <f t="shared" si="11"/>
        <v>3281214</v>
      </c>
      <c r="P357" s="1">
        <v>3281214</v>
      </c>
      <c r="Q357" s="1">
        <f t="shared" si="12"/>
        <v>0</v>
      </c>
    </row>
    <row r="358" spans="1:17" x14ac:dyDescent="0.25">
      <c r="A358">
        <v>440</v>
      </c>
      <c r="B358">
        <v>697</v>
      </c>
      <c r="C358" s="2">
        <v>43509</v>
      </c>
      <c r="D358" t="s">
        <v>854</v>
      </c>
      <c r="E358">
        <v>31</v>
      </c>
      <c r="F358" t="s">
        <v>8</v>
      </c>
      <c r="G358">
        <v>479</v>
      </c>
      <c r="H358" s="2">
        <v>43509</v>
      </c>
      <c r="I358" t="s">
        <v>855</v>
      </c>
      <c r="J358" t="s">
        <v>7</v>
      </c>
      <c r="K358" t="s">
        <v>313</v>
      </c>
      <c r="L358" t="s">
        <v>336</v>
      </c>
      <c r="M358" s="1">
        <v>3299296</v>
      </c>
      <c r="N358" s="1">
        <v>471328</v>
      </c>
      <c r="O358" s="1">
        <f t="shared" si="11"/>
        <v>2827968</v>
      </c>
      <c r="P358" s="1">
        <v>2827968</v>
      </c>
      <c r="Q358" s="1">
        <f t="shared" si="12"/>
        <v>0</v>
      </c>
    </row>
    <row r="359" spans="1:17" x14ac:dyDescent="0.25">
      <c r="A359">
        <v>440</v>
      </c>
      <c r="B359">
        <v>698</v>
      </c>
      <c r="C359" s="2">
        <v>43509</v>
      </c>
      <c r="D359" t="s">
        <v>856</v>
      </c>
      <c r="E359">
        <v>31</v>
      </c>
      <c r="F359" t="s">
        <v>8</v>
      </c>
      <c r="G359">
        <v>429</v>
      </c>
      <c r="H359" s="2">
        <v>43509</v>
      </c>
      <c r="I359" t="s">
        <v>857</v>
      </c>
      <c r="J359" t="s">
        <v>7</v>
      </c>
      <c r="K359" t="s">
        <v>313</v>
      </c>
      <c r="L359" t="s">
        <v>336</v>
      </c>
      <c r="M359" s="1">
        <v>2734347</v>
      </c>
      <c r="N359" s="1">
        <v>390621</v>
      </c>
      <c r="O359" s="1">
        <f t="shared" si="11"/>
        <v>2343726</v>
      </c>
      <c r="P359" s="1">
        <v>2343726</v>
      </c>
      <c r="Q359" s="1">
        <f t="shared" si="12"/>
        <v>0</v>
      </c>
    </row>
    <row r="360" spans="1:17" x14ac:dyDescent="0.25">
      <c r="A360">
        <v>440</v>
      </c>
      <c r="B360">
        <v>699</v>
      </c>
      <c r="C360" s="2">
        <v>43509</v>
      </c>
      <c r="D360" t="s">
        <v>858</v>
      </c>
      <c r="E360">
        <v>31</v>
      </c>
      <c r="F360" t="s">
        <v>8</v>
      </c>
      <c r="G360">
        <v>428</v>
      </c>
      <c r="H360" s="2">
        <v>43509</v>
      </c>
      <c r="I360" t="s">
        <v>859</v>
      </c>
      <c r="J360" t="s">
        <v>7</v>
      </c>
      <c r="K360" t="s">
        <v>313</v>
      </c>
      <c r="L360" t="s">
        <v>336</v>
      </c>
      <c r="M360" s="1">
        <v>3330061</v>
      </c>
      <c r="N360" s="1">
        <v>475723</v>
      </c>
      <c r="O360" s="1">
        <f t="shared" si="11"/>
        <v>2854338</v>
      </c>
      <c r="P360" s="1">
        <v>2854338</v>
      </c>
      <c r="Q360" s="1">
        <f t="shared" si="12"/>
        <v>0</v>
      </c>
    </row>
    <row r="361" spans="1:17" x14ac:dyDescent="0.25">
      <c r="A361">
        <v>440</v>
      </c>
      <c r="B361">
        <v>700</v>
      </c>
      <c r="C361" s="2">
        <v>43509</v>
      </c>
      <c r="D361" t="s">
        <v>860</v>
      </c>
      <c r="E361">
        <v>31</v>
      </c>
      <c r="F361" t="s">
        <v>8</v>
      </c>
      <c r="G361">
        <v>427</v>
      </c>
      <c r="H361" s="2">
        <v>43509</v>
      </c>
      <c r="I361" t="s">
        <v>861</v>
      </c>
      <c r="J361" t="s">
        <v>7</v>
      </c>
      <c r="K361" t="s">
        <v>313</v>
      </c>
      <c r="L361" t="s">
        <v>336</v>
      </c>
      <c r="M361" s="1">
        <v>2788569</v>
      </c>
      <c r="N361" s="1">
        <v>398367</v>
      </c>
      <c r="O361" s="1">
        <f t="shared" si="11"/>
        <v>2390202</v>
      </c>
      <c r="P361" s="1">
        <v>2390202</v>
      </c>
      <c r="Q361" s="1">
        <f t="shared" si="12"/>
        <v>0</v>
      </c>
    </row>
    <row r="362" spans="1:17" x14ac:dyDescent="0.25">
      <c r="A362">
        <v>440</v>
      </c>
      <c r="B362">
        <v>701</v>
      </c>
      <c r="C362" s="2">
        <v>43509</v>
      </c>
      <c r="D362" t="s">
        <v>862</v>
      </c>
      <c r="E362">
        <v>31</v>
      </c>
      <c r="F362" t="s">
        <v>8</v>
      </c>
      <c r="G362">
        <v>478</v>
      </c>
      <c r="H362" s="2">
        <v>43509</v>
      </c>
      <c r="I362" t="s">
        <v>863</v>
      </c>
      <c r="J362" t="s">
        <v>7</v>
      </c>
      <c r="K362" t="s">
        <v>313</v>
      </c>
      <c r="L362" t="s">
        <v>336</v>
      </c>
      <c r="M362" s="1">
        <v>3374280</v>
      </c>
      <c r="N362" s="1">
        <v>482040</v>
      </c>
      <c r="O362" s="1">
        <f t="shared" si="11"/>
        <v>2892240</v>
      </c>
      <c r="P362" s="1">
        <v>2892240</v>
      </c>
      <c r="Q362" s="1">
        <f t="shared" si="12"/>
        <v>0</v>
      </c>
    </row>
    <row r="363" spans="1:17" x14ac:dyDescent="0.25">
      <c r="A363">
        <v>440</v>
      </c>
      <c r="B363">
        <v>702</v>
      </c>
      <c r="C363" s="2">
        <v>43509</v>
      </c>
      <c r="D363" t="s">
        <v>864</v>
      </c>
      <c r="E363">
        <v>31</v>
      </c>
      <c r="F363" t="s">
        <v>8</v>
      </c>
      <c r="G363">
        <v>426</v>
      </c>
      <c r="H363" s="2">
        <v>43509</v>
      </c>
      <c r="I363" t="s">
        <v>865</v>
      </c>
      <c r="J363" t="s">
        <v>7</v>
      </c>
      <c r="K363" t="s">
        <v>313</v>
      </c>
      <c r="L363" t="s">
        <v>336</v>
      </c>
      <c r="M363" s="1">
        <v>3614814</v>
      </c>
      <c r="N363" s="1">
        <v>516402</v>
      </c>
      <c r="O363" s="1">
        <f t="shared" si="11"/>
        <v>3098412</v>
      </c>
      <c r="P363" s="1">
        <v>3098412</v>
      </c>
      <c r="Q363" s="1">
        <f t="shared" si="12"/>
        <v>0</v>
      </c>
    </row>
    <row r="364" spans="1:17" x14ac:dyDescent="0.25">
      <c r="A364">
        <v>440</v>
      </c>
      <c r="B364">
        <v>703</v>
      </c>
      <c r="C364" s="2">
        <v>43509</v>
      </c>
      <c r="D364" t="s">
        <v>866</v>
      </c>
      <c r="E364">
        <v>31</v>
      </c>
      <c r="F364" t="s">
        <v>8</v>
      </c>
      <c r="G364">
        <v>477</v>
      </c>
      <c r="H364" s="2">
        <v>43509</v>
      </c>
      <c r="I364" t="s">
        <v>867</v>
      </c>
      <c r="J364" t="s">
        <v>7</v>
      </c>
      <c r="K364" t="s">
        <v>313</v>
      </c>
      <c r="L364" t="s">
        <v>336</v>
      </c>
      <c r="M364" s="1">
        <v>2924376</v>
      </c>
      <c r="N364" s="1">
        <v>417768</v>
      </c>
      <c r="O364" s="1">
        <f t="shared" si="11"/>
        <v>2506608</v>
      </c>
      <c r="P364" s="1">
        <v>2506608</v>
      </c>
      <c r="Q364" s="1">
        <f t="shared" si="12"/>
        <v>0</v>
      </c>
    </row>
    <row r="365" spans="1:17" x14ac:dyDescent="0.25">
      <c r="A365">
        <v>440</v>
      </c>
      <c r="B365">
        <v>704</v>
      </c>
      <c r="C365" s="2">
        <v>43509</v>
      </c>
      <c r="D365" t="s">
        <v>868</v>
      </c>
      <c r="E365">
        <v>31</v>
      </c>
      <c r="F365" t="s">
        <v>8</v>
      </c>
      <c r="G365">
        <v>476</v>
      </c>
      <c r="H365" s="2">
        <v>43509</v>
      </c>
      <c r="I365" t="s">
        <v>869</v>
      </c>
      <c r="J365" t="s">
        <v>7</v>
      </c>
      <c r="K365" t="s">
        <v>313</v>
      </c>
      <c r="L365" t="s">
        <v>336</v>
      </c>
      <c r="M365" s="1">
        <v>4846797</v>
      </c>
      <c r="N365" s="1">
        <v>538533</v>
      </c>
      <c r="O365" s="1">
        <f t="shared" si="11"/>
        <v>4308264</v>
      </c>
      <c r="P365" s="1">
        <v>4308264</v>
      </c>
      <c r="Q365" s="1">
        <f t="shared" si="12"/>
        <v>0</v>
      </c>
    </row>
    <row r="366" spans="1:17" x14ac:dyDescent="0.25">
      <c r="A366">
        <v>440</v>
      </c>
      <c r="B366">
        <v>705</v>
      </c>
      <c r="C366" s="2">
        <v>43509</v>
      </c>
      <c r="D366" t="s">
        <v>870</v>
      </c>
      <c r="E366">
        <v>31</v>
      </c>
      <c r="F366" t="s">
        <v>8</v>
      </c>
      <c r="G366">
        <v>488</v>
      </c>
      <c r="H366" s="2">
        <v>43509</v>
      </c>
      <c r="I366" t="s">
        <v>871</v>
      </c>
      <c r="J366" t="s">
        <v>7</v>
      </c>
      <c r="K366" t="s">
        <v>313</v>
      </c>
      <c r="L366" t="s">
        <v>336</v>
      </c>
      <c r="M366" s="1">
        <v>3253334</v>
      </c>
      <c r="N366" s="1">
        <v>464762</v>
      </c>
      <c r="O366" s="1">
        <f t="shared" si="11"/>
        <v>2788572</v>
      </c>
      <c r="P366" s="1">
        <v>2788572</v>
      </c>
      <c r="Q366" s="1">
        <f t="shared" si="12"/>
        <v>0</v>
      </c>
    </row>
    <row r="367" spans="1:17" x14ac:dyDescent="0.25">
      <c r="A367">
        <v>440</v>
      </c>
      <c r="B367">
        <v>706</v>
      </c>
      <c r="C367" s="2">
        <v>43509</v>
      </c>
      <c r="D367" t="s">
        <v>872</v>
      </c>
      <c r="E367">
        <v>31</v>
      </c>
      <c r="F367" t="s">
        <v>8</v>
      </c>
      <c r="G367">
        <v>475</v>
      </c>
      <c r="H367" s="2">
        <v>43509</v>
      </c>
      <c r="I367" t="s">
        <v>873</v>
      </c>
      <c r="J367" t="s">
        <v>7</v>
      </c>
      <c r="K367" t="s">
        <v>313</v>
      </c>
      <c r="L367" t="s">
        <v>336</v>
      </c>
      <c r="M367" s="1">
        <v>2840208</v>
      </c>
      <c r="N367" s="1">
        <v>405744</v>
      </c>
      <c r="O367" s="1">
        <f t="shared" si="11"/>
        <v>2434464</v>
      </c>
      <c r="P367" s="1">
        <v>2434464</v>
      </c>
      <c r="Q367" s="1">
        <f t="shared" si="12"/>
        <v>0</v>
      </c>
    </row>
    <row r="368" spans="1:17" x14ac:dyDescent="0.25">
      <c r="A368">
        <v>440</v>
      </c>
      <c r="B368">
        <v>707</v>
      </c>
      <c r="C368" s="2">
        <v>43509</v>
      </c>
      <c r="D368" t="s">
        <v>874</v>
      </c>
      <c r="E368">
        <v>31</v>
      </c>
      <c r="F368" t="s">
        <v>8</v>
      </c>
      <c r="G368">
        <v>489</v>
      </c>
      <c r="H368" s="2">
        <v>43509</v>
      </c>
      <c r="I368" t="s">
        <v>875</v>
      </c>
      <c r="J368" t="s">
        <v>7</v>
      </c>
      <c r="K368" t="s">
        <v>313</v>
      </c>
      <c r="L368" t="s">
        <v>336</v>
      </c>
      <c r="M368" s="1">
        <v>3490872</v>
      </c>
      <c r="N368" s="1">
        <v>498696</v>
      </c>
      <c r="O368" s="1">
        <f t="shared" si="11"/>
        <v>2992176</v>
      </c>
      <c r="P368" s="1">
        <v>2992176</v>
      </c>
      <c r="Q368" s="1">
        <f t="shared" si="12"/>
        <v>0</v>
      </c>
    </row>
    <row r="369" spans="1:17" x14ac:dyDescent="0.25">
      <c r="A369">
        <v>440</v>
      </c>
      <c r="B369">
        <v>708</v>
      </c>
      <c r="C369" s="2">
        <v>43509</v>
      </c>
      <c r="D369" t="s">
        <v>876</v>
      </c>
      <c r="E369">
        <v>31</v>
      </c>
      <c r="F369" t="s">
        <v>8</v>
      </c>
      <c r="G369">
        <v>474</v>
      </c>
      <c r="H369" s="2">
        <v>43509</v>
      </c>
      <c r="I369" t="s">
        <v>877</v>
      </c>
      <c r="J369" t="s">
        <v>7</v>
      </c>
      <c r="K369" t="s">
        <v>313</v>
      </c>
      <c r="L369" t="s">
        <v>336</v>
      </c>
      <c r="M369" s="1">
        <v>3873016</v>
      </c>
      <c r="N369" s="1">
        <v>553288</v>
      </c>
      <c r="O369" s="1">
        <f t="shared" si="11"/>
        <v>3319728</v>
      </c>
      <c r="P369" s="1">
        <v>3319728</v>
      </c>
      <c r="Q369" s="1">
        <f t="shared" si="12"/>
        <v>0</v>
      </c>
    </row>
    <row r="370" spans="1:17" x14ac:dyDescent="0.25">
      <c r="A370">
        <v>440</v>
      </c>
      <c r="B370">
        <v>709</v>
      </c>
      <c r="C370" s="2">
        <v>43509</v>
      </c>
      <c r="D370" t="s">
        <v>878</v>
      </c>
      <c r="E370">
        <v>31</v>
      </c>
      <c r="F370" t="s">
        <v>8</v>
      </c>
      <c r="G370">
        <v>490</v>
      </c>
      <c r="H370" s="2">
        <v>43509</v>
      </c>
      <c r="I370" t="s">
        <v>879</v>
      </c>
      <c r="J370" t="s">
        <v>7</v>
      </c>
      <c r="K370" t="s">
        <v>313</v>
      </c>
      <c r="L370" t="s">
        <v>336</v>
      </c>
      <c r="M370" s="1">
        <v>2924376</v>
      </c>
      <c r="N370" s="1">
        <v>417768</v>
      </c>
      <c r="O370" s="1">
        <f t="shared" si="11"/>
        <v>2506608</v>
      </c>
      <c r="P370" s="1">
        <v>2506608</v>
      </c>
      <c r="Q370" s="1">
        <f t="shared" si="12"/>
        <v>0</v>
      </c>
    </row>
    <row r="371" spans="1:17" x14ac:dyDescent="0.25">
      <c r="A371">
        <v>440</v>
      </c>
      <c r="B371">
        <v>710</v>
      </c>
      <c r="C371" s="2">
        <v>43509</v>
      </c>
      <c r="D371" t="s">
        <v>880</v>
      </c>
      <c r="E371">
        <v>31</v>
      </c>
      <c r="F371" t="s">
        <v>8</v>
      </c>
      <c r="G371">
        <v>473</v>
      </c>
      <c r="H371" s="2">
        <v>43509</v>
      </c>
      <c r="I371" t="s">
        <v>881</v>
      </c>
      <c r="J371" t="s">
        <v>7</v>
      </c>
      <c r="K371" t="s">
        <v>313</v>
      </c>
      <c r="L371" t="s">
        <v>336</v>
      </c>
      <c r="M371" s="1">
        <v>3459890</v>
      </c>
      <c r="N371" s="1">
        <v>494270</v>
      </c>
      <c r="O371" s="1">
        <f t="shared" si="11"/>
        <v>2965620</v>
      </c>
      <c r="P371" s="1">
        <v>2965620</v>
      </c>
      <c r="Q371" s="1">
        <f t="shared" si="12"/>
        <v>0</v>
      </c>
    </row>
    <row r="372" spans="1:17" x14ac:dyDescent="0.25">
      <c r="A372">
        <v>440</v>
      </c>
      <c r="B372">
        <v>711</v>
      </c>
      <c r="C372" s="2">
        <v>43509</v>
      </c>
      <c r="D372" t="s">
        <v>882</v>
      </c>
      <c r="E372">
        <v>31</v>
      </c>
      <c r="F372" t="s">
        <v>8</v>
      </c>
      <c r="G372">
        <v>472</v>
      </c>
      <c r="H372" s="2">
        <v>43509</v>
      </c>
      <c r="I372" t="s">
        <v>883</v>
      </c>
      <c r="J372" t="s">
        <v>7</v>
      </c>
      <c r="K372" t="s">
        <v>313</v>
      </c>
      <c r="L372" t="s">
        <v>336</v>
      </c>
      <c r="M372" s="1">
        <v>3157315</v>
      </c>
      <c r="N372" s="1">
        <v>451045</v>
      </c>
      <c r="O372" s="1">
        <f t="shared" si="11"/>
        <v>2706270</v>
      </c>
      <c r="P372" s="1">
        <v>2706270</v>
      </c>
      <c r="Q372" s="1">
        <f t="shared" si="12"/>
        <v>0</v>
      </c>
    </row>
    <row r="373" spans="1:17" x14ac:dyDescent="0.25">
      <c r="A373">
        <v>440</v>
      </c>
      <c r="B373">
        <v>712</v>
      </c>
      <c r="C373" s="2">
        <v>43509</v>
      </c>
      <c r="D373" t="s">
        <v>884</v>
      </c>
      <c r="E373">
        <v>31</v>
      </c>
      <c r="F373" t="s">
        <v>8</v>
      </c>
      <c r="G373">
        <v>471</v>
      </c>
      <c r="H373" s="2">
        <v>43509</v>
      </c>
      <c r="I373" t="s">
        <v>885</v>
      </c>
      <c r="J373" t="s">
        <v>7</v>
      </c>
      <c r="K373" t="s">
        <v>313</v>
      </c>
      <c r="L373" t="s">
        <v>336</v>
      </c>
      <c r="M373" s="1">
        <v>3619000</v>
      </c>
      <c r="N373" s="1">
        <v>517000</v>
      </c>
      <c r="O373" s="1">
        <f t="shared" si="11"/>
        <v>3102000</v>
      </c>
      <c r="P373" s="1">
        <v>3102000</v>
      </c>
      <c r="Q373" s="1">
        <f t="shared" si="12"/>
        <v>0</v>
      </c>
    </row>
    <row r="374" spans="1:17" x14ac:dyDescent="0.25">
      <c r="A374">
        <v>440</v>
      </c>
      <c r="B374">
        <v>713</v>
      </c>
      <c r="C374" s="2">
        <v>43509</v>
      </c>
      <c r="D374" t="s">
        <v>886</v>
      </c>
      <c r="E374">
        <v>31</v>
      </c>
      <c r="F374" t="s">
        <v>8</v>
      </c>
      <c r="G374">
        <v>469</v>
      </c>
      <c r="H374" s="2">
        <v>43509</v>
      </c>
      <c r="I374" t="s">
        <v>887</v>
      </c>
      <c r="J374" t="s">
        <v>7</v>
      </c>
      <c r="K374" t="s">
        <v>313</v>
      </c>
      <c r="L374" t="s">
        <v>336</v>
      </c>
      <c r="M374" s="1">
        <v>7413991</v>
      </c>
      <c r="N374" s="1">
        <v>5132763</v>
      </c>
      <c r="O374" s="1">
        <f t="shared" si="11"/>
        <v>2281228</v>
      </c>
      <c r="P374" s="1">
        <v>2281228</v>
      </c>
      <c r="Q374" s="1">
        <f t="shared" si="12"/>
        <v>0</v>
      </c>
    </row>
    <row r="375" spans="1:17" x14ac:dyDescent="0.25">
      <c r="A375">
        <v>440</v>
      </c>
      <c r="B375">
        <v>714</v>
      </c>
      <c r="C375" s="2">
        <v>43509</v>
      </c>
      <c r="D375" t="s">
        <v>888</v>
      </c>
      <c r="E375">
        <v>31</v>
      </c>
      <c r="F375" t="s">
        <v>8</v>
      </c>
      <c r="G375">
        <v>491</v>
      </c>
      <c r="H375" s="2">
        <v>43509</v>
      </c>
      <c r="I375" t="s">
        <v>889</v>
      </c>
      <c r="J375" t="s">
        <v>7</v>
      </c>
      <c r="K375" t="s">
        <v>313</v>
      </c>
      <c r="L375" t="s">
        <v>336</v>
      </c>
      <c r="M375" s="1">
        <v>3017000</v>
      </c>
      <c r="N375" s="1">
        <v>431000</v>
      </c>
      <c r="O375" s="1">
        <f t="shared" si="11"/>
        <v>2586000</v>
      </c>
      <c r="P375" s="1">
        <v>2586000</v>
      </c>
      <c r="Q375" s="1">
        <f t="shared" si="12"/>
        <v>0</v>
      </c>
    </row>
    <row r="376" spans="1:17" x14ac:dyDescent="0.25">
      <c r="A376">
        <v>440</v>
      </c>
      <c r="B376">
        <v>715</v>
      </c>
      <c r="C376" s="2">
        <v>43509</v>
      </c>
      <c r="D376" t="s">
        <v>890</v>
      </c>
      <c r="E376">
        <v>31</v>
      </c>
      <c r="F376" t="s">
        <v>8</v>
      </c>
      <c r="G376">
        <v>470</v>
      </c>
      <c r="H376" s="2">
        <v>43509</v>
      </c>
      <c r="I376" t="s">
        <v>891</v>
      </c>
      <c r="J376" t="s">
        <v>7</v>
      </c>
      <c r="K376" t="s">
        <v>313</v>
      </c>
      <c r="L376" t="s">
        <v>336</v>
      </c>
      <c r="M376" s="1">
        <v>3445274</v>
      </c>
      <c r="N376" s="1">
        <v>492182</v>
      </c>
      <c r="O376" s="1">
        <f t="shared" si="11"/>
        <v>2953092</v>
      </c>
      <c r="P376" s="1">
        <v>2953092</v>
      </c>
      <c r="Q376" s="1">
        <f t="shared" si="12"/>
        <v>0</v>
      </c>
    </row>
    <row r="377" spans="1:17" x14ac:dyDescent="0.25">
      <c r="A377">
        <v>440</v>
      </c>
      <c r="B377">
        <v>716</v>
      </c>
      <c r="C377" s="2">
        <v>43509</v>
      </c>
      <c r="D377" t="s">
        <v>892</v>
      </c>
      <c r="E377">
        <v>31</v>
      </c>
      <c r="F377" t="s">
        <v>8</v>
      </c>
      <c r="G377">
        <v>443</v>
      </c>
      <c r="H377" s="2">
        <v>43509</v>
      </c>
      <c r="I377" t="s">
        <v>893</v>
      </c>
      <c r="J377" t="s">
        <v>7</v>
      </c>
      <c r="K377" t="s">
        <v>313</v>
      </c>
      <c r="L377" t="s">
        <v>336</v>
      </c>
      <c r="M377" s="1">
        <v>6236100</v>
      </c>
      <c r="N377" s="1">
        <v>0</v>
      </c>
      <c r="O377" s="1">
        <f t="shared" si="11"/>
        <v>6236100</v>
      </c>
      <c r="P377" s="1">
        <v>4797000</v>
      </c>
      <c r="Q377" s="1">
        <f t="shared" si="12"/>
        <v>1439100</v>
      </c>
    </row>
    <row r="378" spans="1:17" x14ac:dyDescent="0.25">
      <c r="A378">
        <v>440</v>
      </c>
      <c r="B378">
        <v>717</v>
      </c>
      <c r="C378" s="2">
        <v>43509</v>
      </c>
      <c r="D378" t="s">
        <v>894</v>
      </c>
      <c r="E378">
        <v>31</v>
      </c>
      <c r="F378" t="s">
        <v>8</v>
      </c>
      <c r="G378">
        <v>425</v>
      </c>
      <c r="H378" s="2">
        <v>43509</v>
      </c>
      <c r="I378" t="s">
        <v>895</v>
      </c>
      <c r="J378" t="s">
        <v>7</v>
      </c>
      <c r="K378" t="s">
        <v>313</v>
      </c>
      <c r="L378" t="s">
        <v>336</v>
      </c>
      <c r="M378" s="1">
        <v>3383254</v>
      </c>
      <c r="N378" s="1">
        <v>483322</v>
      </c>
      <c r="O378" s="1">
        <f t="shared" si="11"/>
        <v>2899932</v>
      </c>
      <c r="P378" s="1">
        <v>2899932</v>
      </c>
      <c r="Q378" s="1">
        <f t="shared" si="12"/>
        <v>0</v>
      </c>
    </row>
    <row r="379" spans="1:17" x14ac:dyDescent="0.25">
      <c r="A379">
        <v>440</v>
      </c>
      <c r="B379">
        <v>718</v>
      </c>
      <c r="C379" s="2">
        <v>43509</v>
      </c>
      <c r="D379" t="s">
        <v>896</v>
      </c>
      <c r="E379">
        <v>31</v>
      </c>
      <c r="F379" t="s">
        <v>8</v>
      </c>
      <c r="G379">
        <v>492</v>
      </c>
      <c r="H379" s="2">
        <v>43507</v>
      </c>
      <c r="I379" t="s">
        <v>897</v>
      </c>
      <c r="J379" t="s">
        <v>7</v>
      </c>
      <c r="K379" t="s">
        <v>313</v>
      </c>
      <c r="L379" t="s">
        <v>336</v>
      </c>
      <c r="M379" s="1">
        <v>2788569</v>
      </c>
      <c r="N379" s="1">
        <v>398367</v>
      </c>
      <c r="O379" s="1">
        <f t="shared" si="11"/>
        <v>2390202</v>
      </c>
      <c r="P379" s="1">
        <v>2390202</v>
      </c>
      <c r="Q379" s="1">
        <f t="shared" si="12"/>
        <v>0</v>
      </c>
    </row>
    <row r="380" spans="1:17" x14ac:dyDescent="0.25">
      <c r="A380">
        <v>440</v>
      </c>
      <c r="B380">
        <v>719</v>
      </c>
      <c r="C380" s="2">
        <v>43509</v>
      </c>
      <c r="D380" t="s">
        <v>898</v>
      </c>
      <c r="E380">
        <v>31</v>
      </c>
      <c r="F380" t="s">
        <v>8</v>
      </c>
      <c r="G380">
        <v>468</v>
      </c>
      <c r="H380" s="2">
        <v>43509</v>
      </c>
      <c r="I380" t="s">
        <v>899</v>
      </c>
      <c r="J380" t="s">
        <v>7</v>
      </c>
      <c r="K380" t="s">
        <v>313</v>
      </c>
      <c r="L380" t="s">
        <v>336</v>
      </c>
      <c r="M380" s="1">
        <v>3718092</v>
      </c>
      <c r="N380" s="1">
        <v>531156</v>
      </c>
      <c r="O380" s="1">
        <f t="shared" si="11"/>
        <v>3186936</v>
      </c>
      <c r="P380" s="1">
        <v>3186936</v>
      </c>
      <c r="Q380" s="1">
        <f t="shared" si="12"/>
        <v>0</v>
      </c>
    </row>
    <row r="381" spans="1:17" x14ac:dyDescent="0.25">
      <c r="A381">
        <v>440</v>
      </c>
      <c r="B381">
        <v>720</v>
      </c>
      <c r="C381" s="2">
        <v>43509</v>
      </c>
      <c r="D381" t="s">
        <v>900</v>
      </c>
      <c r="E381">
        <v>31</v>
      </c>
      <c r="F381" t="s">
        <v>8</v>
      </c>
      <c r="G381">
        <v>444</v>
      </c>
      <c r="H381" s="2">
        <v>43509</v>
      </c>
      <c r="I381" t="s">
        <v>901</v>
      </c>
      <c r="J381" t="s">
        <v>7</v>
      </c>
      <c r="K381" t="s">
        <v>313</v>
      </c>
      <c r="L381" t="s">
        <v>336</v>
      </c>
      <c r="M381" s="1">
        <v>7109297</v>
      </c>
      <c r="N381" s="1">
        <v>0</v>
      </c>
      <c r="O381" s="1">
        <f t="shared" si="11"/>
        <v>7109297</v>
      </c>
      <c r="P381" s="1">
        <v>5468690</v>
      </c>
      <c r="Q381" s="1">
        <f t="shared" si="12"/>
        <v>1640607</v>
      </c>
    </row>
    <row r="382" spans="1:17" x14ac:dyDescent="0.25">
      <c r="A382">
        <v>440</v>
      </c>
      <c r="B382">
        <v>721</v>
      </c>
      <c r="C382" s="2">
        <v>43509</v>
      </c>
      <c r="D382" t="s">
        <v>902</v>
      </c>
      <c r="E382">
        <v>31</v>
      </c>
      <c r="F382" t="s">
        <v>8</v>
      </c>
      <c r="G382">
        <v>493</v>
      </c>
      <c r="H382" s="2">
        <v>43509</v>
      </c>
      <c r="I382" t="s">
        <v>903</v>
      </c>
      <c r="J382" t="s">
        <v>7</v>
      </c>
      <c r="K382" t="s">
        <v>313</v>
      </c>
      <c r="L382" t="s">
        <v>336</v>
      </c>
      <c r="M382" s="1">
        <v>3363360</v>
      </c>
      <c r="N382" s="1">
        <v>480480</v>
      </c>
      <c r="O382" s="1">
        <f t="shared" si="11"/>
        <v>2882880</v>
      </c>
      <c r="P382" s="1">
        <v>2882880</v>
      </c>
      <c r="Q382" s="1">
        <f t="shared" si="12"/>
        <v>0</v>
      </c>
    </row>
    <row r="383" spans="1:17" x14ac:dyDescent="0.25">
      <c r="A383">
        <v>440</v>
      </c>
      <c r="B383">
        <v>722</v>
      </c>
      <c r="C383" s="2">
        <v>43509</v>
      </c>
      <c r="D383" t="s">
        <v>904</v>
      </c>
      <c r="E383">
        <v>31</v>
      </c>
      <c r="F383" t="s">
        <v>8</v>
      </c>
      <c r="G383">
        <v>467</v>
      </c>
      <c r="H383" s="2">
        <v>43509</v>
      </c>
      <c r="I383" t="s">
        <v>905</v>
      </c>
      <c r="J383" t="s">
        <v>7</v>
      </c>
      <c r="K383" t="s">
        <v>313</v>
      </c>
      <c r="L383" t="s">
        <v>336</v>
      </c>
      <c r="M383" s="1">
        <v>2734347</v>
      </c>
      <c r="N383" s="1">
        <v>390621</v>
      </c>
      <c r="O383" s="1">
        <f t="shared" si="11"/>
        <v>2343726</v>
      </c>
      <c r="P383" s="1">
        <v>2343726</v>
      </c>
      <c r="Q383" s="1">
        <f t="shared" si="12"/>
        <v>0</v>
      </c>
    </row>
    <row r="384" spans="1:17" x14ac:dyDescent="0.25">
      <c r="A384">
        <v>440</v>
      </c>
      <c r="B384">
        <v>723</v>
      </c>
      <c r="C384" s="2">
        <v>43509</v>
      </c>
      <c r="D384" t="s">
        <v>906</v>
      </c>
      <c r="E384">
        <v>31</v>
      </c>
      <c r="F384" t="s">
        <v>8</v>
      </c>
      <c r="G384">
        <v>466</v>
      </c>
      <c r="H384" s="2">
        <v>43509</v>
      </c>
      <c r="I384" t="s">
        <v>907</v>
      </c>
      <c r="J384" t="s">
        <v>7</v>
      </c>
      <c r="K384" t="s">
        <v>313</v>
      </c>
      <c r="L384" t="s">
        <v>336</v>
      </c>
      <c r="M384" s="1">
        <v>3363507</v>
      </c>
      <c r="N384" s="1">
        <v>480501</v>
      </c>
      <c r="O384" s="1">
        <f t="shared" si="11"/>
        <v>2883006</v>
      </c>
      <c r="P384" s="1">
        <v>2883006</v>
      </c>
      <c r="Q384" s="1">
        <f t="shared" si="12"/>
        <v>0</v>
      </c>
    </row>
    <row r="385" spans="1:17" x14ac:dyDescent="0.25">
      <c r="A385">
        <v>440</v>
      </c>
      <c r="B385">
        <v>724</v>
      </c>
      <c r="C385" s="2">
        <v>43509</v>
      </c>
      <c r="D385" t="s">
        <v>908</v>
      </c>
      <c r="E385">
        <v>31</v>
      </c>
      <c r="F385" t="s">
        <v>8</v>
      </c>
      <c r="G385">
        <v>494</v>
      </c>
      <c r="H385" s="2">
        <v>43509</v>
      </c>
      <c r="I385" t="s">
        <v>909</v>
      </c>
      <c r="J385" t="s">
        <v>7</v>
      </c>
      <c r="K385" t="s">
        <v>313</v>
      </c>
      <c r="L385" t="s">
        <v>336</v>
      </c>
      <c r="M385" s="1">
        <v>2750923</v>
      </c>
      <c r="N385" s="1">
        <v>392989</v>
      </c>
      <c r="O385" s="1">
        <f t="shared" si="11"/>
        <v>2357934</v>
      </c>
      <c r="P385" s="1">
        <v>2357934</v>
      </c>
      <c r="Q385" s="1">
        <f t="shared" si="12"/>
        <v>0</v>
      </c>
    </row>
    <row r="386" spans="1:17" x14ac:dyDescent="0.25">
      <c r="A386">
        <v>440</v>
      </c>
      <c r="B386">
        <v>725</v>
      </c>
      <c r="C386" s="2">
        <v>43509</v>
      </c>
      <c r="D386" t="s">
        <v>910</v>
      </c>
      <c r="E386">
        <v>31</v>
      </c>
      <c r="F386" t="s">
        <v>8</v>
      </c>
      <c r="G386">
        <v>495</v>
      </c>
      <c r="H386" s="2">
        <v>43509</v>
      </c>
      <c r="I386" t="s">
        <v>911</v>
      </c>
      <c r="J386" t="s">
        <v>7</v>
      </c>
      <c r="K386" t="s">
        <v>313</v>
      </c>
      <c r="L386" t="s">
        <v>336</v>
      </c>
      <c r="M386" s="1">
        <v>3318945</v>
      </c>
      <c r="N386" s="1">
        <v>474135</v>
      </c>
      <c r="O386" s="1">
        <f t="shared" si="11"/>
        <v>2844810</v>
      </c>
      <c r="P386" s="1">
        <v>2844810</v>
      </c>
      <c r="Q386" s="1">
        <f t="shared" si="12"/>
        <v>0</v>
      </c>
    </row>
    <row r="387" spans="1:17" x14ac:dyDescent="0.25">
      <c r="A387">
        <v>440</v>
      </c>
      <c r="B387">
        <v>726</v>
      </c>
      <c r="C387" s="2">
        <v>43509</v>
      </c>
      <c r="D387" t="s">
        <v>912</v>
      </c>
      <c r="E387">
        <v>31</v>
      </c>
      <c r="F387" t="s">
        <v>8</v>
      </c>
      <c r="G387">
        <v>433</v>
      </c>
      <c r="H387" s="2">
        <v>43509</v>
      </c>
      <c r="I387" t="s">
        <v>913</v>
      </c>
      <c r="J387" t="s">
        <v>7</v>
      </c>
      <c r="K387" t="s">
        <v>313</v>
      </c>
      <c r="L387" t="s">
        <v>336</v>
      </c>
      <c r="M387" s="1">
        <v>2734347</v>
      </c>
      <c r="N387" s="1">
        <v>390621</v>
      </c>
      <c r="O387" s="1">
        <f t="shared" si="11"/>
        <v>2343726</v>
      </c>
      <c r="P387" s="1">
        <v>2343726</v>
      </c>
      <c r="Q387" s="1">
        <f t="shared" si="12"/>
        <v>0</v>
      </c>
    </row>
    <row r="388" spans="1:17" x14ac:dyDescent="0.25">
      <c r="A388">
        <v>440</v>
      </c>
      <c r="B388">
        <v>727</v>
      </c>
      <c r="C388" s="2">
        <v>43509</v>
      </c>
      <c r="D388" t="s">
        <v>914</v>
      </c>
      <c r="E388">
        <v>31</v>
      </c>
      <c r="F388" t="s">
        <v>8</v>
      </c>
      <c r="G388">
        <v>497</v>
      </c>
      <c r="H388" s="2">
        <v>43509</v>
      </c>
      <c r="I388" t="s">
        <v>915</v>
      </c>
      <c r="J388" t="s">
        <v>7</v>
      </c>
      <c r="K388" t="s">
        <v>313</v>
      </c>
      <c r="L388" t="s">
        <v>336</v>
      </c>
      <c r="M388" s="1">
        <v>3017000</v>
      </c>
      <c r="N388" s="1">
        <v>431000</v>
      </c>
      <c r="O388" s="1">
        <f t="shared" si="11"/>
        <v>2586000</v>
      </c>
      <c r="P388" s="1">
        <v>2586000</v>
      </c>
      <c r="Q388" s="1">
        <f t="shared" si="12"/>
        <v>0</v>
      </c>
    </row>
    <row r="389" spans="1:17" x14ac:dyDescent="0.25">
      <c r="A389">
        <v>440</v>
      </c>
      <c r="B389">
        <v>728</v>
      </c>
      <c r="C389" s="2">
        <v>43509</v>
      </c>
      <c r="D389" t="s">
        <v>916</v>
      </c>
      <c r="E389">
        <v>31</v>
      </c>
      <c r="F389" t="s">
        <v>8</v>
      </c>
      <c r="G389">
        <v>496</v>
      </c>
      <c r="H389" s="2">
        <v>43509</v>
      </c>
      <c r="I389" t="s">
        <v>917</v>
      </c>
      <c r="J389" t="s">
        <v>7</v>
      </c>
      <c r="K389" t="s">
        <v>313</v>
      </c>
      <c r="L389" t="s">
        <v>336</v>
      </c>
      <c r="M389" s="1">
        <v>2789031</v>
      </c>
      <c r="N389" s="1">
        <v>398433</v>
      </c>
      <c r="O389" s="1">
        <f t="shared" ref="O389:O452" si="13">M389-N389</f>
        <v>2390598</v>
      </c>
      <c r="P389" s="1">
        <v>2390598</v>
      </c>
      <c r="Q389" s="1">
        <f t="shared" ref="Q389:Q452" si="14">O389-P389</f>
        <v>0</v>
      </c>
    </row>
    <row r="390" spans="1:17" x14ac:dyDescent="0.25">
      <c r="A390">
        <v>440</v>
      </c>
      <c r="B390">
        <v>729</v>
      </c>
      <c r="C390" s="2">
        <v>43509</v>
      </c>
      <c r="D390" t="s">
        <v>918</v>
      </c>
      <c r="E390">
        <v>31</v>
      </c>
      <c r="F390" t="s">
        <v>8</v>
      </c>
      <c r="G390">
        <v>498</v>
      </c>
      <c r="H390" s="2">
        <v>43509</v>
      </c>
      <c r="I390" t="s">
        <v>919</v>
      </c>
      <c r="J390" t="s">
        <v>7</v>
      </c>
      <c r="K390" t="s">
        <v>313</v>
      </c>
      <c r="L390" t="s">
        <v>336</v>
      </c>
      <c r="M390" s="1">
        <v>4131218</v>
      </c>
      <c r="N390" s="1">
        <v>590174</v>
      </c>
      <c r="O390" s="1">
        <f t="shared" si="13"/>
        <v>3541044</v>
      </c>
      <c r="P390" s="1">
        <v>3541044</v>
      </c>
      <c r="Q390" s="1">
        <f t="shared" si="14"/>
        <v>0</v>
      </c>
    </row>
    <row r="391" spans="1:17" x14ac:dyDescent="0.25">
      <c r="A391">
        <v>440</v>
      </c>
      <c r="B391">
        <v>730</v>
      </c>
      <c r="C391" s="2">
        <v>43509</v>
      </c>
      <c r="D391" t="s">
        <v>920</v>
      </c>
      <c r="E391">
        <v>31</v>
      </c>
      <c r="F391" t="s">
        <v>8</v>
      </c>
      <c r="G391">
        <v>499</v>
      </c>
      <c r="H391" s="2">
        <v>43509</v>
      </c>
      <c r="I391" t="s">
        <v>921</v>
      </c>
      <c r="J391" t="s">
        <v>7</v>
      </c>
      <c r="K391" t="s">
        <v>313</v>
      </c>
      <c r="L391" t="s">
        <v>336</v>
      </c>
      <c r="M391" s="1">
        <v>3022327</v>
      </c>
      <c r="N391" s="1">
        <v>431761</v>
      </c>
      <c r="O391" s="1">
        <f t="shared" si="13"/>
        <v>2590566</v>
      </c>
      <c r="P391" s="1">
        <v>2590566</v>
      </c>
      <c r="Q391" s="1">
        <f t="shared" si="14"/>
        <v>0</v>
      </c>
    </row>
    <row r="392" spans="1:17" x14ac:dyDescent="0.25">
      <c r="A392">
        <v>440</v>
      </c>
      <c r="B392">
        <v>731</v>
      </c>
      <c r="C392" s="2">
        <v>43509</v>
      </c>
      <c r="D392" t="s">
        <v>922</v>
      </c>
      <c r="E392">
        <v>31</v>
      </c>
      <c r="F392" t="s">
        <v>8</v>
      </c>
      <c r="G392">
        <v>500</v>
      </c>
      <c r="H392" s="2">
        <v>43509</v>
      </c>
      <c r="I392" t="s">
        <v>923</v>
      </c>
      <c r="J392" t="s">
        <v>7</v>
      </c>
      <c r="K392" t="s">
        <v>313</v>
      </c>
      <c r="L392" t="s">
        <v>336</v>
      </c>
      <c r="M392" s="1">
        <v>2734347</v>
      </c>
      <c r="N392" s="1">
        <v>390621</v>
      </c>
      <c r="O392" s="1">
        <f t="shared" si="13"/>
        <v>2343726</v>
      </c>
      <c r="P392" s="1">
        <v>2343726</v>
      </c>
      <c r="Q392" s="1">
        <f t="shared" si="14"/>
        <v>0</v>
      </c>
    </row>
    <row r="393" spans="1:17" x14ac:dyDescent="0.25">
      <c r="A393">
        <v>440</v>
      </c>
      <c r="B393">
        <v>732</v>
      </c>
      <c r="C393" s="2">
        <v>43509</v>
      </c>
      <c r="D393" t="s">
        <v>924</v>
      </c>
      <c r="E393">
        <v>31</v>
      </c>
      <c r="F393" t="s">
        <v>8</v>
      </c>
      <c r="G393">
        <v>501</v>
      </c>
      <c r="H393" s="2">
        <v>43509</v>
      </c>
      <c r="I393" t="s">
        <v>925</v>
      </c>
      <c r="J393" t="s">
        <v>7</v>
      </c>
      <c r="K393" t="s">
        <v>313</v>
      </c>
      <c r="L393" t="s">
        <v>336</v>
      </c>
      <c r="M393" s="1">
        <v>3873016</v>
      </c>
      <c r="N393" s="1">
        <v>553288</v>
      </c>
      <c r="O393" s="1">
        <f t="shared" si="13"/>
        <v>3319728</v>
      </c>
      <c r="P393" s="1">
        <v>3319728</v>
      </c>
      <c r="Q393" s="1">
        <f t="shared" si="14"/>
        <v>0</v>
      </c>
    </row>
    <row r="394" spans="1:17" x14ac:dyDescent="0.25">
      <c r="A394">
        <v>440</v>
      </c>
      <c r="B394">
        <v>733</v>
      </c>
      <c r="C394" s="2">
        <v>43509</v>
      </c>
      <c r="D394" t="s">
        <v>926</v>
      </c>
      <c r="E394">
        <v>31</v>
      </c>
      <c r="F394" t="s">
        <v>8</v>
      </c>
      <c r="G394">
        <v>502</v>
      </c>
      <c r="H394" s="2">
        <v>43509</v>
      </c>
      <c r="I394" t="s">
        <v>927</v>
      </c>
      <c r="J394" t="s">
        <v>7</v>
      </c>
      <c r="K394" t="s">
        <v>313</v>
      </c>
      <c r="L394" t="s">
        <v>336</v>
      </c>
      <c r="M394" s="1">
        <v>3022327</v>
      </c>
      <c r="N394" s="1">
        <v>431761</v>
      </c>
      <c r="O394" s="1">
        <f t="shared" si="13"/>
        <v>2590566</v>
      </c>
      <c r="P394" s="1">
        <v>2590566</v>
      </c>
      <c r="Q394" s="1">
        <f t="shared" si="14"/>
        <v>0</v>
      </c>
    </row>
    <row r="395" spans="1:17" x14ac:dyDescent="0.25">
      <c r="A395">
        <v>440</v>
      </c>
      <c r="B395">
        <v>734</v>
      </c>
      <c r="C395" s="2">
        <v>43509</v>
      </c>
      <c r="D395" t="s">
        <v>928</v>
      </c>
      <c r="E395">
        <v>31</v>
      </c>
      <c r="F395" t="s">
        <v>8</v>
      </c>
      <c r="G395">
        <v>503</v>
      </c>
      <c r="H395" s="2">
        <v>43509</v>
      </c>
      <c r="I395" t="s">
        <v>929</v>
      </c>
      <c r="J395" t="s">
        <v>7</v>
      </c>
      <c r="K395" t="s">
        <v>313</v>
      </c>
      <c r="L395" t="s">
        <v>336</v>
      </c>
      <c r="M395" s="1">
        <v>2734347</v>
      </c>
      <c r="N395" s="1">
        <v>390621</v>
      </c>
      <c r="O395" s="1">
        <f t="shared" si="13"/>
        <v>2343726</v>
      </c>
      <c r="P395" s="1">
        <v>2343726</v>
      </c>
      <c r="Q395" s="1">
        <f t="shared" si="14"/>
        <v>0</v>
      </c>
    </row>
    <row r="396" spans="1:17" x14ac:dyDescent="0.25">
      <c r="A396">
        <v>440</v>
      </c>
      <c r="B396">
        <v>735</v>
      </c>
      <c r="C396" s="2">
        <v>43509</v>
      </c>
      <c r="D396" t="s">
        <v>930</v>
      </c>
      <c r="E396">
        <v>31</v>
      </c>
      <c r="F396" t="s">
        <v>8</v>
      </c>
      <c r="G396">
        <v>504</v>
      </c>
      <c r="H396" s="2">
        <v>43509</v>
      </c>
      <c r="I396" t="s">
        <v>931</v>
      </c>
      <c r="J396" t="s">
        <v>7</v>
      </c>
      <c r="K396" t="s">
        <v>313</v>
      </c>
      <c r="L396" t="s">
        <v>336</v>
      </c>
      <c r="M396" s="1">
        <v>5528393</v>
      </c>
      <c r="N396" s="1">
        <v>0</v>
      </c>
      <c r="O396" s="1">
        <f t="shared" si="13"/>
        <v>5528393</v>
      </c>
      <c r="P396" s="1">
        <v>4252610</v>
      </c>
      <c r="Q396" s="1">
        <f t="shared" si="14"/>
        <v>1275783</v>
      </c>
    </row>
    <row r="397" spans="1:17" x14ac:dyDescent="0.25">
      <c r="A397">
        <v>440</v>
      </c>
      <c r="B397">
        <v>736</v>
      </c>
      <c r="C397" s="2">
        <v>43509</v>
      </c>
      <c r="D397" t="s">
        <v>932</v>
      </c>
      <c r="E397">
        <v>31</v>
      </c>
      <c r="F397" t="s">
        <v>8</v>
      </c>
      <c r="G397">
        <v>465</v>
      </c>
      <c r="H397" s="2">
        <v>43509</v>
      </c>
      <c r="I397" t="s">
        <v>933</v>
      </c>
      <c r="J397" t="s">
        <v>7</v>
      </c>
      <c r="K397" t="s">
        <v>313</v>
      </c>
      <c r="L397" t="s">
        <v>336</v>
      </c>
      <c r="M397" s="1">
        <v>5360745</v>
      </c>
      <c r="N397" s="1">
        <v>0</v>
      </c>
      <c r="O397" s="1">
        <f t="shared" si="13"/>
        <v>5360745</v>
      </c>
      <c r="P397" s="1">
        <v>4123650</v>
      </c>
      <c r="Q397" s="1">
        <f t="shared" si="14"/>
        <v>1237095</v>
      </c>
    </row>
    <row r="398" spans="1:17" x14ac:dyDescent="0.25">
      <c r="A398">
        <v>440</v>
      </c>
      <c r="B398">
        <v>737</v>
      </c>
      <c r="C398" s="2">
        <v>43509</v>
      </c>
      <c r="D398" t="s">
        <v>934</v>
      </c>
      <c r="E398">
        <v>31</v>
      </c>
      <c r="F398" t="s">
        <v>8</v>
      </c>
      <c r="G398">
        <v>505</v>
      </c>
      <c r="H398" s="2">
        <v>43509</v>
      </c>
      <c r="I398" t="s">
        <v>935</v>
      </c>
      <c r="J398" t="s">
        <v>7</v>
      </c>
      <c r="K398" t="s">
        <v>313</v>
      </c>
      <c r="L398" t="s">
        <v>336</v>
      </c>
      <c r="M398" s="1">
        <v>6236100</v>
      </c>
      <c r="N398" s="1">
        <v>0</v>
      </c>
      <c r="O398" s="1">
        <f t="shared" si="13"/>
        <v>6236100</v>
      </c>
      <c r="P398" s="1">
        <v>4797000</v>
      </c>
      <c r="Q398" s="1">
        <f t="shared" si="14"/>
        <v>1439100</v>
      </c>
    </row>
    <row r="399" spans="1:17" x14ac:dyDescent="0.25">
      <c r="A399">
        <v>440</v>
      </c>
      <c r="B399">
        <v>738</v>
      </c>
      <c r="C399" s="2">
        <v>43509</v>
      </c>
      <c r="D399" t="s">
        <v>936</v>
      </c>
      <c r="E399">
        <v>31</v>
      </c>
      <c r="F399" t="s">
        <v>8</v>
      </c>
      <c r="G399">
        <v>464</v>
      </c>
      <c r="H399" s="2">
        <v>43509</v>
      </c>
      <c r="I399" t="s">
        <v>937</v>
      </c>
      <c r="J399" t="s">
        <v>7</v>
      </c>
      <c r="K399" t="s">
        <v>313</v>
      </c>
      <c r="L399" t="s">
        <v>336</v>
      </c>
      <c r="M399" s="1">
        <v>2734347</v>
      </c>
      <c r="N399" s="1">
        <v>390621</v>
      </c>
      <c r="O399" s="1">
        <f t="shared" si="13"/>
        <v>2343726</v>
      </c>
      <c r="P399" s="1">
        <v>2343726</v>
      </c>
      <c r="Q399" s="1">
        <f t="shared" si="14"/>
        <v>0</v>
      </c>
    </row>
    <row r="400" spans="1:17" x14ac:dyDescent="0.25">
      <c r="A400">
        <v>440</v>
      </c>
      <c r="B400">
        <v>739</v>
      </c>
      <c r="C400" s="2">
        <v>43509</v>
      </c>
      <c r="D400" t="s">
        <v>938</v>
      </c>
      <c r="E400">
        <v>31</v>
      </c>
      <c r="F400" t="s">
        <v>8</v>
      </c>
      <c r="G400">
        <v>463</v>
      </c>
      <c r="H400" s="2">
        <v>43509</v>
      </c>
      <c r="I400" t="s">
        <v>939</v>
      </c>
      <c r="J400" t="s">
        <v>7</v>
      </c>
      <c r="K400" t="s">
        <v>313</v>
      </c>
      <c r="L400" t="s">
        <v>336</v>
      </c>
      <c r="M400" s="1">
        <v>3363360</v>
      </c>
      <c r="N400" s="1">
        <v>480480</v>
      </c>
      <c r="O400" s="1">
        <f t="shared" si="13"/>
        <v>2882880</v>
      </c>
      <c r="P400" s="1">
        <v>2882880</v>
      </c>
      <c r="Q400" s="1">
        <f t="shared" si="14"/>
        <v>0</v>
      </c>
    </row>
    <row r="401" spans="1:17" x14ac:dyDescent="0.25">
      <c r="A401">
        <v>440</v>
      </c>
      <c r="B401">
        <v>740</v>
      </c>
      <c r="C401" s="2">
        <v>43509</v>
      </c>
      <c r="D401" t="s">
        <v>940</v>
      </c>
      <c r="E401">
        <v>31</v>
      </c>
      <c r="F401" t="s">
        <v>8</v>
      </c>
      <c r="G401">
        <v>462</v>
      </c>
      <c r="H401" s="2">
        <v>43509</v>
      </c>
      <c r="I401" t="s">
        <v>941</v>
      </c>
      <c r="J401" t="s">
        <v>7</v>
      </c>
      <c r="K401" t="s">
        <v>313</v>
      </c>
      <c r="L401" t="s">
        <v>336</v>
      </c>
      <c r="M401" s="1">
        <v>3367686</v>
      </c>
      <c r="N401" s="1">
        <v>481098</v>
      </c>
      <c r="O401" s="1">
        <f t="shared" si="13"/>
        <v>2886588</v>
      </c>
      <c r="P401" s="1">
        <v>2886588</v>
      </c>
      <c r="Q401" s="1">
        <f t="shared" si="14"/>
        <v>0</v>
      </c>
    </row>
    <row r="402" spans="1:17" x14ac:dyDescent="0.25">
      <c r="A402">
        <v>440</v>
      </c>
      <c r="B402">
        <v>741</v>
      </c>
      <c r="C402" s="2">
        <v>43509</v>
      </c>
      <c r="D402" t="s">
        <v>942</v>
      </c>
      <c r="E402">
        <v>31</v>
      </c>
      <c r="F402" t="s">
        <v>8</v>
      </c>
      <c r="G402">
        <v>389</v>
      </c>
      <c r="H402" s="2">
        <v>43509</v>
      </c>
      <c r="I402" t="s">
        <v>943</v>
      </c>
      <c r="J402" t="s">
        <v>7</v>
      </c>
      <c r="K402" t="s">
        <v>313</v>
      </c>
      <c r="L402" t="s">
        <v>336</v>
      </c>
      <c r="M402" s="1">
        <v>2734347</v>
      </c>
      <c r="N402" s="1">
        <v>390621</v>
      </c>
      <c r="O402" s="1">
        <f t="shared" si="13"/>
        <v>2343726</v>
      </c>
      <c r="P402" s="1">
        <v>2343726</v>
      </c>
      <c r="Q402" s="1">
        <f t="shared" si="14"/>
        <v>0</v>
      </c>
    </row>
    <row r="403" spans="1:17" x14ac:dyDescent="0.25">
      <c r="A403">
        <v>440</v>
      </c>
      <c r="B403">
        <v>742</v>
      </c>
      <c r="C403" s="2">
        <v>43509</v>
      </c>
      <c r="D403" t="s">
        <v>944</v>
      </c>
      <c r="E403">
        <v>31</v>
      </c>
      <c r="F403" t="s">
        <v>8</v>
      </c>
      <c r="G403">
        <v>461</v>
      </c>
      <c r="H403" s="2">
        <v>43509</v>
      </c>
      <c r="I403" t="s">
        <v>945</v>
      </c>
      <c r="J403" t="s">
        <v>7</v>
      </c>
      <c r="K403" t="s">
        <v>313</v>
      </c>
      <c r="L403" t="s">
        <v>336</v>
      </c>
      <c r="M403" s="1">
        <v>3374280</v>
      </c>
      <c r="N403" s="1">
        <v>482040</v>
      </c>
      <c r="O403" s="1">
        <f t="shared" si="13"/>
        <v>2892240</v>
      </c>
      <c r="P403" s="1">
        <v>2892240</v>
      </c>
      <c r="Q403" s="1">
        <f t="shared" si="14"/>
        <v>0</v>
      </c>
    </row>
    <row r="404" spans="1:17" x14ac:dyDescent="0.25">
      <c r="A404">
        <v>440</v>
      </c>
      <c r="B404">
        <v>743</v>
      </c>
      <c r="C404" s="2">
        <v>43509</v>
      </c>
      <c r="D404" t="s">
        <v>946</v>
      </c>
      <c r="E404">
        <v>31</v>
      </c>
      <c r="F404" t="s">
        <v>8</v>
      </c>
      <c r="G404">
        <v>460</v>
      </c>
      <c r="H404" s="2">
        <v>43509</v>
      </c>
      <c r="I404" t="s">
        <v>947</v>
      </c>
      <c r="J404" t="s">
        <v>7</v>
      </c>
      <c r="K404" t="s">
        <v>313</v>
      </c>
      <c r="L404" t="s">
        <v>336</v>
      </c>
      <c r="M404" s="1">
        <v>2886919</v>
      </c>
      <c r="N404" s="1">
        <v>412417</v>
      </c>
      <c r="O404" s="1">
        <f t="shared" si="13"/>
        <v>2474502</v>
      </c>
      <c r="P404" s="1">
        <v>2474502</v>
      </c>
      <c r="Q404" s="1">
        <f t="shared" si="14"/>
        <v>0</v>
      </c>
    </row>
    <row r="405" spans="1:17" x14ac:dyDescent="0.25">
      <c r="A405">
        <v>440</v>
      </c>
      <c r="B405">
        <v>744</v>
      </c>
      <c r="C405" s="2">
        <v>43509</v>
      </c>
      <c r="D405" t="s">
        <v>948</v>
      </c>
      <c r="E405">
        <v>31</v>
      </c>
      <c r="F405" t="s">
        <v>8</v>
      </c>
      <c r="G405">
        <v>399</v>
      </c>
      <c r="H405" s="2">
        <v>43509</v>
      </c>
      <c r="I405" t="s">
        <v>949</v>
      </c>
      <c r="J405" t="s">
        <v>7</v>
      </c>
      <c r="K405" t="s">
        <v>313</v>
      </c>
      <c r="L405" t="s">
        <v>336</v>
      </c>
      <c r="M405" s="1">
        <v>4435200</v>
      </c>
      <c r="N405" s="1">
        <v>554400</v>
      </c>
      <c r="O405" s="1">
        <f t="shared" si="13"/>
        <v>3880800</v>
      </c>
      <c r="P405" s="1">
        <v>3880800</v>
      </c>
      <c r="Q405" s="1">
        <f t="shared" si="14"/>
        <v>0</v>
      </c>
    </row>
    <row r="406" spans="1:17" x14ac:dyDescent="0.25">
      <c r="A406">
        <v>440</v>
      </c>
      <c r="B406">
        <v>745</v>
      </c>
      <c r="C406" s="2">
        <v>43509</v>
      </c>
      <c r="D406" t="s">
        <v>950</v>
      </c>
      <c r="E406">
        <v>31</v>
      </c>
      <c r="F406" t="s">
        <v>8</v>
      </c>
      <c r="G406">
        <v>459</v>
      </c>
      <c r="H406" s="2">
        <v>43509</v>
      </c>
      <c r="I406" t="s">
        <v>951</v>
      </c>
      <c r="J406" t="s">
        <v>7</v>
      </c>
      <c r="K406" t="s">
        <v>313</v>
      </c>
      <c r="L406" t="s">
        <v>336</v>
      </c>
      <c r="M406" s="1">
        <v>2924376</v>
      </c>
      <c r="N406" s="1">
        <v>417768</v>
      </c>
      <c r="O406" s="1">
        <f t="shared" si="13"/>
        <v>2506608</v>
      </c>
      <c r="P406" s="1">
        <v>2506608</v>
      </c>
      <c r="Q406" s="1">
        <f t="shared" si="14"/>
        <v>0</v>
      </c>
    </row>
    <row r="407" spans="1:17" x14ac:dyDescent="0.25">
      <c r="A407">
        <v>440</v>
      </c>
      <c r="B407">
        <v>746</v>
      </c>
      <c r="C407" s="2">
        <v>43509</v>
      </c>
      <c r="D407" t="s">
        <v>952</v>
      </c>
      <c r="E407">
        <v>31</v>
      </c>
      <c r="F407" t="s">
        <v>8</v>
      </c>
      <c r="G407">
        <v>458</v>
      </c>
      <c r="H407" s="2">
        <v>43509</v>
      </c>
      <c r="I407" t="s">
        <v>953</v>
      </c>
      <c r="J407" t="s">
        <v>7</v>
      </c>
      <c r="K407" t="s">
        <v>313</v>
      </c>
      <c r="L407" t="s">
        <v>336</v>
      </c>
      <c r="M407" s="1">
        <v>2977345</v>
      </c>
      <c r="N407" s="1">
        <v>425335</v>
      </c>
      <c r="O407" s="1">
        <f t="shared" si="13"/>
        <v>2552010</v>
      </c>
      <c r="P407" s="1">
        <v>2552010</v>
      </c>
      <c r="Q407" s="1">
        <f t="shared" si="14"/>
        <v>0</v>
      </c>
    </row>
    <row r="408" spans="1:17" x14ac:dyDescent="0.25">
      <c r="A408">
        <v>440</v>
      </c>
      <c r="B408">
        <v>747</v>
      </c>
      <c r="C408" s="2">
        <v>43509</v>
      </c>
      <c r="D408" t="s">
        <v>954</v>
      </c>
      <c r="E408">
        <v>31</v>
      </c>
      <c r="F408" t="s">
        <v>8</v>
      </c>
      <c r="G408">
        <v>412</v>
      </c>
      <c r="H408" s="2">
        <v>43509</v>
      </c>
      <c r="I408" t="s">
        <v>955</v>
      </c>
      <c r="J408" t="s">
        <v>7</v>
      </c>
      <c r="K408" t="s">
        <v>313</v>
      </c>
      <c r="L408" t="s">
        <v>336</v>
      </c>
      <c r="M408" s="1">
        <v>3112599</v>
      </c>
      <c r="N408" s="1">
        <v>444657</v>
      </c>
      <c r="O408" s="1">
        <f t="shared" si="13"/>
        <v>2667942</v>
      </c>
      <c r="P408" s="1">
        <v>2667942</v>
      </c>
      <c r="Q408" s="1">
        <f t="shared" si="14"/>
        <v>0</v>
      </c>
    </row>
    <row r="409" spans="1:17" x14ac:dyDescent="0.25">
      <c r="A409">
        <v>440</v>
      </c>
      <c r="B409">
        <v>748</v>
      </c>
      <c r="C409" s="2">
        <v>43509</v>
      </c>
      <c r="D409" t="s">
        <v>956</v>
      </c>
      <c r="E409">
        <v>31</v>
      </c>
      <c r="F409" t="s">
        <v>8</v>
      </c>
      <c r="G409">
        <v>457</v>
      </c>
      <c r="H409" s="2">
        <v>43509</v>
      </c>
      <c r="I409" t="s">
        <v>957</v>
      </c>
      <c r="J409" t="s">
        <v>7</v>
      </c>
      <c r="K409" t="s">
        <v>313</v>
      </c>
      <c r="L409" t="s">
        <v>336</v>
      </c>
      <c r="M409" s="1">
        <v>3017000</v>
      </c>
      <c r="N409" s="1">
        <v>862000</v>
      </c>
      <c r="O409" s="1">
        <f t="shared" si="13"/>
        <v>2155000</v>
      </c>
      <c r="P409" s="1">
        <v>2155000</v>
      </c>
      <c r="Q409" s="1">
        <f t="shared" si="14"/>
        <v>0</v>
      </c>
    </row>
    <row r="410" spans="1:17" x14ac:dyDescent="0.25">
      <c r="A410">
        <v>440</v>
      </c>
      <c r="B410">
        <v>749</v>
      </c>
      <c r="C410" s="2">
        <v>43509</v>
      </c>
      <c r="D410" t="s">
        <v>958</v>
      </c>
      <c r="E410">
        <v>31</v>
      </c>
      <c r="F410" t="s">
        <v>8</v>
      </c>
      <c r="G410">
        <v>456</v>
      </c>
      <c r="H410" s="2">
        <v>43509</v>
      </c>
      <c r="I410" t="s">
        <v>959</v>
      </c>
      <c r="J410" t="s">
        <v>7</v>
      </c>
      <c r="K410" t="s">
        <v>313</v>
      </c>
      <c r="L410" t="s">
        <v>336</v>
      </c>
      <c r="M410" s="1">
        <v>3516527</v>
      </c>
      <c r="N410" s="1">
        <v>502361</v>
      </c>
      <c r="O410" s="1">
        <f t="shared" si="13"/>
        <v>3014166</v>
      </c>
      <c r="P410" s="1">
        <v>3014166</v>
      </c>
      <c r="Q410" s="1">
        <f t="shared" si="14"/>
        <v>0</v>
      </c>
    </row>
    <row r="411" spans="1:17" x14ac:dyDescent="0.25">
      <c r="A411">
        <v>440</v>
      </c>
      <c r="B411">
        <v>750</v>
      </c>
      <c r="C411" s="2">
        <v>43509</v>
      </c>
      <c r="D411" t="s">
        <v>960</v>
      </c>
      <c r="E411">
        <v>31</v>
      </c>
      <c r="F411" t="s">
        <v>8</v>
      </c>
      <c r="G411">
        <v>455</v>
      </c>
      <c r="H411" s="2">
        <v>43509</v>
      </c>
      <c r="I411" t="s">
        <v>961</v>
      </c>
      <c r="J411" t="s">
        <v>7</v>
      </c>
      <c r="K411" t="s">
        <v>313</v>
      </c>
      <c r="L411" t="s">
        <v>336</v>
      </c>
      <c r="M411" s="1">
        <v>2788569</v>
      </c>
      <c r="N411" s="1">
        <v>398367</v>
      </c>
      <c r="O411" s="1">
        <f t="shared" si="13"/>
        <v>2390202</v>
      </c>
      <c r="P411" s="1">
        <v>2390202</v>
      </c>
      <c r="Q411" s="1">
        <f t="shared" si="14"/>
        <v>0</v>
      </c>
    </row>
    <row r="412" spans="1:17" x14ac:dyDescent="0.25">
      <c r="A412">
        <v>440</v>
      </c>
      <c r="B412">
        <v>751</v>
      </c>
      <c r="C412" s="2">
        <v>43509</v>
      </c>
      <c r="D412" t="s">
        <v>962</v>
      </c>
      <c r="E412">
        <v>31</v>
      </c>
      <c r="F412" t="s">
        <v>8</v>
      </c>
      <c r="G412">
        <v>454</v>
      </c>
      <c r="H412" s="2">
        <v>43509</v>
      </c>
      <c r="I412" t="s">
        <v>963</v>
      </c>
      <c r="J412" t="s">
        <v>7</v>
      </c>
      <c r="K412" t="s">
        <v>313</v>
      </c>
      <c r="L412" t="s">
        <v>336</v>
      </c>
      <c r="M412" s="1">
        <v>3511536</v>
      </c>
      <c r="N412" s="1">
        <v>501648</v>
      </c>
      <c r="O412" s="1">
        <f t="shared" si="13"/>
        <v>3009888</v>
      </c>
      <c r="P412" s="1">
        <v>3009888</v>
      </c>
      <c r="Q412" s="1">
        <f t="shared" si="14"/>
        <v>0</v>
      </c>
    </row>
    <row r="413" spans="1:17" x14ac:dyDescent="0.25">
      <c r="A413">
        <v>440</v>
      </c>
      <c r="B413">
        <v>752</v>
      </c>
      <c r="C413" s="2">
        <v>43509</v>
      </c>
      <c r="D413" t="s">
        <v>964</v>
      </c>
      <c r="E413">
        <v>31</v>
      </c>
      <c r="F413" t="s">
        <v>8</v>
      </c>
      <c r="G413">
        <v>453</v>
      </c>
      <c r="H413" s="2">
        <v>43509</v>
      </c>
      <c r="I413" t="s">
        <v>965</v>
      </c>
      <c r="J413" t="s">
        <v>7</v>
      </c>
      <c r="K413" t="s">
        <v>313</v>
      </c>
      <c r="L413" t="s">
        <v>336</v>
      </c>
      <c r="M413" s="1">
        <v>3992149</v>
      </c>
      <c r="N413" s="1">
        <v>570307</v>
      </c>
      <c r="O413" s="1">
        <f t="shared" si="13"/>
        <v>3421842</v>
      </c>
      <c r="P413" s="1">
        <v>3421842</v>
      </c>
      <c r="Q413" s="1">
        <f t="shared" si="14"/>
        <v>0</v>
      </c>
    </row>
    <row r="414" spans="1:17" x14ac:dyDescent="0.25">
      <c r="A414">
        <v>440</v>
      </c>
      <c r="B414">
        <v>753</v>
      </c>
      <c r="C414" s="2">
        <v>43509</v>
      </c>
      <c r="D414" t="s">
        <v>966</v>
      </c>
      <c r="E414">
        <v>31</v>
      </c>
      <c r="F414" t="s">
        <v>8</v>
      </c>
      <c r="G414">
        <v>452</v>
      </c>
      <c r="H414" s="2">
        <v>43509</v>
      </c>
      <c r="I414" t="s">
        <v>967</v>
      </c>
      <c r="J414" t="s">
        <v>7</v>
      </c>
      <c r="K414" t="s">
        <v>313</v>
      </c>
      <c r="L414" t="s">
        <v>336</v>
      </c>
      <c r="M414" s="1">
        <v>7192744</v>
      </c>
      <c r="N414" s="1">
        <v>0</v>
      </c>
      <c r="O414" s="1">
        <f t="shared" si="13"/>
        <v>7192744</v>
      </c>
      <c r="P414" s="1">
        <v>5532880</v>
      </c>
      <c r="Q414" s="1">
        <f t="shared" si="14"/>
        <v>1659864</v>
      </c>
    </row>
    <row r="415" spans="1:17" x14ac:dyDescent="0.25">
      <c r="A415">
        <v>440</v>
      </c>
      <c r="B415">
        <v>754</v>
      </c>
      <c r="C415" s="2">
        <v>43509</v>
      </c>
      <c r="D415" t="s">
        <v>968</v>
      </c>
      <c r="E415">
        <v>31</v>
      </c>
      <c r="F415" t="s">
        <v>8</v>
      </c>
      <c r="G415">
        <v>451</v>
      </c>
      <c r="H415" s="2">
        <v>43509</v>
      </c>
      <c r="I415" t="s">
        <v>969</v>
      </c>
      <c r="J415" t="s">
        <v>7</v>
      </c>
      <c r="K415" t="s">
        <v>313</v>
      </c>
      <c r="L415" t="s">
        <v>336</v>
      </c>
      <c r="M415" s="1">
        <v>2975525</v>
      </c>
      <c r="N415" s="1">
        <v>425075</v>
      </c>
      <c r="O415" s="1">
        <f t="shared" si="13"/>
        <v>2550450</v>
      </c>
      <c r="P415" s="1">
        <v>2550450</v>
      </c>
      <c r="Q415" s="1">
        <f t="shared" si="14"/>
        <v>0</v>
      </c>
    </row>
    <row r="416" spans="1:17" x14ac:dyDescent="0.25">
      <c r="A416">
        <v>440</v>
      </c>
      <c r="B416">
        <v>755</v>
      </c>
      <c r="C416" s="2">
        <v>43509</v>
      </c>
      <c r="D416" t="s">
        <v>970</v>
      </c>
      <c r="E416">
        <v>31</v>
      </c>
      <c r="F416" t="s">
        <v>8</v>
      </c>
      <c r="G416">
        <v>450</v>
      </c>
      <c r="H416" s="2">
        <v>43509</v>
      </c>
      <c r="I416" t="s">
        <v>971</v>
      </c>
      <c r="J416" t="s">
        <v>7</v>
      </c>
      <c r="K416" t="s">
        <v>313</v>
      </c>
      <c r="L416" t="s">
        <v>336</v>
      </c>
      <c r="M416" s="1">
        <v>6868797</v>
      </c>
      <c r="N416" s="1">
        <v>0</v>
      </c>
      <c r="O416" s="1">
        <f t="shared" si="13"/>
        <v>6868797</v>
      </c>
      <c r="P416" s="1">
        <v>1585107</v>
      </c>
      <c r="Q416" s="1">
        <f t="shared" si="14"/>
        <v>5283690</v>
      </c>
    </row>
    <row r="417" spans="1:17" x14ac:dyDescent="0.25">
      <c r="A417">
        <v>440</v>
      </c>
      <c r="B417">
        <v>756</v>
      </c>
      <c r="C417" s="2">
        <v>43509</v>
      </c>
      <c r="D417" t="s">
        <v>972</v>
      </c>
      <c r="E417">
        <v>31</v>
      </c>
      <c r="F417" t="s">
        <v>8</v>
      </c>
      <c r="G417">
        <v>449</v>
      </c>
      <c r="H417" s="2">
        <v>43509</v>
      </c>
      <c r="I417" t="s">
        <v>973</v>
      </c>
      <c r="J417" t="s">
        <v>7</v>
      </c>
      <c r="K417" t="s">
        <v>313</v>
      </c>
      <c r="L417" t="s">
        <v>336</v>
      </c>
      <c r="M417" s="1">
        <v>3356612</v>
      </c>
      <c r="N417" s="1">
        <v>479516</v>
      </c>
      <c r="O417" s="1">
        <f t="shared" si="13"/>
        <v>2877096</v>
      </c>
      <c r="P417" s="1">
        <v>2877096</v>
      </c>
      <c r="Q417" s="1">
        <f t="shared" si="14"/>
        <v>0</v>
      </c>
    </row>
    <row r="418" spans="1:17" x14ac:dyDescent="0.25">
      <c r="A418">
        <v>440</v>
      </c>
      <c r="B418">
        <v>757</v>
      </c>
      <c r="C418" s="2">
        <v>43509</v>
      </c>
      <c r="D418" t="s">
        <v>974</v>
      </c>
      <c r="E418">
        <v>31</v>
      </c>
      <c r="F418" t="s">
        <v>8</v>
      </c>
      <c r="G418">
        <v>448</v>
      </c>
      <c r="H418" s="2">
        <v>43509</v>
      </c>
      <c r="I418" t="s">
        <v>975</v>
      </c>
      <c r="J418" t="s">
        <v>7</v>
      </c>
      <c r="K418" t="s">
        <v>313</v>
      </c>
      <c r="L418" t="s">
        <v>336</v>
      </c>
      <c r="M418" s="1">
        <v>2975525</v>
      </c>
      <c r="N418" s="1">
        <v>425075</v>
      </c>
      <c r="O418" s="1">
        <f t="shared" si="13"/>
        <v>2550450</v>
      </c>
      <c r="P418" s="1">
        <v>2550450</v>
      </c>
      <c r="Q418" s="1">
        <f t="shared" si="14"/>
        <v>0</v>
      </c>
    </row>
    <row r="419" spans="1:17" x14ac:dyDescent="0.25">
      <c r="A419">
        <v>440</v>
      </c>
      <c r="B419">
        <v>758</v>
      </c>
      <c r="C419" s="2">
        <v>43509</v>
      </c>
      <c r="D419" t="s">
        <v>976</v>
      </c>
      <c r="E419">
        <v>31</v>
      </c>
      <c r="F419" t="s">
        <v>8</v>
      </c>
      <c r="G419">
        <v>447</v>
      </c>
      <c r="H419" s="2">
        <v>43509</v>
      </c>
      <c r="I419" t="s">
        <v>977</v>
      </c>
      <c r="J419" t="s">
        <v>7</v>
      </c>
      <c r="K419" t="s">
        <v>313</v>
      </c>
      <c r="L419" t="s">
        <v>336</v>
      </c>
      <c r="M419" s="1">
        <v>2845920</v>
      </c>
      <c r="N419" s="1">
        <v>406560</v>
      </c>
      <c r="O419" s="1">
        <f t="shared" si="13"/>
        <v>2439360</v>
      </c>
      <c r="P419" s="1">
        <v>2439360</v>
      </c>
      <c r="Q419" s="1">
        <f t="shared" si="14"/>
        <v>0</v>
      </c>
    </row>
    <row r="420" spans="1:17" x14ac:dyDescent="0.25">
      <c r="A420">
        <v>440</v>
      </c>
      <c r="B420">
        <v>759</v>
      </c>
      <c r="C420" s="2">
        <v>43509</v>
      </c>
      <c r="D420" t="s">
        <v>978</v>
      </c>
      <c r="E420">
        <v>31</v>
      </c>
      <c r="F420" t="s">
        <v>8</v>
      </c>
      <c r="G420">
        <v>446</v>
      </c>
      <c r="H420" s="2">
        <v>43509</v>
      </c>
      <c r="I420" t="s">
        <v>979</v>
      </c>
      <c r="J420" t="s">
        <v>7</v>
      </c>
      <c r="K420" t="s">
        <v>313</v>
      </c>
      <c r="L420" t="s">
        <v>336</v>
      </c>
      <c r="M420" s="1">
        <v>2978661</v>
      </c>
      <c r="N420" s="1">
        <v>425523</v>
      </c>
      <c r="O420" s="1">
        <f t="shared" si="13"/>
        <v>2553138</v>
      </c>
      <c r="P420" s="1">
        <v>2553138</v>
      </c>
      <c r="Q420" s="1">
        <f t="shared" si="14"/>
        <v>0</v>
      </c>
    </row>
    <row r="421" spans="1:17" x14ac:dyDescent="0.25">
      <c r="A421">
        <v>440</v>
      </c>
      <c r="B421">
        <v>760</v>
      </c>
      <c r="C421" s="2">
        <v>43509</v>
      </c>
      <c r="D421" t="s">
        <v>980</v>
      </c>
      <c r="E421">
        <v>31</v>
      </c>
      <c r="F421" t="s">
        <v>8</v>
      </c>
      <c r="G421">
        <v>445</v>
      </c>
      <c r="H421" s="2">
        <v>43509</v>
      </c>
      <c r="I421" t="s">
        <v>981</v>
      </c>
      <c r="J421" t="s">
        <v>7</v>
      </c>
      <c r="K421" t="s">
        <v>313</v>
      </c>
      <c r="L421" t="s">
        <v>336</v>
      </c>
      <c r="M421" s="1">
        <v>7109297</v>
      </c>
      <c r="N421" s="1">
        <v>0</v>
      </c>
      <c r="O421" s="1">
        <f t="shared" si="13"/>
        <v>7109297</v>
      </c>
      <c r="P421" s="1">
        <v>5468690</v>
      </c>
      <c r="Q421" s="1">
        <f t="shared" si="14"/>
        <v>1640607</v>
      </c>
    </row>
    <row r="422" spans="1:17" x14ac:dyDescent="0.25">
      <c r="A422">
        <v>440</v>
      </c>
      <c r="B422">
        <v>772</v>
      </c>
      <c r="C422" s="2">
        <v>43510</v>
      </c>
      <c r="D422" t="s">
        <v>982</v>
      </c>
      <c r="E422">
        <v>31</v>
      </c>
      <c r="F422" t="s">
        <v>8</v>
      </c>
      <c r="G422">
        <v>206</v>
      </c>
      <c r="H422" s="2">
        <v>43510</v>
      </c>
      <c r="I422" t="s">
        <v>983</v>
      </c>
      <c r="J422" t="s">
        <v>7</v>
      </c>
      <c r="K422" t="s">
        <v>313</v>
      </c>
      <c r="L422" t="s">
        <v>336</v>
      </c>
      <c r="M422" s="1">
        <v>4218705</v>
      </c>
      <c r="N422" s="1">
        <v>0</v>
      </c>
      <c r="O422" s="1">
        <f t="shared" si="13"/>
        <v>4218705</v>
      </c>
      <c r="P422" s="1">
        <v>3749960</v>
      </c>
      <c r="Q422" s="1">
        <f t="shared" si="14"/>
        <v>468745</v>
      </c>
    </row>
    <row r="423" spans="1:17" x14ac:dyDescent="0.25">
      <c r="A423">
        <v>440</v>
      </c>
      <c r="B423">
        <v>773</v>
      </c>
      <c r="C423" s="2">
        <v>43510</v>
      </c>
      <c r="D423" t="s">
        <v>984</v>
      </c>
      <c r="E423">
        <v>31</v>
      </c>
      <c r="F423" t="s">
        <v>8</v>
      </c>
      <c r="G423">
        <v>207</v>
      </c>
      <c r="H423" s="2">
        <v>43510</v>
      </c>
      <c r="I423" t="s">
        <v>985</v>
      </c>
      <c r="J423" t="s">
        <v>7</v>
      </c>
      <c r="K423" t="s">
        <v>313</v>
      </c>
      <c r="L423" t="s">
        <v>336</v>
      </c>
      <c r="M423" s="1">
        <v>3874960</v>
      </c>
      <c r="N423" s="1">
        <v>484370</v>
      </c>
      <c r="O423" s="1">
        <f t="shared" si="13"/>
        <v>3390590</v>
      </c>
      <c r="P423" s="1">
        <v>3390590</v>
      </c>
      <c r="Q423" s="1">
        <f t="shared" si="14"/>
        <v>0</v>
      </c>
    </row>
    <row r="424" spans="1:17" x14ac:dyDescent="0.25">
      <c r="A424">
        <v>440</v>
      </c>
      <c r="B424">
        <v>774</v>
      </c>
      <c r="C424" s="2">
        <v>43510</v>
      </c>
      <c r="D424" t="s">
        <v>986</v>
      </c>
      <c r="E424">
        <v>31</v>
      </c>
      <c r="F424" t="s">
        <v>8</v>
      </c>
      <c r="G424">
        <v>510</v>
      </c>
      <c r="H424" s="2">
        <v>43510</v>
      </c>
      <c r="I424" t="s">
        <v>987</v>
      </c>
      <c r="J424" t="s">
        <v>7</v>
      </c>
      <c r="K424" t="s">
        <v>313</v>
      </c>
      <c r="L424" t="s">
        <v>336</v>
      </c>
      <c r="M424" s="1">
        <v>4131218</v>
      </c>
      <c r="N424" s="1">
        <v>590174</v>
      </c>
      <c r="O424" s="1">
        <f t="shared" si="13"/>
        <v>3541044</v>
      </c>
      <c r="P424" s="1">
        <v>3541044</v>
      </c>
      <c r="Q424" s="1">
        <f t="shared" si="14"/>
        <v>0</v>
      </c>
    </row>
    <row r="425" spans="1:17" x14ac:dyDescent="0.25">
      <c r="A425">
        <v>440</v>
      </c>
      <c r="B425">
        <v>775</v>
      </c>
      <c r="C425" s="2">
        <v>43510</v>
      </c>
      <c r="D425" t="s">
        <v>988</v>
      </c>
      <c r="E425">
        <v>31</v>
      </c>
      <c r="F425" t="s">
        <v>8</v>
      </c>
      <c r="G425">
        <v>511</v>
      </c>
      <c r="H425" s="2">
        <v>43510</v>
      </c>
      <c r="I425" t="s">
        <v>989</v>
      </c>
      <c r="J425" t="s">
        <v>7</v>
      </c>
      <c r="K425" t="s">
        <v>313</v>
      </c>
      <c r="L425" t="s">
        <v>336</v>
      </c>
      <c r="M425" s="1">
        <v>3382995</v>
      </c>
      <c r="N425" s="1">
        <v>483285</v>
      </c>
      <c r="O425" s="1">
        <f t="shared" si="13"/>
        <v>2899710</v>
      </c>
      <c r="P425" s="1">
        <v>2899710</v>
      </c>
      <c r="Q425" s="1">
        <f t="shared" si="14"/>
        <v>0</v>
      </c>
    </row>
    <row r="426" spans="1:17" x14ac:dyDescent="0.25">
      <c r="A426">
        <v>440</v>
      </c>
      <c r="B426">
        <v>776</v>
      </c>
      <c r="C426" s="2">
        <v>43510</v>
      </c>
      <c r="D426" t="s">
        <v>990</v>
      </c>
      <c r="E426">
        <v>31</v>
      </c>
      <c r="F426" t="s">
        <v>8</v>
      </c>
      <c r="G426">
        <v>512</v>
      </c>
      <c r="H426" s="2">
        <v>43510</v>
      </c>
      <c r="I426" t="s">
        <v>991</v>
      </c>
      <c r="J426" t="s">
        <v>7</v>
      </c>
      <c r="K426" t="s">
        <v>313</v>
      </c>
      <c r="L426" t="s">
        <v>336</v>
      </c>
      <c r="M426" s="1">
        <v>4755321</v>
      </c>
      <c r="N426" s="1">
        <v>0</v>
      </c>
      <c r="O426" s="1">
        <f t="shared" si="13"/>
        <v>4755321</v>
      </c>
      <c r="P426" s="1">
        <v>4226952</v>
      </c>
      <c r="Q426" s="1">
        <f t="shared" si="14"/>
        <v>528369</v>
      </c>
    </row>
    <row r="427" spans="1:17" x14ac:dyDescent="0.25">
      <c r="A427">
        <v>440</v>
      </c>
      <c r="B427">
        <v>777</v>
      </c>
      <c r="C427" s="2">
        <v>43510</v>
      </c>
      <c r="D427" t="s">
        <v>992</v>
      </c>
      <c r="E427">
        <v>31</v>
      </c>
      <c r="F427" t="s">
        <v>8</v>
      </c>
      <c r="G427">
        <v>513</v>
      </c>
      <c r="H427" s="2">
        <v>43510</v>
      </c>
      <c r="I427" t="s">
        <v>993</v>
      </c>
      <c r="J427" t="s">
        <v>7</v>
      </c>
      <c r="K427" t="s">
        <v>313</v>
      </c>
      <c r="L427" t="s">
        <v>336</v>
      </c>
      <c r="M427" s="1">
        <v>2734347</v>
      </c>
      <c r="N427" s="1">
        <v>390621</v>
      </c>
      <c r="O427" s="1">
        <f t="shared" si="13"/>
        <v>2343726</v>
      </c>
      <c r="P427" s="1">
        <v>2343726</v>
      </c>
      <c r="Q427" s="1">
        <f t="shared" si="14"/>
        <v>0</v>
      </c>
    </row>
    <row r="428" spans="1:17" x14ac:dyDescent="0.25">
      <c r="A428">
        <v>440</v>
      </c>
      <c r="B428">
        <v>778</v>
      </c>
      <c r="C428" s="2">
        <v>43510</v>
      </c>
      <c r="D428" t="s">
        <v>994</v>
      </c>
      <c r="E428">
        <v>31</v>
      </c>
      <c r="F428" t="s">
        <v>8</v>
      </c>
      <c r="G428">
        <v>514</v>
      </c>
      <c r="H428" s="2">
        <v>43510</v>
      </c>
      <c r="I428" t="s">
        <v>995</v>
      </c>
      <c r="J428" t="s">
        <v>7</v>
      </c>
      <c r="K428" t="s">
        <v>313</v>
      </c>
      <c r="L428" t="s">
        <v>336</v>
      </c>
      <c r="M428" s="1">
        <v>2734347</v>
      </c>
      <c r="N428" s="1">
        <v>390621</v>
      </c>
      <c r="O428" s="1">
        <f t="shared" si="13"/>
        <v>2343726</v>
      </c>
      <c r="P428" s="1">
        <v>2343726</v>
      </c>
      <c r="Q428" s="1">
        <f t="shared" si="14"/>
        <v>0</v>
      </c>
    </row>
    <row r="429" spans="1:17" x14ac:dyDescent="0.25">
      <c r="A429">
        <v>440</v>
      </c>
      <c r="B429">
        <v>779</v>
      </c>
      <c r="C429" s="2">
        <v>43510</v>
      </c>
      <c r="D429" t="s">
        <v>996</v>
      </c>
      <c r="E429">
        <v>31</v>
      </c>
      <c r="F429" t="s">
        <v>8</v>
      </c>
      <c r="G429">
        <v>515</v>
      </c>
      <c r="H429" s="2">
        <v>43510</v>
      </c>
      <c r="I429" t="s">
        <v>997</v>
      </c>
      <c r="J429" t="s">
        <v>7</v>
      </c>
      <c r="K429" t="s">
        <v>313</v>
      </c>
      <c r="L429" t="s">
        <v>336</v>
      </c>
      <c r="M429" s="1">
        <v>2734347</v>
      </c>
      <c r="N429" s="1">
        <v>390621</v>
      </c>
      <c r="O429" s="1">
        <f t="shared" si="13"/>
        <v>2343726</v>
      </c>
      <c r="P429" s="1">
        <v>2343726</v>
      </c>
      <c r="Q429" s="1">
        <f t="shared" si="14"/>
        <v>0</v>
      </c>
    </row>
    <row r="430" spans="1:17" x14ac:dyDescent="0.25">
      <c r="A430">
        <v>440</v>
      </c>
      <c r="B430">
        <v>780</v>
      </c>
      <c r="C430" s="2">
        <v>43510</v>
      </c>
      <c r="D430" t="s">
        <v>998</v>
      </c>
      <c r="E430">
        <v>31</v>
      </c>
      <c r="F430" t="s">
        <v>8</v>
      </c>
      <c r="G430">
        <v>516</v>
      </c>
      <c r="H430" s="2">
        <v>43510</v>
      </c>
      <c r="I430" t="s">
        <v>999</v>
      </c>
      <c r="J430" t="s">
        <v>7</v>
      </c>
      <c r="K430" t="s">
        <v>313</v>
      </c>
      <c r="L430" t="s">
        <v>336</v>
      </c>
      <c r="M430" s="1">
        <v>2734347</v>
      </c>
      <c r="N430" s="1">
        <v>390621</v>
      </c>
      <c r="O430" s="1">
        <f t="shared" si="13"/>
        <v>2343726</v>
      </c>
      <c r="P430" s="1">
        <v>2343726</v>
      </c>
      <c r="Q430" s="1">
        <f t="shared" si="14"/>
        <v>0</v>
      </c>
    </row>
    <row r="431" spans="1:17" x14ac:dyDescent="0.25">
      <c r="A431">
        <v>440</v>
      </c>
      <c r="B431">
        <v>781</v>
      </c>
      <c r="C431" s="2">
        <v>43510</v>
      </c>
      <c r="D431" t="s">
        <v>1000</v>
      </c>
      <c r="E431">
        <v>31</v>
      </c>
      <c r="F431" t="s">
        <v>8</v>
      </c>
      <c r="G431">
        <v>517</v>
      </c>
      <c r="H431" s="2">
        <v>43510</v>
      </c>
      <c r="I431" t="s">
        <v>1001</v>
      </c>
      <c r="J431" t="s">
        <v>7</v>
      </c>
      <c r="K431" t="s">
        <v>313</v>
      </c>
      <c r="L431" t="s">
        <v>336</v>
      </c>
      <c r="M431" s="1">
        <v>2734347</v>
      </c>
      <c r="N431" s="1">
        <v>390621</v>
      </c>
      <c r="O431" s="1">
        <f t="shared" si="13"/>
        <v>2343726</v>
      </c>
      <c r="P431" s="1">
        <v>2343726</v>
      </c>
      <c r="Q431" s="1">
        <f t="shared" si="14"/>
        <v>0</v>
      </c>
    </row>
    <row r="432" spans="1:17" x14ac:dyDescent="0.25">
      <c r="A432">
        <v>440</v>
      </c>
      <c r="B432">
        <v>782</v>
      </c>
      <c r="C432" s="2">
        <v>43510</v>
      </c>
      <c r="D432" t="s">
        <v>1002</v>
      </c>
      <c r="E432">
        <v>31</v>
      </c>
      <c r="F432" t="s">
        <v>8</v>
      </c>
      <c r="G432">
        <v>518</v>
      </c>
      <c r="H432" s="2">
        <v>43510</v>
      </c>
      <c r="I432" t="s">
        <v>1003</v>
      </c>
      <c r="J432" t="s">
        <v>7</v>
      </c>
      <c r="K432" t="s">
        <v>313</v>
      </c>
      <c r="L432" t="s">
        <v>336</v>
      </c>
      <c r="M432" s="1">
        <v>3137015</v>
      </c>
      <c r="N432" s="1">
        <v>448145</v>
      </c>
      <c r="O432" s="1">
        <f t="shared" si="13"/>
        <v>2688870</v>
      </c>
      <c r="P432" s="1">
        <v>2688870</v>
      </c>
      <c r="Q432" s="1">
        <f t="shared" si="14"/>
        <v>0</v>
      </c>
    </row>
    <row r="433" spans="1:17" x14ac:dyDescent="0.25">
      <c r="A433">
        <v>440</v>
      </c>
      <c r="B433">
        <v>783</v>
      </c>
      <c r="C433" s="2">
        <v>43510</v>
      </c>
      <c r="D433" t="s">
        <v>1004</v>
      </c>
      <c r="E433">
        <v>31</v>
      </c>
      <c r="F433" t="s">
        <v>8</v>
      </c>
      <c r="G433">
        <v>519</v>
      </c>
      <c r="H433" s="2">
        <v>43510</v>
      </c>
      <c r="I433" t="s">
        <v>1005</v>
      </c>
      <c r="J433" t="s">
        <v>7</v>
      </c>
      <c r="K433" t="s">
        <v>313</v>
      </c>
      <c r="L433" t="s">
        <v>336</v>
      </c>
      <c r="M433" s="1">
        <v>3098410</v>
      </c>
      <c r="N433" s="1">
        <v>442630</v>
      </c>
      <c r="O433" s="1">
        <f t="shared" si="13"/>
        <v>2655780</v>
      </c>
      <c r="P433" s="1">
        <v>2655780</v>
      </c>
      <c r="Q433" s="1">
        <f t="shared" si="14"/>
        <v>0</v>
      </c>
    </row>
    <row r="434" spans="1:17" x14ac:dyDescent="0.25">
      <c r="A434">
        <v>440</v>
      </c>
      <c r="B434">
        <v>784</v>
      </c>
      <c r="C434" s="2">
        <v>43510</v>
      </c>
      <c r="D434" t="s">
        <v>1006</v>
      </c>
      <c r="E434">
        <v>31</v>
      </c>
      <c r="F434" t="s">
        <v>8</v>
      </c>
      <c r="G434">
        <v>520</v>
      </c>
      <c r="H434" s="2">
        <v>43510</v>
      </c>
      <c r="I434" t="s">
        <v>1007</v>
      </c>
      <c r="J434" t="s">
        <v>7</v>
      </c>
      <c r="K434" t="s">
        <v>313</v>
      </c>
      <c r="L434" t="s">
        <v>336</v>
      </c>
      <c r="M434" s="1">
        <v>2734347</v>
      </c>
      <c r="N434" s="1">
        <v>390621</v>
      </c>
      <c r="O434" s="1">
        <f t="shared" si="13"/>
        <v>2343726</v>
      </c>
      <c r="P434" s="1">
        <v>2343726</v>
      </c>
      <c r="Q434" s="1">
        <f t="shared" si="14"/>
        <v>0</v>
      </c>
    </row>
    <row r="435" spans="1:17" x14ac:dyDescent="0.25">
      <c r="A435">
        <v>440</v>
      </c>
      <c r="B435">
        <v>785</v>
      </c>
      <c r="C435" s="2">
        <v>43510</v>
      </c>
      <c r="D435" t="s">
        <v>1008</v>
      </c>
      <c r="E435">
        <v>31</v>
      </c>
      <c r="F435" t="s">
        <v>8</v>
      </c>
      <c r="G435">
        <v>521</v>
      </c>
      <c r="H435" s="2">
        <v>43510</v>
      </c>
      <c r="I435" t="s">
        <v>1009</v>
      </c>
      <c r="J435" t="s">
        <v>7</v>
      </c>
      <c r="K435" t="s">
        <v>313</v>
      </c>
      <c r="L435" t="s">
        <v>336</v>
      </c>
      <c r="M435" s="1">
        <v>2734347</v>
      </c>
      <c r="N435" s="1">
        <v>390621</v>
      </c>
      <c r="O435" s="1">
        <f t="shared" si="13"/>
        <v>2343726</v>
      </c>
      <c r="P435" s="1">
        <v>2343726</v>
      </c>
      <c r="Q435" s="1">
        <f t="shared" si="14"/>
        <v>0</v>
      </c>
    </row>
    <row r="436" spans="1:17" x14ac:dyDescent="0.25">
      <c r="A436">
        <v>440</v>
      </c>
      <c r="B436">
        <v>786</v>
      </c>
      <c r="C436" s="2">
        <v>43510</v>
      </c>
      <c r="D436" t="s">
        <v>1010</v>
      </c>
      <c r="E436">
        <v>31</v>
      </c>
      <c r="F436" t="s">
        <v>8</v>
      </c>
      <c r="G436">
        <v>522</v>
      </c>
      <c r="H436" s="2">
        <v>43510</v>
      </c>
      <c r="I436" t="s">
        <v>1011</v>
      </c>
      <c r="J436" t="s">
        <v>7</v>
      </c>
      <c r="K436" t="s">
        <v>313</v>
      </c>
      <c r="L436" t="s">
        <v>336</v>
      </c>
      <c r="M436" s="1">
        <v>3157315</v>
      </c>
      <c r="N436" s="1">
        <v>451045</v>
      </c>
      <c r="O436" s="1">
        <f t="shared" si="13"/>
        <v>2706270</v>
      </c>
      <c r="P436" s="1">
        <v>2706270</v>
      </c>
      <c r="Q436" s="1">
        <f t="shared" si="14"/>
        <v>0</v>
      </c>
    </row>
    <row r="437" spans="1:17" x14ac:dyDescent="0.25">
      <c r="A437">
        <v>440</v>
      </c>
      <c r="B437">
        <v>787</v>
      </c>
      <c r="C437" s="2">
        <v>43510</v>
      </c>
      <c r="D437" t="s">
        <v>1012</v>
      </c>
      <c r="E437">
        <v>31</v>
      </c>
      <c r="F437" t="s">
        <v>8</v>
      </c>
      <c r="G437">
        <v>523</v>
      </c>
      <c r="H437" s="2">
        <v>43510</v>
      </c>
      <c r="I437" t="s">
        <v>1013</v>
      </c>
      <c r="J437" t="s">
        <v>7</v>
      </c>
      <c r="K437" t="s">
        <v>313</v>
      </c>
      <c r="L437" t="s">
        <v>336</v>
      </c>
      <c r="M437" s="1">
        <v>2734347</v>
      </c>
      <c r="N437" s="1">
        <v>390621</v>
      </c>
      <c r="O437" s="1">
        <f t="shared" si="13"/>
        <v>2343726</v>
      </c>
      <c r="P437" s="1">
        <v>2343726</v>
      </c>
      <c r="Q437" s="1">
        <f t="shared" si="14"/>
        <v>0</v>
      </c>
    </row>
    <row r="438" spans="1:17" x14ac:dyDescent="0.25">
      <c r="A438">
        <v>440</v>
      </c>
      <c r="B438">
        <v>788</v>
      </c>
      <c r="C438" s="2">
        <v>43510</v>
      </c>
      <c r="D438" t="s">
        <v>1014</v>
      </c>
      <c r="E438">
        <v>31</v>
      </c>
      <c r="F438" t="s">
        <v>8</v>
      </c>
      <c r="G438">
        <v>530</v>
      </c>
      <c r="H438" s="2">
        <v>43510</v>
      </c>
      <c r="I438" t="s">
        <v>1015</v>
      </c>
      <c r="J438" t="s">
        <v>7</v>
      </c>
      <c r="K438" t="s">
        <v>313</v>
      </c>
      <c r="L438" t="s">
        <v>336</v>
      </c>
      <c r="M438" s="1">
        <v>3570210</v>
      </c>
      <c r="N438" s="1">
        <v>510030</v>
      </c>
      <c r="O438" s="1">
        <f t="shared" si="13"/>
        <v>3060180</v>
      </c>
      <c r="P438" s="1">
        <v>3060180</v>
      </c>
      <c r="Q438" s="1">
        <f t="shared" si="14"/>
        <v>0</v>
      </c>
    </row>
    <row r="439" spans="1:17" x14ac:dyDescent="0.25">
      <c r="A439">
        <v>440</v>
      </c>
      <c r="B439">
        <v>789</v>
      </c>
      <c r="C439" s="2">
        <v>43510</v>
      </c>
      <c r="D439" t="s">
        <v>1016</v>
      </c>
      <c r="E439">
        <v>31</v>
      </c>
      <c r="F439" t="s">
        <v>8</v>
      </c>
      <c r="G439">
        <v>531</v>
      </c>
      <c r="H439" s="2">
        <v>43510</v>
      </c>
      <c r="I439" t="s">
        <v>1017</v>
      </c>
      <c r="J439" t="s">
        <v>7</v>
      </c>
      <c r="K439" t="s">
        <v>313</v>
      </c>
      <c r="L439" t="s">
        <v>336</v>
      </c>
      <c r="M439" s="1">
        <v>2975525</v>
      </c>
      <c r="N439" s="1">
        <v>0</v>
      </c>
      <c r="O439" s="1">
        <f t="shared" si="13"/>
        <v>2975525</v>
      </c>
      <c r="P439" s="1">
        <v>1275225</v>
      </c>
      <c r="Q439" s="1">
        <f t="shared" si="14"/>
        <v>1700300</v>
      </c>
    </row>
    <row r="440" spans="1:17" x14ac:dyDescent="0.25">
      <c r="A440">
        <v>440</v>
      </c>
      <c r="B440">
        <v>790</v>
      </c>
      <c r="C440" s="2">
        <v>43510</v>
      </c>
      <c r="D440" t="s">
        <v>1018</v>
      </c>
      <c r="E440">
        <v>31</v>
      </c>
      <c r="F440" t="s">
        <v>8</v>
      </c>
      <c r="G440">
        <v>532</v>
      </c>
      <c r="H440" s="2">
        <v>43510</v>
      </c>
      <c r="I440" t="s">
        <v>1019</v>
      </c>
      <c r="J440" t="s">
        <v>7</v>
      </c>
      <c r="K440" t="s">
        <v>313</v>
      </c>
      <c r="L440" t="s">
        <v>336</v>
      </c>
      <c r="M440" s="1">
        <v>7192744</v>
      </c>
      <c r="N440" s="1">
        <v>0</v>
      </c>
      <c r="O440" s="1">
        <f t="shared" si="13"/>
        <v>7192744</v>
      </c>
      <c r="P440" s="1">
        <v>5532880</v>
      </c>
      <c r="Q440" s="1">
        <f t="shared" si="14"/>
        <v>1659864</v>
      </c>
    </row>
    <row r="441" spans="1:17" x14ac:dyDescent="0.25">
      <c r="A441">
        <v>440</v>
      </c>
      <c r="B441">
        <v>791</v>
      </c>
      <c r="C441" s="2">
        <v>43510</v>
      </c>
      <c r="D441" t="s">
        <v>1020</v>
      </c>
      <c r="E441">
        <v>31</v>
      </c>
      <c r="F441" t="s">
        <v>8</v>
      </c>
      <c r="G441">
        <v>533</v>
      </c>
      <c r="H441" s="2">
        <v>43510</v>
      </c>
      <c r="I441" t="s">
        <v>1021</v>
      </c>
      <c r="J441" t="s">
        <v>7</v>
      </c>
      <c r="K441" t="s">
        <v>313</v>
      </c>
      <c r="L441" t="s">
        <v>336</v>
      </c>
      <c r="M441" s="1">
        <v>5736263</v>
      </c>
      <c r="N441" s="1">
        <v>0</v>
      </c>
      <c r="O441" s="1">
        <f t="shared" si="13"/>
        <v>5736263</v>
      </c>
      <c r="P441" s="1">
        <v>4412510</v>
      </c>
      <c r="Q441" s="1">
        <f t="shared" si="14"/>
        <v>1323753</v>
      </c>
    </row>
    <row r="442" spans="1:17" x14ac:dyDescent="0.25">
      <c r="A442">
        <v>440</v>
      </c>
      <c r="B442">
        <v>792</v>
      </c>
      <c r="C442" s="2">
        <v>43510</v>
      </c>
      <c r="D442" t="s">
        <v>1022</v>
      </c>
      <c r="E442">
        <v>31</v>
      </c>
      <c r="F442" t="s">
        <v>8</v>
      </c>
      <c r="G442">
        <v>524</v>
      </c>
      <c r="H442" s="2">
        <v>43510</v>
      </c>
      <c r="I442" t="s">
        <v>1023</v>
      </c>
      <c r="J442" t="s">
        <v>7</v>
      </c>
      <c r="K442" t="s">
        <v>313</v>
      </c>
      <c r="L442" t="s">
        <v>336</v>
      </c>
      <c r="M442" s="1">
        <v>2975525</v>
      </c>
      <c r="N442" s="1">
        <v>425075</v>
      </c>
      <c r="O442" s="1">
        <f t="shared" si="13"/>
        <v>2550450</v>
      </c>
      <c r="P442" s="1">
        <v>2550450</v>
      </c>
      <c r="Q442" s="1">
        <f t="shared" si="14"/>
        <v>0</v>
      </c>
    </row>
    <row r="443" spans="1:17" x14ac:dyDescent="0.25">
      <c r="A443">
        <v>440</v>
      </c>
      <c r="B443">
        <v>793</v>
      </c>
      <c r="C443" s="2">
        <v>43510</v>
      </c>
      <c r="D443" t="s">
        <v>1024</v>
      </c>
      <c r="E443">
        <v>31</v>
      </c>
      <c r="F443" t="s">
        <v>8</v>
      </c>
      <c r="G443">
        <v>525</v>
      </c>
      <c r="H443" s="2">
        <v>43510</v>
      </c>
      <c r="I443" t="s">
        <v>1025</v>
      </c>
      <c r="J443" t="s">
        <v>7</v>
      </c>
      <c r="K443" t="s">
        <v>313</v>
      </c>
      <c r="L443" t="s">
        <v>336</v>
      </c>
      <c r="M443" s="1">
        <v>4131218</v>
      </c>
      <c r="N443" s="1">
        <v>590174</v>
      </c>
      <c r="O443" s="1">
        <f t="shared" si="13"/>
        <v>3541044</v>
      </c>
      <c r="P443" s="1">
        <v>3541044</v>
      </c>
      <c r="Q443" s="1">
        <f t="shared" si="14"/>
        <v>0</v>
      </c>
    </row>
    <row r="444" spans="1:17" x14ac:dyDescent="0.25">
      <c r="A444">
        <v>440</v>
      </c>
      <c r="B444">
        <v>794</v>
      </c>
      <c r="C444" s="2">
        <v>43510</v>
      </c>
      <c r="D444" t="s">
        <v>1026</v>
      </c>
      <c r="E444">
        <v>31</v>
      </c>
      <c r="F444" t="s">
        <v>8</v>
      </c>
      <c r="G444">
        <v>534</v>
      </c>
      <c r="H444" s="2">
        <v>43510</v>
      </c>
      <c r="I444" t="s">
        <v>1027</v>
      </c>
      <c r="J444" t="s">
        <v>7</v>
      </c>
      <c r="K444" t="s">
        <v>313</v>
      </c>
      <c r="L444" t="s">
        <v>336</v>
      </c>
      <c r="M444" s="1">
        <v>2734347</v>
      </c>
      <c r="N444" s="1">
        <v>390621</v>
      </c>
      <c r="O444" s="1">
        <f t="shared" si="13"/>
        <v>2343726</v>
      </c>
      <c r="P444" s="1">
        <v>2343726</v>
      </c>
      <c r="Q444" s="1">
        <f t="shared" si="14"/>
        <v>0</v>
      </c>
    </row>
    <row r="445" spans="1:17" x14ac:dyDescent="0.25">
      <c r="A445">
        <v>440</v>
      </c>
      <c r="B445">
        <v>795</v>
      </c>
      <c r="C445" s="2">
        <v>43510</v>
      </c>
      <c r="D445" t="s">
        <v>1028</v>
      </c>
      <c r="E445">
        <v>31</v>
      </c>
      <c r="F445" t="s">
        <v>8</v>
      </c>
      <c r="G445">
        <v>526</v>
      </c>
      <c r="H445" s="2">
        <v>43510</v>
      </c>
      <c r="I445" t="s">
        <v>1029</v>
      </c>
      <c r="J445" t="s">
        <v>7</v>
      </c>
      <c r="K445" t="s">
        <v>313</v>
      </c>
      <c r="L445" t="s">
        <v>336</v>
      </c>
      <c r="M445" s="1">
        <v>2734347</v>
      </c>
      <c r="N445" s="1">
        <v>390621</v>
      </c>
      <c r="O445" s="1">
        <f t="shared" si="13"/>
        <v>2343726</v>
      </c>
      <c r="P445" s="1">
        <v>2343726</v>
      </c>
      <c r="Q445" s="1">
        <f t="shared" si="14"/>
        <v>0</v>
      </c>
    </row>
    <row r="446" spans="1:17" x14ac:dyDescent="0.25">
      <c r="A446">
        <v>440</v>
      </c>
      <c r="B446">
        <v>796</v>
      </c>
      <c r="C446" s="2">
        <v>43510</v>
      </c>
      <c r="D446" t="s">
        <v>1030</v>
      </c>
      <c r="E446">
        <v>31</v>
      </c>
      <c r="F446" t="s">
        <v>8</v>
      </c>
      <c r="G446">
        <v>535</v>
      </c>
      <c r="H446" s="2">
        <v>43510</v>
      </c>
      <c r="I446" t="s">
        <v>1031</v>
      </c>
      <c r="J446" t="s">
        <v>7</v>
      </c>
      <c r="K446" t="s">
        <v>313</v>
      </c>
      <c r="L446" t="s">
        <v>336</v>
      </c>
      <c r="M446" s="1">
        <v>2788569</v>
      </c>
      <c r="N446" s="1">
        <v>398367</v>
      </c>
      <c r="O446" s="1">
        <f t="shared" si="13"/>
        <v>2390202</v>
      </c>
      <c r="P446" s="1">
        <v>2390202</v>
      </c>
      <c r="Q446" s="1">
        <f t="shared" si="14"/>
        <v>0</v>
      </c>
    </row>
    <row r="447" spans="1:17" x14ac:dyDescent="0.25">
      <c r="A447">
        <v>440</v>
      </c>
      <c r="B447">
        <v>797</v>
      </c>
      <c r="C447" s="2">
        <v>43510</v>
      </c>
      <c r="D447" t="s">
        <v>1032</v>
      </c>
      <c r="E447">
        <v>31</v>
      </c>
      <c r="F447" t="s">
        <v>8</v>
      </c>
      <c r="G447">
        <v>527</v>
      </c>
      <c r="H447" s="2">
        <v>43510</v>
      </c>
      <c r="I447" t="s">
        <v>1033</v>
      </c>
      <c r="J447" t="s">
        <v>7</v>
      </c>
      <c r="K447" t="s">
        <v>313</v>
      </c>
      <c r="L447" t="s">
        <v>336</v>
      </c>
      <c r="M447" s="1">
        <v>3769731</v>
      </c>
      <c r="N447" s="1">
        <v>538533</v>
      </c>
      <c r="O447" s="1">
        <f t="shared" si="13"/>
        <v>3231198</v>
      </c>
      <c r="P447" s="1">
        <v>3231198</v>
      </c>
      <c r="Q447" s="1">
        <f t="shared" si="14"/>
        <v>0</v>
      </c>
    </row>
    <row r="448" spans="1:17" x14ac:dyDescent="0.25">
      <c r="A448">
        <v>440</v>
      </c>
      <c r="B448">
        <v>798</v>
      </c>
      <c r="C448" s="2">
        <v>43510</v>
      </c>
      <c r="D448" t="s">
        <v>1034</v>
      </c>
      <c r="E448">
        <v>31</v>
      </c>
      <c r="F448" t="s">
        <v>8</v>
      </c>
      <c r="G448">
        <v>528</v>
      </c>
      <c r="H448" s="2">
        <v>43510</v>
      </c>
      <c r="I448" t="s">
        <v>1035</v>
      </c>
      <c r="J448" t="s">
        <v>7</v>
      </c>
      <c r="K448" t="s">
        <v>313</v>
      </c>
      <c r="L448" t="s">
        <v>336</v>
      </c>
      <c r="M448" s="1">
        <v>3606526</v>
      </c>
      <c r="N448" s="1">
        <v>515218</v>
      </c>
      <c r="O448" s="1">
        <f t="shared" si="13"/>
        <v>3091308</v>
      </c>
      <c r="P448" s="1">
        <v>3091308</v>
      </c>
      <c r="Q448" s="1">
        <f t="shared" si="14"/>
        <v>0</v>
      </c>
    </row>
    <row r="449" spans="1:17" x14ac:dyDescent="0.25">
      <c r="A449">
        <v>440</v>
      </c>
      <c r="B449">
        <v>799</v>
      </c>
      <c r="C449" s="2">
        <v>43510</v>
      </c>
      <c r="D449" t="s">
        <v>1036</v>
      </c>
      <c r="E449">
        <v>31</v>
      </c>
      <c r="F449" t="s">
        <v>8</v>
      </c>
      <c r="G449">
        <v>537</v>
      </c>
      <c r="H449" s="2">
        <v>43510</v>
      </c>
      <c r="I449" t="s">
        <v>1037</v>
      </c>
      <c r="J449" t="s">
        <v>7</v>
      </c>
      <c r="K449" t="s">
        <v>313</v>
      </c>
      <c r="L449" t="s">
        <v>336</v>
      </c>
      <c r="M449" s="1">
        <v>3098410</v>
      </c>
      <c r="N449" s="1">
        <v>442630</v>
      </c>
      <c r="O449" s="1">
        <f t="shared" si="13"/>
        <v>2655780</v>
      </c>
      <c r="P449" s="1">
        <v>2655780</v>
      </c>
      <c r="Q449" s="1">
        <f t="shared" si="14"/>
        <v>0</v>
      </c>
    </row>
    <row r="450" spans="1:17" x14ac:dyDescent="0.25">
      <c r="A450">
        <v>440</v>
      </c>
      <c r="B450">
        <v>800</v>
      </c>
      <c r="C450" s="2">
        <v>43510</v>
      </c>
      <c r="D450" t="s">
        <v>1038</v>
      </c>
      <c r="E450">
        <v>31</v>
      </c>
      <c r="F450" t="s">
        <v>8</v>
      </c>
      <c r="G450">
        <v>529</v>
      </c>
      <c r="H450" s="2">
        <v>43510</v>
      </c>
      <c r="I450" t="s">
        <v>1039</v>
      </c>
      <c r="J450" t="s">
        <v>7</v>
      </c>
      <c r="K450" t="s">
        <v>313</v>
      </c>
      <c r="L450" t="s">
        <v>336</v>
      </c>
      <c r="M450" s="1">
        <v>2976771</v>
      </c>
      <c r="N450" s="1">
        <v>425253</v>
      </c>
      <c r="O450" s="1">
        <f t="shared" si="13"/>
        <v>2551518</v>
      </c>
      <c r="P450" s="1">
        <v>2551518</v>
      </c>
      <c r="Q450" s="1">
        <f t="shared" si="14"/>
        <v>0</v>
      </c>
    </row>
    <row r="451" spans="1:17" x14ac:dyDescent="0.25">
      <c r="A451">
        <v>440</v>
      </c>
      <c r="B451">
        <v>801</v>
      </c>
      <c r="C451" s="2">
        <v>43510</v>
      </c>
      <c r="D451" t="s">
        <v>1040</v>
      </c>
      <c r="E451">
        <v>31</v>
      </c>
      <c r="F451" t="s">
        <v>8</v>
      </c>
      <c r="G451">
        <v>538</v>
      </c>
      <c r="H451" s="2">
        <v>43510</v>
      </c>
      <c r="I451" t="s">
        <v>1041</v>
      </c>
      <c r="J451" t="s">
        <v>7</v>
      </c>
      <c r="K451" t="s">
        <v>313</v>
      </c>
      <c r="L451" t="s">
        <v>336</v>
      </c>
      <c r="M451" s="1">
        <v>3017000</v>
      </c>
      <c r="N451" s="1">
        <v>431000</v>
      </c>
      <c r="O451" s="1">
        <f t="shared" si="13"/>
        <v>2586000</v>
      </c>
      <c r="P451" s="1">
        <v>2586000</v>
      </c>
      <c r="Q451" s="1">
        <f t="shared" si="14"/>
        <v>0</v>
      </c>
    </row>
    <row r="452" spans="1:17" x14ac:dyDescent="0.25">
      <c r="A452">
        <v>440</v>
      </c>
      <c r="B452">
        <v>802</v>
      </c>
      <c r="C452" s="2">
        <v>43510</v>
      </c>
      <c r="D452" t="s">
        <v>1042</v>
      </c>
      <c r="E452">
        <v>31</v>
      </c>
      <c r="F452" t="s">
        <v>8</v>
      </c>
      <c r="G452">
        <v>539</v>
      </c>
      <c r="H452" s="2">
        <v>43510</v>
      </c>
      <c r="I452" t="s">
        <v>1043</v>
      </c>
      <c r="J452" t="s">
        <v>7</v>
      </c>
      <c r="K452" t="s">
        <v>313</v>
      </c>
      <c r="L452" t="s">
        <v>336</v>
      </c>
      <c r="M452" s="1">
        <v>3017000</v>
      </c>
      <c r="N452" s="1">
        <v>431000</v>
      </c>
      <c r="O452" s="1">
        <f t="shared" si="13"/>
        <v>2586000</v>
      </c>
      <c r="P452" s="1">
        <v>2586000</v>
      </c>
      <c r="Q452" s="1">
        <f t="shared" si="14"/>
        <v>0</v>
      </c>
    </row>
    <row r="453" spans="1:17" x14ac:dyDescent="0.25">
      <c r="A453">
        <v>440</v>
      </c>
      <c r="B453">
        <v>803</v>
      </c>
      <c r="C453" s="2">
        <v>43510</v>
      </c>
      <c r="D453" t="s">
        <v>1044</v>
      </c>
      <c r="E453">
        <v>31</v>
      </c>
      <c r="F453" t="s">
        <v>8</v>
      </c>
      <c r="G453">
        <v>540</v>
      </c>
      <c r="H453" s="2">
        <v>43510</v>
      </c>
      <c r="I453" t="s">
        <v>1045</v>
      </c>
      <c r="J453" t="s">
        <v>7</v>
      </c>
      <c r="K453" t="s">
        <v>313</v>
      </c>
      <c r="L453" t="s">
        <v>336</v>
      </c>
      <c r="M453" s="1">
        <v>3022327</v>
      </c>
      <c r="N453" s="1">
        <v>431761</v>
      </c>
      <c r="O453" s="1">
        <f t="shared" ref="O453:O516" si="15">M453-N453</f>
        <v>2590566</v>
      </c>
      <c r="P453" s="1">
        <v>2590566</v>
      </c>
      <c r="Q453" s="1">
        <f t="shared" ref="Q453:Q516" si="16">O453-P453</f>
        <v>0</v>
      </c>
    </row>
    <row r="454" spans="1:17" x14ac:dyDescent="0.25">
      <c r="A454">
        <v>440</v>
      </c>
      <c r="B454">
        <v>804</v>
      </c>
      <c r="C454" s="2">
        <v>43510</v>
      </c>
      <c r="D454" t="s">
        <v>1046</v>
      </c>
      <c r="E454">
        <v>31</v>
      </c>
      <c r="F454" t="s">
        <v>8</v>
      </c>
      <c r="G454">
        <v>541</v>
      </c>
      <c r="H454" s="2">
        <v>43510</v>
      </c>
      <c r="I454" t="s">
        <v>1047</v>
      </c>
      <c r="J454" t="s">
        <v>7</v>
      </c>
      <c r="K454" t="s">
        <v>313</v>
      </c>
      <c r="L454" t="s">
        <v>336</v>
      </c>
      <c r="M454" s="1">
        <v>5332536</v>
      </c>
      <c r="N454" s="1">
        <v>0</v>
      </c>
      <c r="O454" s="1">
        <f t="shared" si="15"/>
        <v>5332536</v>
      </c>
      <c r="P454" s="1">
        <v>4740032</v>
      </c>
      <c r="Q454" s="1">
        <f t="shared" si="16"/>
        <v>592504</v>
      </c>
    </row>
    <row r="455" spans="1:17" x14ac:dyDescent="0.25">
      <c r="A455">
        <v>440</v>
      </c>
      <c r="B455">
        <v>805</v>
      </c>
      <c r="C455" s="2">
        <v>43510</v>
      </c>
      <c r="D455" t="s">
        <v>1048</v>
      </c>
      <c r="E455">
        <v>31</v>
      </c>
      <c r="F455" t="s">
        <v>8</v>
      </c>
      <c r="G455">
        <v>542</v>
      </c>
      <c r="H455" s="2">
        <v>43510</v>
      </c>
      <c r="I455" t="s">
        <v>1049</v>
      </c>
      <c r="J455" t="s">
        <v>7</v>
      </c>
      <c r="K455" t="s">
        <v>313</v>
      </c>
      <c r="L455" t="s">
        <v>336</v>
      </c>
      <c r="M455" s="1">
        <v>2842000</v>
      </c>
      <c r="N455" s="1">
        <v>406000</v>
      </c>
      <c r="O455" s="1">
        <f t="shared" si="15"/>
        <v>2436000</v>
      </c>
      <c r="P455" s="1">
        <v>2436000</v>
      </c>
      <c r="Q455" s="1">
        <f t="shared" si="16"/>
        <v>0</v>
      </c>
    </row>
    <row r="456" spans="1:17" x14ac:dyDescent="0.25">
      <c r="A456">
        <v>440</v>
      </c>
      <c r="B456">
        <v>806</v>
      </c>
      <c r="C456" s="2">
        <v>43510</v>
      </c>
      <c r="D456" t="s">
        <v>1050</v>
      </c>
      <c r="E456">
        <v>31</v>
      </c>
      <c r="F456" t="s">
        <v>8</v>
      </c>
      <c r="G456">
        <v>543</v>
      </c>
      <c r="H456" s="2">
        <v>43510</v>
      </c>
      <c r="I456" t="s">
        <v>1051</v>
      </c>
      <c r="J456" t="s">
        <v>7</v>
      </c>
      <c r="K456" t="s">
        <v>313</v>
      </c>
      <c r="L456" t="s">
        <v>336</v>
      </c>
      <c r="M456" s="1">
        <v>2887073</v>
      </c>
      <c r="N456" s="1">
        <v>412439</v>
      </c>
      <c r="O456" s="1">
        <f t="shared" si="15"/>
        <v>2474634</v>
      </c>
      <c r="P456" s="1">
        <v>2474634</v>
      </c>
      <c r="Q456" s="1">
        <f t="shared" si="16"/>
        <v>0</v>
      </c>
    </row>
    <row r="457" spans="1:17" x14ac:dyDescent="0.25">
      <c r="A457">
        <v>440</v>
      </c>
      <c r="B457">
        <v>807</v>
      </c>
      <c r="C457" s="2">
        <v>43510</v>
      </c>
      <c r="D457" t="s">
        <v>1052</v>
      </c>
      <c r="E457">
        <v>31</v>
      </c>
      <c r="F457" t="s">
        <v>8</v>
      </c>
      <c r="G457">
        <v>544</v>
      </c>
      <c r="H457" s="2">
        <v>43510</v>
      </c>
      <c r="I457" t="s">
        <v>1053</v>
      </c>
      <c r="J457" t="s">
        <v>7</v>
      </c>
      <c r="K457" t="s">
        <v>313</v>
      </c>
      <c r="L457" t="s">
        <v>336</v>
      </c>
      <c r="M457" s="1">
        <v>6868797</v>
      </c>
      <c r="N457" s="1">
        <v>0</v>
      </c>
      <c r="O457" s="1">
        <f t="shared" si="15"/>
        <v>6868797</v>
      </c>
      <c r="P457" s="1">
        <v>5283690</v>
      </c>
      <c r="Q457" s="1">
        <f t="shared" si="16"/>
        <v>1585107</v>
      </c>
    </row>
    <row r="458" spans="1:17" x14ac:dyDescent="0.25">
      <c r="A458">
        <v>440</v>
      </c>
      <c r="B458">
        <v>808</v>
      </c>
      <c r="C458" s="2">
        <v>43510</v>
      </c>
      <c r="D458" t="s">
        <v>1054</v>
      </c>
      <c r="E458">
        <v>31</v>
      </c>
      <c r="F458" t="s">
        <v>8</v>
      </c>
      <c r="G458">
        <v>545</v>
      </c>
      <c r="H458" s="2">
        <v>43510</v>
      </c>
      <c r="I458" t="s">
        <v>1055</v>
      </c>
      <c r="J458" t="s">
        <v>7</v>
      </c>
      <c r="K458" t="s">
        <v>313</v>
      </c>
      <c r="L458" t="s">
        <v>336</v>
      </c>
      <c r="M458" s="1">
        <v>3516527</v>
      </c>
      <c r="N458" s="1">
        <v>502361</v>
      </c>
      <c r="O458" s="1">
        <f t="shared" si="15"/>
        <v>3014166</v>
      </c>
      <c r="P458" s="1">
        <v>3014166</v>
      </c>
      <c r="Q458" s="1">
        <f t="shared" si="16"/>
        <v>0</v>
      </c>
    </row>
    <row r="459" spans="1:17" x14ac:dyDescent="0.25">
      <c r="A459">
        <v>440</v>
      </c>
      <c r="B459">
        <v>809</v>
      </c>
      <c r="C459" s="2">
        <v>43510</v>
      </c>
      <c r="D459" t="s">
        <v>1056</v>
      </c>
      <c r="E459">
        <v>31</v>
      </c>
      <c r="F459" t="s">
        <v>8</v>
      </c>
      <c r="G459">
        <v>546</v>
      </c>
      <c r="H459" s="2">
        <v>43510</v>
      </c>
      <c r="I459" t="s">
        <v>1057</v>
      </c>
      <c r="J459" t="s">
        <v>7</v>
      </c>
      <c r="K459" t="s">
        <v>313</v>
      </c>
      <c r="L459" t="s">
        <v>336</v>
      </c>
      <c r="M459" s="1">
        <v>3022327</v>
      </c>
      <c r="N459" s="1">
        <v>431761</v>
      </c>
      <c r="O459" s="1">
        <f t="shared" si="15"/>
        <v>2590566</v>
      </c>
      <c r="P459" s="1">
        <v>2590566</v>
      </c>
      <c r="Q459" s="1">
        <f t="shared" si="16"/>
        <v>0</v>
      </c>
    </row>
    <row r="460" spans="1:17" x14ac:dyDescent="0.25">
      <c r="A460">
        <v>440</v>
      </c>
      <c r="B460">
        <v>810</v>
      </c>
      <c r="C460" s="2">
        <v>43510</v>
      </c>
      <c r="D460" t="s">
        <v>1058</v>
      </c>
      <c r="E460">
        <v>31</v>
      </c>
      <c r="F460" t="s">
        <v>8</v>
      </c>
      <c r="G460">
        <v>547</v>
      </c>
      <c r="H460" s="2">
        <v>43510</v>
      </c>
      <c r="I460" t="s">
        <v>1059</v>
      </c>
      <c r="J460" t="s">
        <v>7</v>
      </c>
      <c r="K460" t="s">
        <v>313</v>
      </c>
      <c r="L460" t="s">
        <v>336</v>
      </c>
      <c r="M460" s="1">
        <v>3299296</v>
      </c>
      <c r="N460" s="1">
        <v>0</v>
      </c>
      <c r="O460" s="1">
        <f t="shared" si="15"/>
        <v>3299296</v>
      </c>
      <c r="P460" s="1">
        <v>1413984</v>
      </c>
      <c r="Q460" s="1">
        <f t="shared" si="16"/>
        <v>1885312</v>
      </c>
    </row>
    <row r="461" spans="1:17" x14ac:dyDescent="0.25">
      <c r="A461">
        <v>440</v>
      </c>
      <c r="B461">
        <v>811</v>
      </c>
      <c r="C461" s="2">
        <v>43510</v>
      </c>
      <c r="D461" t="s">
        <v>1060</v>
      </c>
      <c r="E461">
        <v>31</v>
      </c>
      <c r="F461" t="s">
        <v>8</v>
      </c>
      <c r="G461">
        <v>548</v>
      </c>
      <c r="H461" s="2">
        <v>43510</v>
      </c>
      <c r="I461" t="s">
        <v>1061</v>
      </c>
      <c r="J461" t="s">
        <v>7</v>
      </c>
      <c r="K461" t="s">
        <v>313</v>
      </c>
      <c r="L461" t="s">
        <v>336</v>
      </c>
      <c r="M461" s="1">
        <v>2734347</v>
      </c>
      <c r="N461" s="1">
        <v>0</v>
      </c>
      <c r="O461" s="1">
        <f t="shared" si="15"/>
        <v>2734347</v>
      </c>
      <c r="P461" s="1">
        <v>1171863</v>
      </c>
      <c r="Q461" s="1">
        <f t="shared" si="16"/>
        <v>1562484</v>
      </c>
    </row>
    <row r="462" spans="1:17" x14ac:dyDescent="0.25">
      <c r="A462">
        <v>440</v>
      </c>
      <c r="B462">
        <v>812</v>
      </c>
      <c r="C462" s="2">
        <v>43510</v>
      </c>
      <c r="D462" t="s">
        <v>1062</v>
      </c>
      <c r="E462">
        <v>31</v>
      </c>
      <c r="F462" t="s">
        <v>8</v>
      </c>
      <c r="G462">
        <v>549</v>
      </c>
      <c r="H462" s="2">
        <v>43510</v>
      </c>
      <c r="I462" t="s">
        <v>1063</v>
      </c>
      <c r="J462" t="s">
        <v>7</v>
      </c>
      <c r="K462" t="s">
        <v>313</v>
      </c>
      <c r="L462" t="s">
        <v>336</v>
      </c>
      <c r="M462" s="1">
        <v>2886653</v>
      </c>
      <c r="N462" s="1">
        <v>412379</v>
      </c>
      <c r="O462" s="1">
        <f t="shared" si="15"/>
        <v>2474274</v>
      </c>
      <c r="P462" s="1">
        <v>2474274</v>
      </c>
      <c r="Q462" s="1">
        <f t="shared" si="16"/>
        <v>0</v>
      </c>
    </row>
    <row r="463" spans="1:17" x14ac:dyDescent="0.25">
      <c r="A463">
        <v>440</v>
      </c>
      <c r="B463">
        <v>813</v>
      </c>
      <c r="C463" s="2">
        <v>43510</v>
      </c>
      <c r="D463" t="s">
        <v>1064</v>
      </c>
      <c r="E463">
        <v>31</v>
      </c>
      <c r="F463" t="s">
        <v>8</v>
      </c>
      <c r="G463">
        <v>550</v>
      </c>
      <c r="H463" s="2">
        <v>43510</v>
      </c>
      <c r="I463" t="s">
        <v>1065</v>
      </c>
      <c r="J463" t="s">
        <v>7</v>
      </c>
      <c r="K463" t="s">
        <v>313</v>
      </c>
      <c r="L463" t="s">
        <v>336</v>
      </c>
      <c r="M463" s="1">
        <v>5335434</v>
      </c>
      <c r="N463" s="1">
        <v>0</v>
      </c>
      <c r="O463" s="1">
        <f t="shared" si="15"/>
        <v>5335434</v>
      </c>
      <c r="P463" s="1">
        <v>4742608</v>
      </c>
      <c r="Q463" s="1">
        <f t="shared" si="16"/>
        <v>592826</v>
      </c>
    </row>
    <row r="464" spans="1:17" x14ac:dyDescent="0.25">
      <c r="A464">
        <v>440</v>
      </c>
      <c r="B464">
        <v>814</v>
      </c>
      <c r="C464" s="2">
        <v>43510</v>
      </c>
      <c r="D464" t="s">
        <v>1066</v>
      </c>
      <c r="E464">
        <v>31</v>
      </c>
      <c r="F464" t="s">
        <v>8</v>
      </c>
      <c r="G464">
        <v>551</v>
      </c>
      <c r="H464" s="2">
        <v>43510</v>
      </c>
      <c r="I464" t="s">
        <v>1067</v>
      </c>
      <c r="J464" t="s">
        <v>7</v>
      </c>
      <c r="K464" t="s">
        <v>313</v>
      </c>
      <c r="L464" t="s">
        <v>336</v>
      </c>
      <c r="M464" s="1">
        <v>2734347</v>
      </c>
      <c r="N464" s="1">
        <v>390621</v>
      </c>
      <c r="O464" s="1">
        <f t="shared" si="15"/>
        <v>2343726</v>
      </c>
      <c r="P464" s="1">
        <v>2343726</v>
      </c>
      <c r="Q464" s="1">
        <f t="shared" si="16"/>
        <v>0</v>
      </c>
    </row>
    <row r="465" spans="1:17" x14ac:dyDescent="0.25">
      <c r="A465">
        <v>440</v>
      </c>
      <c r="B465">
        <v>815</v>
      </c>
      <c r="C465" s="2">
        <v>43510</v>
      </c>
      <c r="D465" t="s">
        <v>1068</v>
      </c>
      <c r="E465">
        <v>31</v>
      </c>
      <c r="F465" t="s">
        <v>8</v>
      </c>
      <c r="G465">
        <v>552</v>
      </c>
      <c r="H465" s="2">
        <v>43510</v>
      </c>
      <c r="I465" t="s">
        <v>1069</v>
      </c>
      <c r="J465" t="s">
        <v>7</v>
      </c>
      <c r="K465" t="s">
        <v>313</v>
      </c>
      <c r="L465" t="s">
        <v>336</v>
      </c>
      <c r="M465" s="1">
        <v>4780404</v>
      </c>
      <c r="N465" s="1">
        <v>0</v>
      </c>
      <c r="O465" s="1">
        <f t="shared" si="15"/>
        <v>4780404</v>
      </c>
      <c r="P465" s="1">
        <v>4249248</v>
      </c>
      <c r="Q465" s="1">
        <f t="shared" si="16"/>
        <v>531156</v>
      </c>
    </row>
    <row r="466" spans="1:17" x14ac:dyDescent="0.25">
      <c r="A466">
        <v>440</v>
      </c>
      <c r="B466">
        <v>816</v>
      </c>
      <c r="C466" s="2">
        <v>43510</v>
      </c>
      <c r="D466" t="s">
        <v>1070</v>
      </c>
      <c r="E466">
        <v>31</v>
      </c>
      <c r="F466" t="s">
        <v>8</v>
      </c>
      <c r="G466">
        <v>553</v>
      </c>
      <c r="H466" s="2">
        <v>43510</v>
      </c>
      <c r="I466" t="s">
        <v>1071</v>
      </c>
      <c r="J466" t="s">
        <v>7</v>
      </c>
      <c r="K466" t="s">
        <v>313</v>
      </c>
      <c r="L466" t="s">
        <v>336</v>
      </c>
      <c r="M466" s="1">
        <v>3318945</v>
      </c>
      <c r="N466" s="1">
        <v>474135</v>
      </c>
      <c r="O466" s="1">
        <f t="shared" si="15"/>
        <v>2844810</v>
      </c>
      <c r="P466" s="1">
        <v>2844810</v>
      </c>
      <c r="Q466" s="1">
        <f t="shared" si="16"/>
        <v>0</v>
      </c>
    </row>
    <row r="467" spans="1:17" x14ac:dyDescent="0.25">
      <c r="A467">
        <v>440</v>
      </c>
      <c r="B467">
        <v>817</v>
      </c>
      <c r="C467" s="2">
        <v>43510</v>
      </c>
      <c r="D467" t="s">
        <v>1072</v>
      </c>
      <c r="E467">
        <v>31</v>
      </c>
      <c r="F467" t="s">
        <v>8</v>
      </c>
      <c r="G467">
        <v>554</v>
      </c>
      <c r="H467" s="2">
        <v>43510</v>
      </c>
      <c r="I467" t="s">
        <v>1073</v>
      </c>
      <c r="J467" t="s">
        <v>7</v>
      </c>
      <c r="K467" t="s">
        <v>313</v>
      </c>
      <c r="L467" t="s">
        <v>336</v>
      </c>
      <c r="M467" s="1">
        <v>2734347</v>
      </c>
      <c r="N467" s="1">
        <v>390621</v>
      </c>
      <c r="O467" s="1">
        <f t="shared" si="15"/>
        <v>2343726</v>
      </c>
      <c r="P467" s="1">
        <v>2343726</v>
      </c>
      <c r="Q467" s="1">
        <f t="shared" si="16"/>
        <v>0</v>
      </c>
    </row>
    <row r="468" spans="1:17" x14ac:dyDescent="0.25">
      <c r="A468">
        <v>440</v>
      </c>
      <c r="B468">
        <v>818</v>
      </c>
      <c r="C468" s="2">
        <v>43510</v>
      </c>
      <c r="D468" t="s">
        <v>1074</v>
      </c>
      <c r="E468">
        <v>31</v>
      </c>
      <c r="F468" t="s">
        <v>8</v>
      </c>
      <c r="G468">
        <v>555</v>
      </c>
      <c r="H468" s="2">
        <v>43510</v>
      </c>
      <c r="I468" t="s">
        <v>1075</v>
      </c>
      <c r="J468" t="s">
        <v>7</v>
      </c>
      <c r="K468" t="s">
        <v>313</v>
      </c>
      <c r="L468" t="s">
        <v>336</v>
      </c>
      <c r="M468" s="1">
        <v>3390590</v>
      </c>
      <c r="N468" s="1">
        <v>484370</v>
      </c>
      <c r="O468" s="1">
        <f t="shared" si="15"/>
        <v>2906220</v>
      </c>
      <c r="P468" s="1">
        <v>2906220</v>
      </c>
      <c r="Q468" s="1">
        <f t="shared" si="16"/>
        <v>0</v>
      </c>
    </row>
    <row r="469" spans="1:17" x14ac:dyDescent="0.25">
      <c r="A469">
        <v>440</v>
      </c>
      <c r="B469">
        <v>819</v>
      </c>
      <c r="C469" s="2">
        <v>43510</v>
      </c>
      <c r="D469" t="s">
        <v>1076</v>
      </c>
      <c r="E469">
        <v>31</v>
      </c>
      <c r="F469" t="s">
        <v>8</v>
      </c>
      <c r="G469">
        <v>556</v>
      </c>
      <c r="H469" s="2">
        <v>43510</v>
      </c>
      <c r="I469" t="s">
        <v>1077</v>
      </c>
      <c r="J469" t="s">
        <v>7</v>
      </c>
      <c r="K469" t="s">
        <v>313</v>
      </c>
      <c r="L469" t="s">
        <v>336</v>
      </c>
      <c r="M469" s="1">
        <v>3374280</v>
      </c>
      <c r="N469" s="1">
        <v>482040</v>
      </c>
      <c r="O469" s="1">
        <f t="shared" si="15"/>
        <v>2892240</v>
      </c>
      <c r="P469" s="1">
        <v>2892240</v>
      </c>
      <c r="Q469" s="1">
        <f t="shared" si="16"/>
        <v>0</v>
      </c>
    </row>
    <row r="470" spans="1:17" x14ac:dyDescent="0.25">
      <c r="A470">
        <v>440</v>
      </c>
      <c r="B470">
        <v>820</v>
      </c>
      <c r="C470" s="2">
        <v>43510</v>
      </c>
      <c r="D470" t="s">
        <v>1078</v>
      </c>
      <c r="E470">
        <v>31</v>
      </c>
      <c r="F470" t="s">
        <v>8</v>
      </c>
      <c r="G470">
        <v>557</v>
      </c>
      <c r="H470" s="2">
        <v>43510</v>
      </c>
      <c r="I470" t="s">
        <v>1079</v>
      </c>
      <c r="J470" t="s">
        <v>7</v>
      </c>
      <c r="K470" t="s">
        <v>313</v>
      </c>
      <c r="L470" t="s">
        <v>336</v>
      </c>
      <c r="M470" s="1">
        <v>3157315</v>
      </c>
      <c r="N470" s="1">
        <v>451045</v>
      </c>
      <c r="O470" s="1">
        <f t="shared" si="15"/>
        <v>2706270</v>
      </c>
      <c r="P470" s="1">
        <v>2706270</v>
      </c>
      <c r="Q470" s="1">
        <f t="shared" si="16"/>
        <v>0</v>
      </c>
    </row>
    <row r="471" spans="1:17" x14ac:dyDescent="0.25">
      <c r="A471">
        <v>440</v>
      </c>
      <c r="B471">
        <v>821</v>
      </c>
      <c r="C471" s="2">
        <v>43510</v>
      </c>
      <c r="D471" t="s">
        <v>1080</v>
      </c>
      <c r="E471">
        <v>31</v>
      </c>
      <c r="F471" t="s">
        <v>8</v>
      </c>
      <c r="G471">
        <v>558</v>
      </c>
      <c r="H471" s="2">
        <v>43510</v>
      </c>
      <c r="I471" t="s">
        <v>1081</v>
      </c>
      <c r="J471" t="s">
        <v>7</v>
      </c>
      <c r="K471" t="s">
        <v>313</v>
      </c>
      <c r="L471" t="s">
        <v>336</v>
      </c>
      <c r="M471" s="1">
        <v>3157315</v>
      </c>
      <c r="N471" s="1">
        <v>451045</v>
      </c>
      <c r="O471" s="1">
        <f t="shared" si="15"/>
        <v>2706270</v>
      </c>
      <c r="P471" s="1">
        <v>2706270</v>
      </c>
      <c r="Q471" s="1">
        <f t="shared" si="16"/>
        <v>0</v>
      </c>
    </row>
    <row r="472" spans="1:17" x14ac:dyDescent="0.25">
      <c r="A472">
        <v>440</v>
      </c>
      <c r="B472">
        <v>822</v>
      </c>
      <c r="C472" s="2">
        <v>43510</v>
      </c>
      <c r="D472" t="s">
        <v>1082</v>
      </c>
      <c r="E472">
        <v>31</v>
      </c>
      <c r="F472" t="s">
        <v>8</v>
      </c>
      <c r="G472">
        <v>560</v>
      </c>
      <c r="H472" s="2">
        <v>43510</v>
      </c>
      <c r="I472" t="s">
        <v>1083</v>
      </c>
      <c r="J472" t="s">
        <v>7</v>
      </c>
      <c r="K472" t="s">
        <v>313</v>
      </c>
      <c r="L472" t="s">
        <v>336</v>
      </c>
      <c r="M472" s="1">
        <v>3769731</v>
      </c>
      <c r="N472" s="1">
        <v>538533</v>
      </c>
      <c r="O472" s="1">
        <f t="shared" si="15"/>
        <v>3231198</v>
      </c>
      <c r="P472" s="1">
        <v>3231198</v>
      </c>
      <c r="Q472" s="1">
        <f t="shared" si="16"/>
        <v>0</v>
      </c>
    </row>
    <row r="473" spans="1:17" x14ac:dyDescent="0.25">
      <c r="A473">
        <v>440</v>
      </c>
      <c r="B473">
        <v>823</v>
      </c>
      <c r="C473" s="2">
        <v>43510</v>
      </c>
      <c r="D473" t="s">
        <v>1084</v>
      </c>
      <c r="E473">
        <v>31</v>
      </c>
      <c r="F473" t="s">
        <v>8</v>
      </c>
      <c r="G473">
        <v>561</v>
      </c>
      <c r="H473" s="2">
        <v>43510</v>
      </c>
      <c r="I473" t="s">
        <v>1085</v>
      </c>
      <c r="J473" t="s">
        <v>7</v>
      </c>
      <c r="K473" t="s">
        <v>313</v>
      </c>
      <c r="L473" t="s">
        <v>336</v>
      </c>
      <c r="M473" s="1">
        <v>2734347</v>
      </c>
      <c r="N473" s="1">
        <v>390621</v>
      </c>
      <c r="O473" s="1">
        <f t="shared" si="15"/>
        <v>2343726</v>
      </c>
      <c r="P473" s="1">
        <v>2343726</v>
      </c>
      <c r="Q473" s="1">
        <f t="shared" si="16"/>
        <v>0</v>
      </c>
    </row>
    <row r="474" spans="1:17" x14ac:dyDescent="0.25">
      <c r="A474">
        <v>440</v>
      </c>
      <c r="B474">
        <v>824</v>
      </c>
      <c r="C474" s="2">
        <v>43510</v>
      </c>
      <c r="D474" t="s">
        <v>1086</v>
      </c>
      <c r="E474">
        <v>31</v>
      </c>
      <c r="F474" t="s">
        <v>8</v>
      </c>
      <c r="G474">
        <v>562</v>
      </c>
      <c r="H474" s="2">
        <v>43510</v>
      </c>
      <c r="I474" t="s">
        <v>1087</v>
      </c>
      <c r="J474" t="s">
        <v>7</v>
      </c>
      <c r="K474" t="s">
        <v>313</v>
      </c>
      <c r="L474" t="s">
        <v>336</v>
      </c>
      <c r="M474" s="1">
        <v>3098410</v>
      </c>
      <c r="N474" s="1">
        <v>442630</v>
      </c>
      <c r="O474" s="1">
        <f t="shared" si="15"/>
        <v>2655780</v>
      </c>
      <c r="P474" s="1">
        <v>2655780</v>
      </c>
      <c r="Q474" s="1">
        <f t="shared" si="16"/>
        <v>0</v>
      </c>
    </row>
    <row r="475" spans="1:17" x14ac:dyDescent="0.25">
      <c r="A475">
        <v>440</v>
      </c>
      <c r="B475">
        <v>825</v>
      </c>
      <c r="C475" s="2">
        <v>43510</v>
      </c>
      <c r="D475" t="s">
        <v>1088</v>
      </c>
      <c r="E475">
        <v>31</v>
      </c>
      <c r="F475" t="s">
        <v>8</v>
      </c>
      <c r="G475">
        <v>563</v>
      </c>
      <c r="H475" s="2">
        <v>43510</v>
      </c>
      <c r="I475" t="s">
        <v>1089</v>
      </c>
      <c r="J475" t="s">
        <v>7</v>
      </c>
      <c r="K475" t="s">
        <v>313</v>
      </c>
      <c r="L475" t="s">
        <v>336</v>
      </c>
      <c r="M475" s="1">
        <v>2924376</v>
      </c>
      <c r="N475" s="1">
        <v>417768</v>
      </c>
      <c r="O475" s="1">
        <f t="shared" si="15"/>
        <v>2506608</v>
      </c>
      <c r="P475" s="1">
        <v>2506608</v>
      </c>
      <c r="Q475" s="1">
        <f t="shared" si="16"/>
        <v>0</v>
      </c>
    </row>
    <row r="476" spans="1:17" x14ac:dyDescent="0.25">
      <c r="A476">
        <v>440</v>
      </c>
      <c r="B476">
        <v>826</v>
      </c>
      <c r="C476" s="2">
        <v>43510</v>
      </c>
      <c r="D476" t="s">
        <v>1090</v>
      </c>
      <c r="E476">
        <v>31</v>
      </c>
      <c r="F476" t="s">
        <v>8</v>
      </c>
      <c r="G476">
        <v>564</v>
      </c>
      <c r="H476" s="2">
        <v>43510</v>
      </c>
      <c r="I476" t="s">
        <v>1091</v>
      </c>
      <c r="J476" t="s">
        <v>7</v>
      </c>
      <c r="K476" t="s">
        <v>313</v>
      </c>
      <c r="L476" t="s">
        <v>336</v>
      </c>
      <c r="M476" s="1">
        <v>4059608</v>
      </c>
      <c r="N476" s="1">
        <v>579944</v>
      </c>
      <c r="O476" s="1">
        <f t="shared" si="15"/>
        <v>3479664</v>
      </c>
      <c r="P476" s="1">
        <v>3479664</v>
      </c>
      <c r="Q476" s="1">
        <f t="shared" si="16"/>
        <v>0</v>
      </c>
    </row>
    <row r="477" spans="1:17" x14ac:dyDescent="0.25">
      <c r="A477">
        <v>440</v>
      </c>
      <c r="B477">
        <v>827</v>
      </c>
      <c r="C477" s="2">
        <v>43510</v>
      </c>
      <c r="D477" t="s">
        <v>1092</v>
      </c>
      <c r="E477">
        <v>31</v>
      </c>
      <c r="F477" t="s">
        <v>8</v>
      </c>
      <c r="G477">
        <v>565</v>
      </c>
      <c r="H477" s="2">
        <v>43510</v>
      </c>
      <c r="I477" t="s">
        <v>1093</v>
      </c>
      <c r="J477" t="s">
        <v>7</v>
      </c>
      <c r="K477" t="s">
        <v>313</v>
      </c>
      <c r="L477" t="s">
        <v>336</v>
      </c>
      <c r="M477" s="1">
        <v>3218670</v>
      </c>
      <c r="N477" s="1">
        <v>459810</v>
      </c>
      <c r="O477" s="1">
        <f t="shared" si="15"/>
        <v>2758860</v>
      </c>
      <c r="P477" s="1">
        <v>2758860</v>
      </c>
      <c r="Q477" s="1">
        <f t="shared" si="16"/>
        <v>0</v>
      </c>
    </row>
    <row r="478" spans="1:17" x14ac:dyDescent="0.25">
      <c r="A478">
        <v>440</v>
      </c>
      <c r="B478">
        <v>828</v>
      </c>
      <c r="C478" s="2">
        <v>43510</v>
      </c>
      <c r="D478" t="s">
        <v>1094</v>
      </c>
      <c r="E478">
        <v>31</v>
      </c>
      <c r="F478" t="s">
        <v>8</v>
      </c>
      <c r="G478">
        <v>566</v>
      </c>
      <c r="H478" s="2">
        <v>43510</v>
      </c>
      <c r="I478" t="s">
        <v>1095</v>
      </c>
      <c r="J478" t="s">
        <v>7</v>
      </c>
      <c r="K478" t="s">
        <v>313</v>
      </c>
      <c r="L478" t="s">
        <v>336</v>
      </c>
      <c r="M478" s="1">
        <v>2734347</v>
      </c>
      <c r="N478" s="1">
        <v>390621</v>
      </c>
      <c r="O478" s="1">
        <f t="shared" si="15"/>
        <v>2343726</v>
      </c>
      <c r="P478" s="1">
        <v>2343726</v>
      </c>
      <c r="Q478" s="1">
        <f t="shared" si="16"/>
        <v>0</v>
      </c>
    </row>
    <row r="479" spans="1:17" x14ac:dyDescent="0.25">
      <c r="A479">
        <v>440</v>
      </c>
      <c r="B479">
        <v>829</v>
      </c>
      <c r="C479" s="2">
        <v>43510</v>
      </c>
      <c r="D479" t="s">
        <v>1096</v>
      </c>
      <c r="E479">
        <v>31</v>
      </c>
      <c r="F479" t="s">
        <v>8</v>
      </c>
      <c r="G479">
        <v>567</v>
      </c>
      <c r="H479" s="2">
        <v>43510</v>
      </c>
      <c r="I479" t="s">
        <v>1097</v>
      </c>
      <c r="J479" t="s">
        <v>7</v>
      </c>
      <c r="K479" t="s">
        <v>313</v>
      </c>
      <c r="L479" t="s">
        <v>336</v>
      </c>
      <c r="M479" s="1">
        <v>2887073</v>
      </c>
      <c r="N479" s="1">
        <v>412439</v>
      </c>
      <c r="O479" s="1">
        <f t="shared" si="15"/>
        <v>2474634</v>
      </c>
      <c r="P479" s="1">
        <v>2474634</v>
      </c>
      <c r="Q479" s="1">
        <f t="shared" si="16"/>
        <v>0</v>
      </c>
    </row>
    <row r="480" spans="1:17" x14ac:dyDescent="0.25">
      <c r="A480">
        <v>440</v>
      </c>
      <c r="B480">
        <v>830</v>
      </c>
      <c r="C480" s="2">
        <v>43510</v>
      </c>
      <c r="D480" t="s">
        <v>1098</v>
      </c>
      <c r="E480">
        <v>31</v>
      </c>
      <c r="F480" t="s">
        <v>8</v>
      </c>
      <c r="G480">
        <v>568</v>
      </c>
      <c r="H480" s="2">
        <v>43510</v>
      </c>
      <c r="I480" t="s">
        <v>1099</v>
      </c>
      <c r="J480" t="s">
        <v>7</v>
      </c>
      <c r="K480" t="s">
        <v>313</v>
      </c>
      <c r="L480" t="s">
        <v>336</v>
      </c>
      <c r="M480" s="1">
        <v>3046771</v>
      </c>
      <c r="N480" s="1">
        <v>435253</v>
      </c>
      <c r="O480" s="1">
        <f t="shared" si="15"/>
        <v>2611518</v>
      </c>
      <c r="P480" s="1">
        <v>2611518</v>
      </c>
      <c r="Q480" s="1">
        <f t="shared" si="16"/>
        <v>0</v>
      </c>
    </row>
    <row r="481" spans="1:17" x14ac:dyDescent="0.25">
      <c r="A481">
        <v>440</v>
      </c>
      <c r="B481">
        <v>831</v>
      </c>
      <c r="C481" s="2">
        <v>43510</v>
      </c>
      <c r="D481" t="s">
        <v>1100</v>
      </c>
      <c r="E481">
        <v>31</v>
      </c>
      <c r="F481" t="s">
        <v>8</v>
      </c>
      <c r="G481">
        <v>569</v>
      </c>
      <c r="H481" s="2">
        <v>43510</v>
      </c>
      <c r="I481" t="s">
        <v>1101</v>
      </c>
      <c r="J481" t="s">
        <v>7</v>
      </c>
      <c r="K481" t="s">
        <v>313</v>
      </c>
      <c r="L481" t="s">
        <v>336</v>
      </c>
      <c r="M481" s="1">
        <v>2788569</v>
      </c>
      <c r="N481" s="1">
        <v>0</v>
      </c>
      <c r="O481" s="1">
        <f t="shared" si="15"/>
        <v>2788569</v>
      </c>
      <c r="P481" s="1">
        <v>1593468</v>
      </c>
      <c r="Q481" s="1">
        <f t="shared" si="16"/>
        <v>1195101</v>
      </c>
    </row>
    <row r="482" spans="1:17" x14ac:dyDescent="0.25">
      <c r="A482">
        <v>440</v>
      </c>
      <c r="B482">
        <v>832</v>
      </c>
      <c r="C482" s="2">
        <v>43510</v>
      </c>
      <c r="D482" t="s">
        <v>1102</v>
      </c>
      <c r="E482">
        <v>31</v>
      </c>
      <c r="F482" t="s">
        <v>8</v>
      </c>
      <c r="G482">
        <v>570</v>
      </c>
      <c r="H482" s="2">
        <v>43510</v>
      </c>
      <c r="I482" t="s">
        <v>1103</v>
      </c>
      <c r="J482" t="s">
        <v>7</v>
      </c>
      <c r="K482" t="s">
        <v>313</v>
      </c>
      <c r="L482" t="s">
        <v>336</v>
      </c>
      <c r="M482" s="1">
        <v>2846620</v>
      </c>
      <c r="N482" s="1">
        <v>406660</v>
      </c>
      <c r="O482" s="1">
        <f t="shared" si="15"/>
        <v>2439960</v>
      </c>
      <c r="P482" s="1">
        <v>2439960</v>
      </c>
      <c r="Q482" s="1">
        <f t="shared" si="16"/>
        <v>0</v>
      </c>
    </row>
    <row r="483" spans="1:17" x14ac:dyDescent="0.25">
      <c r="A483">
        <v>440</v>
      </c>
      <c r="B483">
        <v>833</v>
      </c>
      <c r="C483" s="2">
        <v>43510</v>
      </c>
      <c r="D483" t="s">
        <v>1104</v>
      </c>
      <c r="E483">
        <v>31</v>
      </c>
      <c r="F483" t="s">
        <v>8</v>
      </c>
      <c r="G483">
        <v>571</v>
      </c>
      <c r="H483" s="2">
        <v>43510</v>
      </c>
      <c r="I483" t="s">
        <v>1105</v>
      </c>
      <c r="J483" t="s">
        <v>7</v>
      </c>
      <c r="K483" t="s">
        <v>313</v>
      </c>
      <c r="L483" t="s">
        <v>336</v>
      </c>
      <c r="M483" s="1">
        <v>2750923</v>
      </c>
      <c r="N483" s="1">
        <v>392989</v>
      </c>
      <c r="O483" s="1">
        <f t="shared" si="15"/>
        <v>2357934</v>
      </c>
      <c r="P483" s="1">
        <v>2357934</v>
      </c>
      <c r="Q483" s="1">
        <f t="shared" si="16"/>
        <v>0</v>
      </c>
    </row>
    <row r="484" spans="1:17" x14ac:dyDescent="0.25">
      <c r="A484">
        <v>440</v>
      </c>
      <c r="B484">
        <v>834</v>
      </c>
      <c r="C484" s="2">
        <v>43510</v>
      </c>
      <c r="D484" t="s">
        <v>1106</v>
      </c>
      <c r="E484">
        <v>31</v>
      </c>
      <c r="F484" t="s">
        <v>8</v>
      </c>
      <c r="G484">
        <v>572</v>
      </c>
      <c r="H484" s="2">
        <v>43510</v>
      </c>
      <c r="I484" t="s">
        <v>1107</v>
      </c>
      <c r="J484" t="s">
        <v>7</v>
      </c>
      <c r="K484" t="s">
        <v>313</v>
      </c>
      <c r="L484" t="s">
        <v>336</v>
      </c>
      <c r="M484" s="1">
        <v>4027870</v>
      </c>
      <c r="N484" s="1">
        <v>575410</v>
      </c>
      <c r="O484" s="1">
        <f t="shared" si="15"/>
        <v>3452460</v>
      </c>
      <c r="P484" s="1">
        <v>3452460</v>
      </c>
      <c r="Q484" s="1">
        <f t="shared" si="16"/>
        <v>0</v>
      </c>
    </row>
    <row r="485" spans="1:17" x14ac:dyDescent="0.25">
      <c r="A485">
        <v>440</v>
      </c>
      <c r="B485">
        <v>835</v>
      </c>
      <c r="C485" s="2">
        <v>43510</v>
      </c>
      <c r="D485" t="s">
        <v>1108</v>
      </c>
      <c r="E485">
        <v>31</v>
      </c>
      <c r="F485" t="s">
        <v>8</v>
      </c>
      <c r="G485">
        <v>573</v>
      </c>
      <c r="H485" s="2">
        <v>43510</v>
      </c>
      <c r="I485" t="s">
        <v>1109</v>
      </c>
      <c r="J485" t="s">
        <v>7</v>
      </c>
      <c r="K485" t="s">
        <v>313</v>
      </c>
      <c r="L485" t="s">
        <v>336</v>
      </c>
      <c r="M485" s="1">
        <v>3098410</v>
      </c>
      <c r="N485" s="1">
        <v>442630</v>
      </c>
      <c r="O485" s="1">
        <f t="shared" si="15"/>
        <v>2655780</v>
      </c>
      <c r="P485" s="1">
        <v>2655780</v>
      </c>
      <c r="Q485" s="1">
        <f t="shared" si="16"/>
        <v>0</v>
      </c>
    </row>
    <row r="486" spans="1:17" x14ac:dyDescent="0.25">
      <c r="A486">
        <v>440</v>
      </c>
      <c r="B486">
        <v>836</v>
      </c>
      <c r="C486" s="2">
        <v>43510</v>
      </c>
      <c r="D486" t="s">
        <v>1110</v>
      </c>
      <c r="E486">
        <v>31</v>
      </c>
      <c r="F486" t="s">
        <v>8</v>
      </c>
      <c r="G486">
        <v>574</v>
      </c>
      <c r="H486" s="2">
        <v>43510</v>
      </c>
      <c r="I486" t="s">
        <v>1111</v>
      </c>
      <c r="J486" t="s">
        <v>7</v>
      </c>
      <c r="K486" t="s">
        <v>313</v>
      </c>
      <c r="L486" t="s">
        <v>336</v>
      </c>
      <c r="M486" s="1">
        <v>6093685</v>
      </c>
      <c r="N486" s="1">
        <v>0</v>
      </c>
      <c r="O486" s="1">
        <f t="shared" si="15"/>
        <v>6093685</v>
      </c>
      <c r="P486" s="1">
        <v>4687450</v>
      </c>
      <c r="Q486" s="1">
        <f t="shared" si="16"/>
        <v>1406235</v>
      </c>
    </row>
    <row r="487" spans="1:17" x14ac:dyDescent="0.25">
      <c r="A487">
        <v>440</v>
      </c>
      <c r="B487">
        <v>837</v>
      </c>
      <c r="C487" s="2">
        <v>43510</v>
      </c>
      <c r="D487" t="s">
        <v>1112</v>
      </c>
      <c r="E487">
        <v>31</v>
      </c>
      <c r="F487" t="s">
        <v>8</v>
      </c>
      <c r="G487">
        <v>575</v>
      </c>
      <c r="H487" s="2">
        <v>43510</v>
      </c>
      <c r="I487" t="s">
        <v>1113</v>
      </c>
      <c r="J487" t="s">
        <v>7</v>
      </c>
      <c r="K487" t="s">
        <v>313</v>
      </c>
      <c r="L487" t="s">
        <v>336</v>
      </c>
      <c r="M487" s="1">
        <v>4471500</v>
      </c>
      <c r="N487" s="1">
        <v>0</v>
      </c>
      <c r="O487" s="1">
        <f t="shared" si="15"/>
        <v>4471500</v>
      </c>
      <c r="P487" s="1">
        <v>4065000</v>
      </c>
      <c r="Q487" s="1">
        <f t="shared" si="16"/>
        <v>406500</v>
      </c>
    </row>
    <row r="488" spans="1:17" x14ac:dyDescent="0.25">
      <c r="A488">
        <v>440</v>
      </c>
      <c r="B488">
        <v>839</v>
      </c>
      <c r="C488" s="2">
        <v>43510</v>
      </c>
      <c r="D488" t="s">
        <v>1114</v>
      </c>
      <c r="E488">
        <v>31</v>
      </c>
      <c r="F488" t="s">
        <v>8</v>
      </c>
      <c r="G488">
        <v>576</v>
      </c>
      <c r="H488" s="2">
        <v>43510</v>
      </c>
      <c r="I488" t="s">
        <v>1115</v>
      </c>
      <c r="J488" t="s">
        <v>7</v>
      </c>
      <c r="K488" t="s">
        <v>313</v>
      </c>
      <c r="L488" t="s">
        <v>336</v>
      </c>
      <c r="M488" s="1">
        <v>3157315</v>
      </c>
      <c r="N488" s="1">
        <v>451045</v>
      </c>
      <c r="O488" s="1">
        <f t="shared" si="15"/>
        <v>2706270</v>
      </c>
      <c r="P488" s="1">
        <v>2706270</v>
      </c>
      <c r="Q488" s="1">
        <f t="shared" si="16"/>
        <v>0</v>
      </c>
    </row>
    <row r="489" spans="1:17" x14ac:dyDescent="0.25">
      <c r="A489">
        <v>440</v>
      </c>
      <c r="B489">
        <v>840</v>
      </c>
      <c r="C489" s="2">
        <v>43510</v>
      </c>
      <c r="D489" t="s">
        <v>1116</v>
      </c>
      <c r="E489">
        <v>31</v>
      </c>
      <c r="F489" t="s">
        <v>8</v>
      </c>
      <c r="G489">
        <v>577</v>
      </c>
      <c r="H489" s="2">
        <v>43510</v>
      </c>
      <c r="I489" t="s">
        <v>1117</v>
      </c>
      <c r="J489" t="s">
        <v>7</v>
      </c>
      <c r="K489" t="s">
        <v>313</v>
      </c>
      <c r="L489" t="s">
        <v>336</v>
      </c>
      <c r="M489" s="1">
        <v>3201695</v>
      </c>
      <c r="N489" s="1">
        <v>457385</v>
      </c>
      <c r="O489" s="1">
        <f t="shared" si="15"/>
        <v>2744310</v>
      </c>
      <c r="P489" s="1">
        <v>2744310</v>
      </c>
      <c r="Q489" s="1">
        <f t="shared" si="16"/>
        <v>0</v>
      </c>
    </row>
    <row r="490" spans="1:17" x14ac:dyDescent="0.25">
      <c r="A490">
        <v>440</v>
      </c>
      <c r="B490">
        <v>841</v>
      </c>
      <c r="C490" s="2">
        <v>43510</v>
      </c>
      <c r="D490" t="s">
        <v>1118</v>
      </c>
      <c r="E490">
        <v>31</v>
      </c>
      <c r="F490" t="s">
        <v>8</v>
      </c>
      <c r="G490">
        <v>578</v>
      </c>
      <c r="H490" s="2">
        <v>43510</v>
      </c>
      <c r="I490" t="s">
        <v>1119</v>
      </c>
      <c r="J490" t="s">
        <v>7</v>
      </c>
      <c r="K490" t="s">
        <v>313</v>
      </c>
      <c r="L490" t="s">
        <v>336</v>
      </c>
      <c r="M490" s="1">
        <v>3111969</v>
      </c>
      <c r="N490" s="1">
        <v>0</v>
      </c>
      <c r="O490" s="1">
        <f t="shared" si="15"/>
        <v>3111969</v>
      </c>
      <c r="P490" s="1">
        <v>2667402</v>
      </c>
      <c r="Q490" s="1">
        <f t="shared" si="16"/>
        <v>444567</v>
      </c>
    </row>
    <row r="491" spans="1:17" x14ac:dyDescent="0.25">
      <c r="A491">
        <v>440</v>
      </c>
      <c r="B491">
        <v>842</v>
      </c>
      <c r="C491" s="2">
        <v>43510</v>
      </c>
      <c r="D491" t="s">
        <v>1120</v>
      </c>
      <c r="E491">
        <v>31</v>
      </c>
      <c r="F491" t="s">
        <v>8</v>
      </c>
      <c r="G491">
        <v>579</v>
      </c>
      <c r="H491" s="2">
        <v>43510</v>
      </c>
      <c r="I491" t="s">
        <v>1121</v>
      </c>
      <c r="J491" t="s">
        <v>7</v>
      </c>
      <c r="K491" t="s">
        <v>313</v>
      </c>
      <c r="L491" t="s">
        <v>336</v>
      </c>
      <c r="M491" s="1">
        <v>3017000</v>
      </c>
      <c r="N491" s="1">
        <v>431000</v>
      </c>
      <c r="O491" s="1">
        <f t="shared" si="15"/>
        <v>2586000</v>
      </c>
      <c r="P491" s="1">
        <v>2586000</v>
      </c>
      <c r="Q491" s="1">
        <f t="shared" si="16"/>
        <v>0</v>
      </c>
    </row>
    <row r="492" spans="1:17" x14ac:dyDescent="0.25">
      <c r="A492">
        <v>440</v>
      </c>
      <c r="B492">
        <v>843</v>
      </c>
      <c r="C492" s="2">
        <v>43510</v>
      </c>
      <c r="D492" t="s">
        <v>1122</v>
      </c>
      <c r="E492">
        <v>31</v>
      </c>
      <c r="F492" t="s">
        <v>8</v>
      </c>
      <c r="G492">
        <v>580</v>
      </c>
      <c r="H492" s="2">
        <v>43510</v>
      </c>
      <c r="I492" t="s">
        <v>1123</v>
      </c>
      <c r="J492" t="s">
        <v>7</v>
      </c>
      <c r="K492" t="s">
        <v>313</v>
      </c>
      <c r="L492" t="s">
        <v>336</v>
      </c>
      <c r="M492" s="1">
        <v>3713850</v>
      </c>
      <c r="N492" s="1">
        <v>530550</v>
      </c>
      <c r="O492" s="1">
        <f t="shared" si="15"/>
        <v>3183300</v>
      </c>
      <c r="P492" s="1">
        <v>3183300</v>
      </c>
      <c r="Q492" s="1">
        <f t="shared" si="16"/>
        <v>0</v>
      </c>
    </row>
    <row r="493" spans="1:17" x14ac:dyDescent="0.25">
      <c r="A493">
        <v>440</v>
      </c>
      <c r="B493">
        <v>844</v>
      </c>
      <c r="C493" s="2">
        <v>43510</v>
      </c>
      <c r="D493" t="s">
        <v>1124</v>
      </c>
      <c r="E493">
        <v>31</v>
      </c>
      <c r="F493" t="s">
        <v>8</v>
      </c>
      <c r="G493">
        <v>581</v>
      </c>
      <c r="H493" s="2">
        <v>43510</v>
      </c>
      <c r="I493" t="s">
        <v>1125</v>
      </c>
      <c r="J493" t="s">
        <v>7</v>
      </c>
      <c r="K493" t="s">
        <v>313</v>
      </c>
      <c r="L493" t="s">
        <v>336</v>
      </c>
      <c r="M493" s="1">
        <v>3337495</v>
      </c>
      <c r="N493" s="1">
        <v>476785</v>
      </c>
      <c r="O493" s="1">
        <f t="shared" si="15"/>
        <v>2860710</v>
      </c>
      <c r="P493" s="1">
        <v>2860710</v>
      </c>
      <c r="Q493" s="1">
        <f t="shared" si="16"/>
        <v>0</v>
      </c>
    </row>
    <row r="494" spans="1:17" x14ac:dyDescent="0.25">
      <c r="A494">
        <v>440</v>
      </c>
      <c r="B494">
        <v>845</v>
      </c>
      <c r="C494" s="2">
        <v>43510</v>
      </c>
      <c r="D494" t="s">
        <v>1126</v>
      </c>
      <c r="E494">
        <v>31</v>
      </c>
      <c r="F494" t="s">
        <v>8</v>
      </c>
      <c r="G494">
        <v>582</v>
      </c>
      <c r="H494" s="2">
        <v>43510</v>
      </c>
      <c r="I494" t="s">
        <v>1127</v>
      </c>
      <c r="J494" t="s">
        <v>7</v>
      </c>
      <c r="K494" t="s">
        <v>313</v>
      </c>
      <c r="L494" t="s">
        <v>336</v>
      </c>
      <c r="M494" s="1">
        <v>3017000</v>
      </c>
      <c r="N494" s="1">
        <v>431000</v>
      </c>
      <c r="O494" s="1">
        <f t="shared" si="15"/>
        <v>2586000</v>
      </c>
      <c r="P494" s="1">
        <v>2586000</v>
      </c>
      <c r="Q494" s="1">
        <f t="shared" si="16"/>
        <v>0</v>
      </c>
    </row>
    <row r="495" spans="1:17" x14ac:dyDescent="0.25">
      <c r="A495">
        <v>440</v>
      </c>
      <c r="B495">
        <v>846</v>
      </c>
      <c r="C495" s="2">
        <v>43510</v>
      </c>
      <c r="D495" t="s">
        <v>1128</v>
      </c>
      <c r="E495">
        <v>31</v>
      </c>
      <c r="F495" t="s">
        <v>8</v>
      </c>
      <c r="G495">
        <v>583</v>
      </c>
      <c r="H495" s="2">
        <v>43510</v>
      </c>
      <c r="I495" t="s">
        <v>1129</v>
      </c>
      <c r="J495" t="s">
        <v>7</v>
      </c>
      <c r="K495" t="s">
        <v>313</v>
      </c>
      <c r="L495" t="s">
        <v>336</v>
      </c>
      <c r="M495" s="1">
        <v>2840208</v>
      </c>
      <c r="N495" s="1">
        <v>405744</v>
      </c>
      <c r="O495" s="1">
        <f t="shared" si="15"/>
        <v>2434464</v>
      </c>
      <c r="P495" s="1">
        <v>2434464</v>
      </c>
      <c r="Q495" s="1">
        <f t="shared" si="16"/>
        <v>0</v>
      </c>
    </row>
    <row r="496" spans="1:17" x14ac:dyDescent="0.25">
      <c r="A496">
        <v>440</v>
      </c>
      <c r="B496">
        <v>847</v>
      </c>
      <c r="C496" s="2">
        <v>43510</v>
      </c>
      <c r="D496" t="s">
        <v>1130</v>
      </c>
      <c r="E496">
        <v>31</v>
      </c>
      <c r="F496" t="s">
        <v>8</v>
      </c>
      <c r="G496">
        <v>584</v>
      </c>
      <c r="H496" s="2">
        <v>43510</v>
      </c>
      <c r="I496" t="s">
        <v>1131</v>
      </c>
      <c r="J496" t="s">
        <v>7</v>
      </c>
      <c r="K496" t="s">
        <v>313</v>
      </c>
      <c r="L496" t="s">
        <v>336</v>
      </c>
      <c r="M496" s="1">
        <v>6166446</v>
      </c>
      <c r="N496" s="1">
        <v>0</v>
      </c>
      <c r="O496" s="1">
        <f t="shared" si="15"/>
        <v>6166446</v>
      </c>
      <c r="P496" s="1">
        <v>5605860</v>
      </c>
      <c r="Q496" s="1">
        <f t="shared" si="16"/>
        <v>560586</v>
      </c>
    </row>
    <row r="497" spans="1:17" x14ac:dyDescent="0.25">
      <c r="A497">
        <v>440</v>
      </c>
      <c r="B497">
        <v>848</v>
      </c>
      <c r="C497" s="2">
        <v>43510</v>
      </c>
      <c r="D497" t="s">
        <v>1132</v>
      </c>
      <c r="E497">
        <v>31</v>
      </c>
      <c r="F497" t="s">
        <v>8</v>
      </c>
      <c r="G497">
        <v>586</v>
      </c>
      <c r="H497" s="2">
        <v>43510</v>
      </c>
      <c r="I497" t="s">
        <v>1133</v>
      </c>
      <c r="J497" t="s">
        <v>7</v>
      </c>
      <c r="K497" t="s">
        <v>313</v>
      </c>
      <c r="L497" t="s">
        <v>336</v>
      </c>
      <c r="M497" s="1">
        <v>3098410</v>
      </c>
      <c r="N497" s="1">
        <v>442630</v>
      </c>
      <c r="O497" s="1">
        <f t="shared" si="15"/>
        <v>2655780</v>
      </c>
      <c r="P497" s="1">
        <v>2655780</v>
      </c>
      <c r="Q497" s="1">
        <f t="shared" si="16"/>
        <v>0</v>
      </c>
    </row>
    <row r="498" spans="1:17" x14ac:dyDescent="0.25">
      <c r="A498">
        <v>440</v>
      </c>
      <c r="B498">
        <v>849</v>
      </c>
      <c r="C498" s="2">
        <v>43510</v>
      </c>
      <c r="D498" t="s">
        <v>1134</v>
      </c>
      <c r="E498">
        <v>31</v>
      </c>
      <c r="F498" t="s">
        <v>8</v>
      </c>
      <c r="G498">
        <v>587</v>
      </c>
      <c r="H498" s="2">
        <v>43510</v>
      </c>
      <c r="I498" t="s">
        <v>1135</v>
      </c>
      <c r="J498" t="s">
        <v>7</v>
      </c>
      <c r="K498" t="s">
        <v>313</v>
      </c>
      <c r="L498" t="s">
        <v>336</v>
      </c>
      <c r="M498" s="1">
        <v>3017000</v>
      </c>
      <c r="N498" s="1">
        <v>431000</v>
      </c>
      <c r="O498" s="1">
        <f t="shared" si="15"/>
        <v>2586000</v>
      </c>
      <c r="P498" s="1">
        <v>2586000</v>
      </c>
      <c r="Q498" s="1">
        <f t="shared" si="16"/>
        <v>0</v>
      </c>
    </row>
    <row r="499" spans="1:17" x14ac:dyDescent="0.25">
      <c r="A499">
        <v>440</v>
      </c>
      <c r="B499">
        <v>850</v>
      </c>
      <c r="C499" s="2">
        <v>43510</v>
      </c>
      <c r="D499" t="s">
        <v>1136</v>
      </c>
      <c r="E499">
        <v>31</v>
      </c>
      <c r="F499" t="s">
        <v>8</v>
      </c>
      <c r="G499">
        <v>588</v>
      </c>
      <c r="H499" s="2">
        <v>43510</v>
      </c>
      <c r="I499" t="s">
        <v>1137</v>
      </c>
      <c r="J499" t="s">
        <v>7</v>
      </c>
      <c r="K499" t="s">
        <v>313</v>
      </c>
      <c r="L499" t="s">
        <v>336</v>
      </c>
      <c r="M499" s="1">
        <v>4265583</v>
      </c>
      <c r="N499" s="1">
        <v>609369</v>
      </c>
      <c r="O499" s="1">
        <f t="shared" si="15"/>
        <v>3656214</v>
      </c>
      <c r="P499" s="1">
        <v>3656214</v>
      </c>
      <c r="Q499" s="1">
        <f t="shared" si="16"/>
        <v>0</v>
      </c>
    </row>
    <row r="500" spans="1:17" x14ac:dyDescent="0.25">
      <c r="A500">
        <v>440</v>
      </c>
      <c r="B500">
        <v>851</v>
      </c>
      <c r="C500" s="2">
        <v>43510</v>
      </c>
      <c r="D500" t="s">
        <v>1138</v>
      </c>
      <c r="E500">
        <v>31</v>
      </c>
      <c r="F500" t="s">
        <v>8</v>
      </c>
      <c r="G500">
        <v>589</v>
      </c>
      <c r="H500" s="2">
        <v>43510</v>
      </c>
      <c r="I500" t="s">
        <v>1139</v>
      </c>
      <c r="J500" t="s">
        <v>7</v>
      </c>
      <c r="K500" t="s">
        <v>313</v>
      </c>
      <c r="L500" t="s">
        <v>336</v>
      </c>
      <c r="M500" s="1">
        <v>3828083</v>
      </c>
      <c r="N500" s="1">
        <v>546869</v>
      </c>
      <c r="O500" s="1">
        <f t="shared" si="15"/>
        <v>3281214</v>
      </c>
      <c r="P500" s="1">
        <v>3281214</v>
      </c>
      <c r="Q500" s="1">
        <f t="shared" si="16"/>
        <v>0</v>
      </c>
    </row>
    <row r="501" spans="1:17" x14ac:dyDescent="0.25">
      <c r="A501">
        <v>440</v>
      </c>
      <c r="B501">
        <v>852</v>
      </c>
      <c r="C501" s="2">
        <v>43510</v>
      </c>
      <c r="D501" t="s">
        <v>1140</v>
      </c>
      <c r="E501">
        <v>31</v>
      </c>
      <c r="F501" t="s">
        <v>8</v>
      </c>
      <c r="G501">
        <v>590</v>
      </c>
      <c r="H501" s="2">
        <v>43510</v>
      </c>
      <c r="I501" t="s">
        <v>1141</v>
      </c>
      <c r="J501" t="s">
        <v>7</v>
      </c>
      <c r="K501" t="s">
        <v>313</v>
      </c>
      <c r="L501" t="s">
        <v>336</v>
      </c>
      <c r="M501" s="1">
        <v>3226531</v>
      </c>
      <c r="N501" s="1">
        <v>460933</v>
      </c>
      <c r="O501" s="1">
        <f t="shared" si="15"/>
        <v>2765598</v>
      </c>
      <c r="P501" s="1">
        <v>2765598</v>
      </c>
      <c r="Q501" s="1">
        <f t="shared" si="16"/>
        <v>0</v>
      </c>
    </row>
    <row r="502" spans="1:17" x14ac:dyDescent="0.25">
      <c r="A502">
        <v>440</v>
      </c>
      <c r="B502">
        <v>853</v>
      </c>
      <c r="C502" s="2">
        <v>43510</v>
      </c>
      <c r="D502" t="s">
        <v>1142</v>
      </c>
      <c r="E502">
        <v>31</v>
      </c>
      <c r="F502" t="s">
        <v>8</v>
      </c>
      <c r="G502">
        <v>591</v>
      </c>
      <c r="H502" s="2">
        <v>43510</v>
      </c>
      <c r="I502" t="s">
        <v>1143</v>
      </c>
      <c r="J502" t="s">
        <v>7</v>
      </c>
      <c r="K502" t="s">
        <v>313</v>
      </c>
      <c r="L502" t="s">
        <v>336</v>
      </c>
      <c r="M502" s="1">
        <v>3248007</v>
      </c>
      <c r="N502" s="1">
        <v>464001</v>
      </c>
      <c r="O502" s="1">
        <f t="shared" si="15"/>
        <v>2784006</v>
      </c>
      <c r="P502" s="1">
        <v>2784006</v>
      </c>
      <c r="Q502" s="1">
        <f t="shared" si="16"/>
        <v>0</v>
      </c>
    </row>
    <row r="503" spans="1:17" x14ac:dyDescent="0.25">
      <c r="A503">
        <v>440</v>
      </c>
      <c r="B503">
        <v>854</v>
      </c>
      <c r="C503" s="2">
        <v>43510</v>
      </c>
      <c r="D503" t="s">
        <v>1144</v>
      </c>
      <c r="E503">
        <v>31</v>
      </c>
      <c r="F503" t="s">
        <v>8</v>
      </c>
      <c r="G503">
        <v>592</v>
      </c>
      <c r="H503" s="2">
        <v>43510</v>
      </c>
      <c r="I503" t="s">
        <v>1145</v>
      </c>
      <c r="J503" t="s">
        <v>7</v>
      </c>
      <c r="K503" t="s">
        <v>313</v>
      </c>
      <c r="L503" t="s">
        <v>336</v>
      </c>
      <c r="M503" s="1">
        <v>3614814</v>
      </c>
      <c r="N503" s="1">
        <v>516402</v>
      </c>
      <c r="O503" s="1">
        <f t="shared" si="15"/>
        <v>3098412</v>
      </c>
      <c r="P503" s="1">
        <v>3098412</v>
      </c>
      <c r="Q503" s="1">
        <f t="shared" si="16"/>
        <v>0</v>
      </c>
    </row>
    <row r="504" spans="1:17" x14ac:dyDescent="0.25">
      <c r="A504">
        <v>440</v>
      </c>
      <c r="B504">
        <v>855</v>
      </c>
      <c r="C504" s="2">
        <v>43510</v>
      </c>
      <c r="D504" t="s">
        <v>1146</v>
      </c>
      <c r="E504">
        <v>31</v>
      </c>
      <c r="F504" t="s">
        <v>8</v>
      </c>
      <c r="G504">
        <v>593</v>
      </c>
      <c r="H504" s="2">
        <v>43510</v>
      </c>
      <c r="I504" t="s">
        <v>1147</v>
      </c>
      <c r="J504" t="s">
        <v>7</v>
      </c>
      <c r="K504" t="s">
        <v>313</v>
      </c>
      <c r="L504" t="s">
        <v>336</v>
      </c>
      <c r="M504" s="1">
        <v>3614814</v>
      </c>
      <c r="N504" s="1">
        <v>516402</v>
      </c>
      <c r="O504" s="1">
        <f t="shared" si="15"/>
        <v>3098412</v>
      </c>
      <c r="P504" s="1">
        <v>3098412</v>
      </c>
      <c r="Q504" s="1">
        <f t="shared" si="16"/>
        <v>0</v>
      </c>
    </row>
    <row r="505" spans="1:17" x14ac:dyDescent="0.25">
      <c r="A505">
        <v>440</v>
      </c>
      <c r="B505">
        <v>856</v>
      </c>
      <c r="C505" s="2">
        <v>43510</v>
      </c>
      <c r="D505" t="s">
        <v>1148</v>
      </c>
      <c r="E505">
        <v>31</v>
      </c>
      <c r="F505" t="s">
        <v>8</v>
      </c>
      <c r="G505">
        <v>594</v>
      </c>
      <c r="H505" s="2">
        <v>43510</v>
      </c>
      <c r="I505" t="s">
        <v>1149</v>
      </c>
      <c r="J505" t="s">
        <v>7</v>
      </c>
      <c r="K505" t="s">
        <v>313</v>
      </c>
      <c r="L505" t="s">
        <v>336</v>
      </c>
      <c r="M505" s="1">
        <v>4905817</v>
      </c>
      <c r="N505" s="1">
        <v>700831</v>
      </c>
      <c r="O505" s="1">
        <f t="shared" si="15"/>
        <v>4204986</v>
      </c>
      <c r="P505" s="1">
        <v>4204986</v>
      </c>
      <c r="Q505" s="1">
        <f t="shared" si="16"/>
        <v>0</v>
      </c>
    </row>
    <row r="506" spans="1:17" x14ac:dyDescent="0.25">
      <c r="A506">
        <v>440</v>
      </c>
      <c r="B506">
        <v>857</v>
      </c>
      <c r="C506" s="2">
        <v>43510</v>
      </c>
      <c r="D506" t="s">
        <v>1150</v>
      </c>
      <c r="E506">
        <v>31</v>
      </c>
      <c r="F506" t="s">
        <v>8</v>
      </c>
      <c r="G506">
        <v>595</v>
      </c>
      <c r="H506" s="2">
        <v>43510</v>
      </c>
      <c r="I506" t="s">
        <v>1151</v>
      </c>
      <c r="J506" t="s">
        <v>7</v>
      </c>
      <c r="K506" t="s">
        <v>313</v>
      </c>
      <c r="L506" t="s">
        <v>336</v>
      </c>
      <c r="M506" s="1">
        <v>7036432</v>
      </c>
      <c r="N506" s="1">
        <v>0</v>
      </c>
      <c r="O506" s="1">
        <f t="shared" si="15"/>
        <v>7036432</v>
      </c>
      <c r="P506" s="1">
        <v>5412640</v>
      </c>
      <c r="Q506" s="1">
        <f t="shared" si="16"/>
        <v>1623792</v>
      </c>
    </row>
    <row r="507" spans="1:17" x14ac:dyDescent="0.25">
      <c r="A507">
        <v>440</v>
      </c>
      <c r="B507">
        <v>858</v>
      </c>
      <c r="C507" s="2">
        <v>43510</v>
      </c>
      <c r="D507" t="s">
        <v>1152</v>
      </c>
      <c r="E507">
        <v>31</v>
      </c>
      <c r="F507" t="s">
        <v>8</v>
      </c>
      <c r="G507">
        <v>596</v>
      </c>
      <c r="H507" s="2">
        <v>43510</v>
      </c>
      <c r="I507" t="s">
        <v>1153</v>
      </c>
      <c r="J507" t="s">
        <v>7</v>
      </c>
      <c r="K507" t="s">
        <v>313</v>
      </c>
      <c r="L507" t="s">
        <v>336</v>
      </c>
      <c r="M507" s="1">
        <v>7539090</v>
      </c>
      <c r="N507" s="1">
        <v>0</v>
      </c>
      <c r="O507" s="1">
        <f t="shared" si="15"/>
        <v>7539090</v>
      </c>
      <c r="P507" s="1">
        <v>5799300</v>
      </c>
      <c r="Q507" s="1">
        <f t="shared" si="16"/>
        <v>1739790</v>
      </c>
    </row>
    <row r="508" spans="1:17" x14ac:dyDescent="0.25">
      <c r="A508">
        <v>440</v>
      </c>
      <c r="B508">
        <v>859</v>
      </c>
      <c r="C508" s="2">
        <v>43510</v>
      </c>
      <c r="D508" t="s">
        <v>1154</v>
      </c>
      <c r="E508">
        <v>31</v>
      </c>
      <c r="F508" t="s">
        <v>8</v>
      </c>
      <c r="G508">
        <v>597</v>
      </c>
      <c r="H508" s="2">
        <v>43510</v>
      </c>
      <c r="I508" t="s">
        <v>1155</v>
      </c>
      <c r="J508" t="s">
        <v>7</v>
      </c>
      <c r="K508" t="s">
        <v>313</v>
      </c>
      <c r="L508" t="s">
        <v>336</v>
      </c>
      <c r="M508" s="1">
        <v>2734347</v>
      </c>
      <c r="N508" s="1">
        <v>390621</v>
      </c>
      <c r="O508" s="1">
        <f t="shared" si="15"/>
        <v>2343726</v>
      </c>
      <c r="P508" s="1">
        <v>2343726</v>
      </c>
      <c r="Q508" s="1">
        <f t="shared" si="16"/>
        <v>0</v>
      </c>
    </row>
    <row r="509" spans="1:17" x14ac:dyDescent="0.25">
      <c r="A509">
        <v>440</v>
      </c>
      <c r="B509">
        <v>860</v>
      </c>
      <c r="C509" s="2">
        <v>43510</v>
      </c>
      <c r="D509" t="s">
        <v>1156</v>
      </c>
      <c r="E509">
        <v>31</v>
      </c>
      <c r="F509" t="s">
        <v>8</v>
      </c>
      <c r="G509">
        <v>598</v>
      </c>
      <c r="H509" s="2">
        <v>43510</v>
      </c>
      <c r="I509" t="s">
        <v>1157</v>
      </c>
      <c r="J509" t="s">
        <v>7</v>
      </c>
      <c r="K509" t="s">
        <v>313</v>
      </c>
      <c r="L509" t="s">
        <v>336</v>
      </c>
      <c r="M509" s="1">
        <v>3022327</v>
      </c>
      <c r="N509" s="1">
        <v>431761</v>
      </c>
      <c r="O509" s="1">
        <f t="shared" si="15"/>
        <v>2590566</v>
      </c>
      <c r="P509" s="1">
        <v>2590566</v>
      </c>
      <c r="Q509" s="1">
        <f t="shared" si="16"/>
        <v>0</v>
      </c>
    </row>
    <row r="510" spans="1:17" x14ac:dyDescent="0.25">
      <c r="A510">
        <v>440</v>
      </c>
      <c r="B510">
        <v>862</v>
      </c>
      <c r="C510" s="2">
        <v>43511</v>
      </c>
      <c r="D510" t="s">
        <v>1158</v>
      </c>
      <c r="E510">
        <v>31</v>
      </c>
      <c r="F510" t="s">
        <v>8</v>
      </c>
      <c r="G510">
        <v>617</v>
      </c>
      <c r="H510" s="2">
        <v>43511</v>
      </c>
      <c r="I510" t="s">
        <v>1159</v>
      </c>
      <c r="J510" t="s">
        <v>7</v>
      </c>
      <c r="K510" t="s">
        <v>313</v>
      </c>
      <c r="L510" t="s">
        <v>336</v>
      </c>
      <c r="M510" s="1">
        <v>2734347</v>
      </c>
      <c r="N510" s="1">
        <v>390621</v>
      </c>
      <c r="O510" s="1">
        <f t="shared" si="15"/>
        <v>2343726</v>
      </c>
      <c r="P510" s="1">
        <v>2343726</v>
      </c>
      <c r="Q510" s="1">
        <f t="shared" si="16"/>
        <v>0</v>
      </c>
    </row>
    <row r="511" spans="1:17" x14ac:dyDescent="0.25">
      <c r="A511">
        <v>440</v>
      </c>
      <c r="B511">
        <v>863</v>
      </c>
      <c r="C511" s="2">
        <v>43511</v>
      </c>
      <c r="D511" t="s">
        <v>1160</v>
      </c>
      <c r="E511">
        <v>31</v>
      </c>
      <c r="F511" t="s">
        <v>8</v>
      </c>
      <c r="G511">
        <v>615</v>
      </c>
      <c r="H511" s="2">
        <v>43511</v>
      </c>
      <c r="I511" t="s">
        <v>1161</v>
      </c>
      <c r="J511" t="s">
        <v>7</v>
      </c>
      <c r="K511" t="s">
        <v>313</v>
      </c>
      <c r="L511" t="s">
        <v>336</v>
      </c>
      <c r="M511" s="1">
        <v>4989600</v>
      </c>
      <c r="N511" s="1">
        <v>554400</v>
      </c>
      <c r="O511" s="1">
        <f t="shared" si="15"/>
        <v>4435200</v>
      </c>
      <c r="P511" s="1">
        <v>4435200</v>
      </c>
      <c r="Q511" s="1">
        <f t="shared" si="16"/>
        <v>0</v>
      </c>
    </row>
    <row r="512" spans="1:17" x14ac:dyDescent="0.25">
      <c r="A512">
        <v>440</v>
      </c>
      <c r="B512">
        <v>864</v>
      </c>
      <c r="C512" s="2">
        <v>43511</v>
      </c>
      <c r="D512" t="s">
        <v>1162</v>
      </c>
      <c r="E512">
        <v>31</v>
      </c>
      <c r="F512" t="s">
        <v>8</v>
      </c>
      <c r="G512">
        <v>614</v>
      </c>
      <c r="H512" s="2">
        <v>43511</v>
      </c>
      <c r="I512" t="s">
        <v>1163</v>
      </c>
      <c r="J512" t="s">
        <v>7</v>
      </c>
      <c r="K512" t="s">
        <v>313</v>
      </c>
      <c r="L512" t="s">
        <v>336</v>
      </c>
      <c r="M512" s="1">
        <v>4871376</v>
      </c>
      <c r="N512" s="1">
        <v>0</v>
      </c>
      <c r="O512" s="1">
        <f t="shared" si="15"/>
        <v>4871376</v>
      </c>
      <c r="P512" s="1">
        <v>4330112</v>
      </c>
      <c r="Q512" s="1">
        <f t="shared" si="16"/>
        <v>541264</v>
      </c>
    </row>
    <row r="513" spans="1:17" x14ac:dyDescent="0.25">
      <c r="A513">
        <v>440</v>
      </c>
      <c r="B513">
        <v>865</v>
      </c>
      <c r="C513" s="2">
        <v>43511</v>
      </c>
      <c r="D513" t="s">
        <v>1164</v>
      </c>
      <c r="E513">
        <v>31</v>
      </c>
      <c r="F513" t="s">
        <v>8</v>
      </c>
      <c r="G513">
        <v>613</v>
      </c>
      <c r="H513" s="2">
        <v>43511</v>
      </c>
      <c r="I513" t="s">
        <v>1165</v>
      </c>
      <c r="J513" t="s">
        <v>7</v>
      </c>
      <c r="K513" t="s">
        <v>313</v>
      </c>
      <c r="L513" t="s">
        <v>336</v>
      </c>
      <c r="M513" s="1">
        <v>3022166</v>
      </c>
      <c r="N513" s="1">
        <v>431738</v>
      </c>
      <c r="O513" s="1">
        <f t="shared" si="15"/>
        <v>2590428</v>
      </c>
      <c r="P513" s="1">
        <v>2590428</v>
      </c>
      <c r="Q513" s="1">
        <f t="shared" si="16"/>
        <v>0</v>
      </c>
    </row>
    <row r="514" spans="1:17" x14ac:dyDescent="0.25">
      <c r="A514">
        <v>440</v>
      </c>
      <c r="B514">
        <v>866</v>
      </c>
      <c r="C514" s="2">
        <v>43511</v>
      </c>
      <c r="D514" t="s">
        <v>1166</v>
      </c>
      <c r="E514">
        <v>31</v>
      </c>
      <c r="F514" t="s">
        <v>8</v>
      </c>
      <c r="G514">
        <v>610</v>
      </c>
      <c r="H514" s="2">
        <v>43511</v>
      </c>
      <c r="I514" t="s">
        <v>1167</v>
      </c>
      <c r="J514" t="s">
        <v>7</v>
      </c>
      <c r="K514" t="s">
        <v>313</v>
      </c>
      <c r="L514" t="s">
        <v>336</v>
      </c>
      <c r="M514" s="1">
        <v>3516527</v>
      </c>
      <c r="N514" s="1">
        <v>502361</v>
      </c>
      <c r="O514" s="1">
        <f t="shared" si="15"/>
        <v>3014166</v>
      </c>
      <c r="P514" s="1">
        <v>3014166</v>
      </c>
      <c r="Q514" s="1">
        <f t="shared" si="16"/>
        <v>0</v>
      </c>
    </row>
    <row r="515" spans="1:17" x14ac:dyDescent="0.25">
      <c r="A515">
        <v>440</v>
      </c>
      <c r="B515">
        <v>867</v>
      </c>
      <c r="C515" s="2">
        <v>43511</v>
      </c>
      <c r="D515" t="s">
        <v>1168</v>
      </c>
      <c r="E515">
        <v>31</v>
      </c>
      <c r="F515" t="s">
        <v>8</v>
      </c>
      <c r="G515">
        <v>609</v>
      </c>
      <c r="H515" s="2">
        <v>43511</v>
      </c>
      <c r="I515" t="s">
        <v>1169</v>
      </c>
      <c r="J515" t="s">
        <v>7</v>
      </c>
      <c r="K515" t="s">
        <v>313</v>
      </c>
      <c r="L515" t="s">
        <v>336</v>
      </c>
      <c r="M515" s="1">
        <v>3281215</v>
      </c>
      <c r="N515" s="1">
        <v>468745</v>
      </c>
      <c r="O515" s="1">
        <f t="shared" si="15"/>
        <v>2812470</v>
      </c>
      <c r="P515" s="1">
        <v>2812470</v>
      </c>
      <c r="Q515" s="1">
        <f t="shared" si="16"/>
        <v>0</v>
      </c>
    </row>
    <row r="516" spans="1:17" x14ac:dyDescent="0.25">
      <c r="A516">
        <v>440</v>
      </c>
      <c r="B516">
        <v>868</v>
      </c>
      <c r="C516" s="2">
        <v>43511</v>
      </c>
      <c r="D516" t="s">
        <v>1170</v>
      </c>
      <c r="E516">
        <v>31</v>
      </c>
      <c r="F516" t="s">
        <v>8</v>
      </c>
      <c r="G516">
        <v>608</v>
      </c>
      <c r="H516" s="2">
        <v>43511</v>
      </c>
      <c r="I516" t="s">
        <v>1171</v>
      </c>
      <c r="J516" t="s">
        <v>7</v>
      </c>
      <c r="K516" t="s">
        <v>313</v>
      </c>
      <c r="L516" t="s">
        <v>336</v>
      </c>
      <c r="M516" s="1">
        <v>3873016</v>
      </c>
      <c r="N516" s="1">
        <v>553288</v>
      </c>
      <c r="O516" s="1">
        <f t="shared" si="15"/>
        <v>3319728</v>
      </c>
      <c r="P516" s="1">
        <v>3319728</v>
      </c>
      <c r="Q516" s="1">
        <f t="shared" si="16"/>
        <v>0</v>
      </c>
    </row>
    <row r="517" spans="1:17" x14ac:dyDescent="0.25">
      <c r="A517">
        <v>440</v>
      </c>
      <c r="B517">
        <v>869</v>
      </c>
      <c r="C517" s="2">
        <v>43511</v>
      </c>
      <c r="D517" t="s">
        <v>1172</v>
      </c>
      <c r="E517">
        <v>31</v>
      </c>
      <c r="F517" t="s">
        <v>8</v>
      </c>
      <c r="G517">
        <v>607</v>
      </c>
      <c r="H517" s="2">
        <v>43511</v>
      </c>
      <c r="I517" t="s">
        <v>1173</v>
      </c>
      <c r="J517" t="s">
        <v>7</v>
      </c>
      <c r="K517" t="s">
        <v>313</v>
      </c>
      <c r="L517" t="s">
        <v>336</v>
      </c>
      <c r="M517" s="1">
        <v>3094182</v>
      </c>
      <c r="N517" s="1">
        <v>442026</v>
      </c>
      <c r="O517" s="1">
        <f t="shared" ref="O517:O580" si="17">M517-N517</f>
        <v>2652156</v>
      </c>
      <c r="P517" s="1">
        <v>2652156</v>
      </c>
      <c r="Q517" s="1">
        <f t="shared" ref="Q517:Q580" si="18">O517-P517</f>
        <v>0</v>
      </c>
    </row>
    <row r="518" spans="1:17" x14ac:dyDescent="0.25">
      <c r="A518">
        <v>440</v>
      </c>
      <c r="B518">
        <v>870</v>
      </c>
      <c r="C518" s="2">
        <v>43511</v>
      </c>
      <c r="D518" t="s">
        <v>1174</v>
      </c>
      <c r="E518">
        <v>31</v>
      </c>
      <c r="F518" t="s">
        <v>8</v>
      </c>
      <c r="G518">
        <v>606</v>
      </c>
      <c r="H518" s="2">
        <v>43511</v>
      </c>
      <c r="I518" t="s">
        <v>1175</v>
      </c>
      <c r="J518" t="s">
        <v>7</v>
      </c>
      <c r="K518" t="s">
        <v>313</v>
      </c>
      <c r="L518" t="s">
        <v>336</v>
      </c>
      <c r="M518" s="1">
        <v>4429638</v>
      </c>
      <c r="N518" s="1">
        <v>492182</v>
      </c>
      <c r="O518" s="1">
        <f t="shared" si="17"/>
        <v>3937456</v>
      </c>
      <c r="P518" s="1">
        <v>3937456</v>
      </c>
      <c r="Q518" s="1">
        <f t="shared" si="18"/>
        <v>0</v>
      </c>
    </row>
    <row r="519" spans="1:17" x14ac:dyDescent="0.25">
      <c r="A519">
        <v>440</v>
      </c>
      <c r="B519">
        <v>872</v>
      </c>
      <c r="C519" s="2">
        <v>43511</v>
      </c>
      <c r="D519" t="s">
        <v>1176</v>
      </c>
      <c r="E519">
        <v>31</v>
      </c>
      <c r="F519" t="s">
        <v>8</v>
      </c>
      <c r="G519">
        <v>605</v>
      </c>
      <c r="H519" s="2">
        <v>43511</v>
      </c>
      <c r="I519" t="s">
        <v>1177</v>
      </c>
      <c r="J519" t="s">
        <v>7</v>
      </c>
      <c r="K519" t="s">
        <v>313</v>
      </c>
      <c r="L519" t="s">
        <v>336</v>
      </c>
      <c r="M519" s="1">
        <v>2886919</v>
      </c>
      <c r="N519" s="1">
        <v>412417</v>
      </c>
      <c r="O519" s="1">
        <f t="shared" si="17"/>
        <v>2474502</v>
      </c>
      <c r="P519" s="1">
        <v>2474502</v>
      </c>
      <c r="Q519" s="1">
        <f t="shared" si="18"/>
        <v>0</v>
      </c>
    </row>
    <row r="520" spans="1:17" x14ac:dyDescent="0.25">
      <c r="A520">
        <v>440</v>
      </c>
      <c r="B520">
        <v>873</v>
      </c>
      <c r="C520" s="2">
        <v>43511</v>
      </c>
      <c r="D520" t="s">
        <v>1178</v>
      </c>
      <c r="E520">
        <v>31</v>
      </c>
      <c r="F520" t="s">
        <v>8</v>
      </c>
      <c r="G520">
        <v>603</v>
      </c>
      <c r="H520" s="2">
        <v>43511</v>
      </c>
      <c r="I520" t="s">
        <v>1179</v>
      </c>
      <c r="J520" t="s">
        <v>7</v>
      </c>
      <c r="K520" t="s">
        <v>313</v>
      </c>
      <c r="L520" t="s">
        <v>336</v>
      </c>
      <c r="M520" s="1">
        <v>3619000</v>
      </c>
      <c r="N520" s="1">
        <v>517000</v>
      </c>
      <c r="O520" s="1">
        <f t="shared" si="17"/>
        <v>3102000</v>
      </c>
      <c r="P520" s="1">
        <v>3102000</v>
      </c>
      <c r="Q520" s="1">
        <f t="shared" si="18"/>
        <v>0</v>
      </c>
    </row>
    <row r="521" spans="1:17" x14ac:dyDescent="0.25">
      <c r="A521">
        <v>440</v>
      </c>
      <c r="B521">
        <v>874</v>
      </c>
      <c r="C521" s="2">
        <v>43511</v>
      </c>
      <c r="D521" t="s">
        <v>1180</v>
      </c>
      <c r="E521">
        <v>31</v>
      </c>
      <c r="F521" t="s">
        <v>8</v>
      </c>
      <c r="G521">
        <v>602</v>
      </c>
      <c r="H521" s="2">
        <v>43511</v>
      </c>
      <c r="I521" t="s">
        <v>1181</v>
      </c>
      <c r="J521" t="s">
        <v>7</v>
      </c>
      <c r="K521" t="s">
        <v>313</v>
      </c>
      <c r="L521" t="s">
        <v>336</v>
      </c>
      <c r="M521" s="1">
        <v>4429638</v>
      </c>
      <c r="N521" s="1">
        <v>492182</v>
      </c>
      <c r="O521" s="1">
        <f t="shared" si="17"/>
        <v>3937456</v>
      </c>
      <c r="P521" s="1">
        <v>3937456</v>
      </c>
      <c r="Q521" s="1">
        <f t="shared" si="18"/>
        <v>0</v>
      </c>
    </row>
    <row r="522" spans="1:17" x14ac:dyDescent="0.25">
      <c r="A522">
        <v>440</v>
      </c>
      <c r="B522">
        <v>875</v>
      </c>
      <c r="C522" s="2">
        <v>43511</v>
      </c>
      <c r="D522" t="s">
        <v>1182</v>
      </c>
      <c r="E522">
        <v>31</v>
      </c>
      <c r="F522" t="s">
        <v>8</v>
      </c>
      <c r="G522">
        <v>601</v>
      </c>
      <c r="H522" s="2">
        <v>43511</v>
      </c>
      <c r="I522" t="s">
        <v>1183</v>
      </c>
      <c r="J522" t="s">
        <v>7</v>
      </c>
      <c r="K522" t="s">
        <v>313</v>
      </c>
      <c r="L522" t="s">
        <v>336</v>
      </c>
      <c r="M522" s="1">
        <v>3117156</v>
      </c>
      <c r="N522" s="1">
        <v>445308</v>
      </c>
      <c r="O522" s="1">
        <f t="shared" si="17"/>
        <v>2671848</v>
      </c>
      <c r="P522" s="1">
        <v>2671848</v>
      </c>
      <c r="Q522" s="1">
        <f t="shared" si="18"/>
        <v>0</v>
      </c>
    </row>
    <row r="523" spans="1:17" x14ac:dyDescent="0.25">
      <c r="A523">
        <v>440</v>
      </c>
      <c r="B523">
        <v>876</v>
      </c>
      <c r="C523" s="2">
        <v>43511</v>
      </c>
      <c r="D523" t="s">
        <v>1184</v>
      </c>
      <c r="E523">
        <v>31</v>
      </c>
      <c r="F523" t="s">
        <v>8</v>
      </c>
      <c r="G523">
        <v>660</v>
      </c>
      <c r="H523" s="2">
        <v>43511</v>
      </c>
      <c r="I523" t="s">
        <v>1185</v>
      </c>
      <c r="J523" t="s">
        <v>7</v>
      </c>
      <c r="K523" t="s">
        <v>313</v>
      </c>
      <c r="L523" t="s">
        <v>336</v>
      </c>
      <c r="M523" s="1">
        <v>3659080</v>
      </c>
      <c r="N523" s="1">
        <v>457385</v>
      </c>
      <c r="O523" s="1">
        <f t="shared" si="17"/>
        <v>3201695</v>
      </c>
      <c r="P523" s="1">
        <v>3201695</v>
      </c>
      <c r="Q523" s="1">
        <f t="shared" si="18"/>
        <v>0</v>
      </c>
    </row>
    <row r="524" spans="1:17" x14ac:dyDescent="0.25">
      <c r="A524">
        <v>440</v>
      </c>
      <c r="B524">
        <v>877</v>
      </c>
      <c r="C524" s="2">
        <v>43511</v>
      </c>
      <c r="D524" t="s">
        <v>1186</v>
      </c>
      <c r="E524">
        <v>31</v>
      </c>
      <c r="F524" t="s">
        <v>8</v>
      </c>
      <c r="G524">
        <v>659</v>
      </c>
      <c r="H524" s="2">
        <v>43511</v>
      </c>
      <c r="I524" t="s">
        <v>1187</v>
      </c>
      <c r="J524" t="s">
        <v>7</v>
      </c>
      <c r="K524" t="s">
        <v>313</v>
      </c>
      <c r="L524" t="s">
        <v>336</v>
      </c>
      <c r="M524" s="1">
        <v>2796906</v>
      </c>
      <c r="N524" s="1">
        <v>399558</v>
      </c>
      <c r="O524" s="1">
        <f t="shared" si="17"/>
        <v>2397348</v>
      </c>
      <c r="P524" s="1">
        <v>2397348</v>
      </c>
      <c r="Q524" s="1">
        <f t="shared" si="18"/>
        <v>0</v>
      </c>
    </row>
    <row r="525" spans="1:17" x14ac:dyDescent="0.25">
      <c r="A525">
        <v>440</v>
      </c>
      <c r="B525">
        <v>878</v>
      </c>
      <c r="C525" s="2">
        <v>43511</v>
      </c>
      <c r="D525" t="s">
        <v>1188</v>
      </c>
      <c r="E525">
        <v>31</v>
      </c>
      <c r="F525" t="s">
        <v>8</v>
      </c>
      <c r="G525">
        <v>658</v>
      </c>
      <c r="H525" s="2">
        <v>43511</v>
      </c>
      <c r="I525" t="s">
        <v>1189</v>
      </c>
      <c r="J525" t="s">
        <v>7</v>
      </c>
      <c r="K525" t="s">
        <v>313</v>
      </c>
      <c r="L525" t="s">
        <v>336</v>
      </c>
      <c r="M525" s="1">
        <v>3619637</v>
      </c>
      <c r="N525" s="1">
        <v>517091</v>
      </c>
      <c r="O525" s="1">
        <f t="shared" si="17"/>
        <v>3102546</v>
      </c>
      <c r="P525" s="1">
        <v>3102546</v>
      </c>
      <c r="Q525" s="1">
        <f t="shared" si="18"/>
        <v>0</v>
      </c>
    </row>
    <row r="526" spans="1:17" x14ac:dyDescent="0.25">
      <c r="A526">
        <v>440</v>
      </c>
      <c r="B526">
        <v>879</v>
      </c>
      <c r="C526" s="2">
        <v>43511</v>
      </c>
      <c r="D526" t="s">
        <v>1190</v>
      </c>
      <c r="E526">
        <v>31</v>
      </c>
      <c r="F526" t="s">
        <v>8</v>
      </c>
      <c r="G526">
        <v>634</v>
      </c>
      <c r="H526" s="2">
        <v>43511</v>
      </c>
      <c r="I526" t="s">
        <v>1191</v>
      </c>
      <c r="J526" t="s">
        <v>7</v>
      </c>
      <c r="K526" t="s">
        <v>313</v>
      </c>
      <c r="L526" t="s">
        <v>336</v>
      </c>
      <c r="M526" s="1">
        <v>5009095</v>
      </c>
      <c r="N526" s="1">
        <v>715585</v>
      </c>
      <c r="O526" s="1">
        <f t="shared" si="17"/>
        <v>4293510</v>
      </c>
      <c r="P526" s="1">
        <v>4293510</v>
      </c>
      <c r="Q526" s="1">
        <f t="shared" si="18"/>
        <v>0</v>
      </c>
    </row>
    <row r="527" spans="1:17" x14ac:dyDescent="0.25">
      <c r="A527">
        <v>440</v>
      </c>
      <c r="B527">
        <v>880</v>
      </c>
      <c r="C527" s="2">
        <v>43511</v>
      </c>
      <c r="D527" t="s">
        <v>1192</v>
      </c>
      <c r="E527">
        <v>31</v>
      </c>
      <c r="F527" t="s">
        <v>8</v>
      </c>
      <c r="G527">
        <v>633</v>
      </c>
      <c r="H527" s="2">
        <v>43511</v>
      </c>
      <c r="I527" t="s">
        <v>1193</v>
      </c>
      <c r="J527" t="s">
        <v>7</v>
      </c>
      <c r="K527" t="s">
        <v>313</v>
      </c>
      <c r="L527" t="s">
        <v>336</v>
      </c>
      <c r="M527" s="1">
        <v>3201695</v>
      </c>
      <c r="N527" s="1">
        <v>457385</v>
      </c>
      <c r="O527" s="1">
        <f t="shared" si="17"/>
        <v>2744310</v>
      </c>
      <c r="P527" s="1">
        <v>2744310</v>
      </c>
      <c r="Q527" s="1">
        <f t="shared" si="18"/>
        <v>0</v>
      </c>
    </row>
    <row r="528" spans="1:17" x14ac:dyDescent="0.25">
      <c r="A528">
        <v>440</v>
      </c>
      <c r="B528">
        <v>881</v>
      </c>
      <c r="C528" s="2">
        <v>43511</v>
      </c>
      <c r="D528" t="s">
        <v>1194</v>
      </c>
      <c r="E528">
        <v>31</v>
      </c>
      <c r="F528" t="s">
        <v>8</v>
      </c>
      <c r="G528">
        <v>657</v>
      </c>
      <c r="H528" s="2">
        <v>43511</v>
      </c>
      <c r="I528" t="s">
        <v>1195</v>
      </c>
      <c r="J528" t="s">
        <v>7</v>
      </c>
      <c r="K528" t="s">
        <v>313</v>
      </c>
      <c r="L528" t="s">
        <v>336</v>
      </c>
      <c r="M528" s="1">
        <v>2975525</v>
      </c>
      <c r="N528" s="1">
        <v>425075</v>
      </c>
      <c r="O528" s="1">
        <f t="shared" si="17"/>
        <v>2550450</v>
      </c>
      <c r="P528" s="1">
        <v>2550450</v>
      </c>
      <c r="Q528" s="1">
        <f t="shared" si="18"/>
        <v>0</v>
      </c>
    </row>
    <row r="529" spans="1:17" x14ac:dyDescent="0.25">
      <c r="A529">
        <v>440</v>
      </c>
      <c r="B529">
        <v>882</v>
      </c>
      <c r="C529" s="2">
        <v>43511</v>
      </c>
      <c r="D529" t="s">
        <v>1196</v>
      </c>
      <c r="E529">
        <v>31</v>
      </c>
      <c r="F529" t="s">
        <v>8</v>
      </c>
      <c r="G529">
        <v>632</v>
      </c>
      <c r="H529" s="2">
        <v>43511</v>
      </c>
      <c r="I529" t="s">
        <v>1197</v>
      </c>
      <c r="J529" t="s">
        <v>7</v>
      </c>
      <c r="K529" t="s">
        <v>313</v>
      </c>
      <c r="L529" t="s">
        <v>336</v>
      </c>
      <c r="M529" s="1">
        <v>3788848</v>
      </c>
      <c r="N529" s="1">
        <v>541264</v>
      </c>
      <c r="O529" s="1">
        <f t="shared" si="17"/>
        <v>3247584</v>
      </c>
      <c r="P529" s="1">
        <v>3247584</v>
      </c>
      <c r="Q529" s="1">
        <f t="shared" si="18"/>
        <v>0</v>
      </c>
    </row>
    <row r="530" spans="1:17" x14ac:dyDescent="0.25">
      <c r="A530">
        <v>440</v>
      </c>
      <c r="B530">
        <v>883</v>
      </c>
      <c r="C530" s="2">
        <v>43511</v>
      </c>
      <c r="D530" t="s">
        <v>1198</v>
      </c>
      <c r="E530">
        <v>31</v>
      </c>
      <c r="F530" t="s">
        <v>8</v>
      </c>
      <c r="G530">
        <v>635</v>
      </c>
      <c r="H530" s="2">
        <v>43511</v>
      </c>
      <c r="I530" t="s">
        <v>1199</v>
      </c>
      <c r="J530" t="s">
        <v>7</v>
      </c>
      <c r="K530" t="s">
        <v>313</v>
      </c>
      <c r="L530" t="s">
        <v>336</v>
      </c>
      <c r="M530" s="1">
        <v>2975525</v>
      </c>
      <c r="N530" s="1">
        <v>425075</v>
      </c>
      <c r="O530" s="1">
        <f t="shared" si="17"/>
        <v>2550450</v>
      </c>
      <c r="P530" s="1">
        <v>2550450</v>
      </c>
      <c r="Q530" s="1">
        <f t="shared" si="18"/>
        <v>0</v>
      </c>
    </row>
    <row r="531" spans="1:17" x14ac:dyDescent="0.25">
      <c r="A531">
        <v>440</v>
      </c>
      <c r="B531">
        <v>884</v>
      </c>
      <c r="C531" s="2">
        <v>43511</v>
      </c>
      <c r="D531" t="s">
        <v>1200</v>
      </c>
      <c r="E531">
        <v>31</v>
      </c>
      <c r="F531" t="s">
        <v>8</v>
      </c>
      <c r="G531">
        <v>630</v>
      </c>
      <c r="H531" s="2">
        <v>43511</v>
      </c>
      <c r="I531" t="s">
        <v>1201</v>
      </c>
      <c r="J531" t="s">
        <v>7</v>
      </c>
      <c r="K531" t="s">
        <v>313</v>
      </c>
      <c r="L531" t="s">
        <v>336</v>
      </c>
      <c r="M531" s="1">
        <v>3773399</v>
      </c>
      <c r="N531" s="1">
        <v>539057</v>
      </c>
      <c r="O531" s="1">
        <f t="shared" si="17"/>
        <v>3234342</v>
      </c>
      <c r="P531" s="1">
        <v>3234342</v>
      </c>
      <c r="Q531" s="1">
        <f t="shared" si="18"/>
        <v>0</v>
      </c>
    </row>
    <row r="532" spans="1:17" x14ac:dyDescent="0.25">
      <c r="A532">
        <v>440</v>
      </c>
      <c r="B532">
        <v>885</v>
      </c>
      <c r="C532" s="2">
        <v>43511</v>
      </c>
      <c r="D532" t="s">
        <v>1202</v>
      </c>
      <c r="E532">
        <v>31</v>
      </c>
      <c r="F532" t="s">
        <v>8</v>
      </c>
      <c r="G532">
        <v>629</v>
      </c>
      <c r="H532" s="2">
        <v>43511</v>
      </c>
      <c r="I532" t="s">
        <v>1203</v>
      </c>
      <c r="J532" t="s">
        <v>7</v>
      </c>
      <c r="K532" t="s">
        <v>313</v>
      </c>
      <c r="L532" t="s">
        <v>336</v>
      </c>
      <c r="M532" s="1">
        <v>3490872</v>
      </c>
      <c r="N532" s="1">
        <v>498696</v>
      </c>
      <c r="O532" s="1">
        <f t="shared" si="17"/>
        <v>2992176</v>
      </c>
      <c r="P532" s="1">
        <v>2992176</v>
      </c>
      <c r="Q532" s="1">
        <f t="shared" si="18"/>
        <v>0</v>
      </c>
    </row>
    <row r="533" spans="1:17" x14ac:dyDescent="0.25">
      <c r="A533">
        <v>440</v>
      </c>
      <c r="B533">
        <v>886</v>
      </c>
      <c r="C533" s="2">
        <v>43511</v>
      </c>
      <c r="D533" t="s">
        <v>1204</v>
      </c>
      <c r="E533">
        <v>31</v>
      </c>
      <c r="F533" t="s">
        <v>8</v>
      </c>
      <c r="G533">
        <v>636</v>
      </c>
      <c r="H533" s="2">
        <v>43511</v>
      </c>
      <c r="I533" t="s">
        <v>1205</v>
      </c>
      <c r="J533" t="s">
        <v>7</v>
      </c>
      <c r="K533" t="s">
        <v>313</v>
      </c>
      <c r="L533" t="s">
        <v>336</v>
      </c>
      <c r="M533" s="1">
        <v>2734347</v>
      </c>
      <c r="N533" s="1">
        <v>390621</v>
      </c>
      <c r="O533" s="1">
        <f t="shared" si="17"/>
        <v>2343726</v>
      </c>
      <c r="P533" s="1">
        <v>2343726</v>
      </c>
      <c r="Q533" s="1">
        <f t="shared" si="18"/>
        <v>0</v>
      </c>
    </row>
    <row r="534" spans="1:17" x14ac:dyDescent="0.25">
      <c r="A534">
        <v>440</v>
      </c>
      <c r="B534">
        <v>887</v>
      </c>
      <c r="C534" s="2">
        <v>43511</v>
      </c>
      <c r="D534" t="s">
        <v>1206</v>
      </c>
      <c r="E534">
        <v>31</v>
      </c>
      <c r="F534" t="s">
        <v>8</v>
      </c>
      <c r="G534">
        <v>628</v>
      </c>
      <c r="H534" s="2">
        <v>43511</v>
      </c>
      <c r="I534" t="s">
        <v>1207</v>
      </c>
      <c r="J534" t="s">
        <v>7</v>
      </c>
      <c r="K534" t="s">
        <v>313</v>
      </c>
      <c r="L534" t="s">
        <v>336</v>
      </c>
      <c r="M534" s="1">
        <v>2887073</v>
      </c>
      <c r="N534" s="1">
        <v>412439</v>
      </c>
      <c r="O534" s="1">
        <f t="shared" si="17"/>
        <v>2474634</v>
      </c>
      <c r="P534" s="1">
        <v>2474634</v>
      </c>
      <c r="Q534" s="1">
        <f t="shared" si="18"/>
        <v>0</v>
      </c>
    </row>
    <row r="535" spans="1:17" x14ac:dyDescent="0.25">
      <c r="A535">
        <v>440</v>
      </c>
      <c r="B535">
        <v>888</v>
      </c>
      <c r="C535" s="2">
        <v>43511</v>
      </c>
      <c r="D535" t="s">
        <v>1208</v>
      </c>
      <c r="E535">
        <v>31</v>
      </c>
      <c r="F535" t="s">
        <v>8</v>
      </c>
      <c r="G535">
        <v>626</v>
      </c>
      <c r="H535" s="2">
        <v>43511</v>
      </c>
      <c r="I535" t="s">
        <v>1209</v>
      </c>
      <c r="J535" t="s">
        <v>7</v>
      </c>
      <c r="K535" t="s">
        <v>313</v>
      </c>
      <c r="L535" t="s">
        <v>336</v>
      </c>
      <c r="M535" s="1">
        <v>2887073</v>
      </c>
      <c r="N535" s="1">
        <v>412439</v>
      </c>
      <c r="O535" s="1">
        <f t="shared" si="17"/>
        <v>2474634</v>
      </c>
      <c r="P535" s="1">
        <v>2474634</v>
      </c>
      <c r="Q535" s="1">
        <f t="shared" si="18"/>
        <v>0</v>
      </c>
    </row>
    <row r="536" spans="1:17" x14ac:dyDescent="0.25">
      <c r="A536">
        <v>440</v>
      </c>
      <c r="B536">
        <v>889</v>
      </c>
      <c r="C536" s="2">
        <v>43511</v>
      </c>
      <c r="D536" t="s">
        <v>1210</v>
      </c>
      <c r="E536">
        <v>31</v>
      </c>
      <c r="F536" t="s">
        <v>8</v>
      </c>
      <c r="G536">
        <v>637</v>
      </c>
      <c r="H536" s="2">
        <v>43511</v>
      </c>
      <c r="I536" t="s">
        <v>1211</v>
      </c>
      <c r="J536" t="s">
        <v>7</v>
      </c>
      <c r="K536" t="s">
        <v>313</v>
      </c>
      <c r="L536" t="s">
        <v>336</v>
      </c>
      <c r="M536" s="1">
        <v>2976771</v>
      </c>
      <c r="N536" s="1">
        <v>425253</v>
      </c>
      <c r="O536" s="1">
        <f t="shared" si="17"/>
        <v>2551518</v>
      </c>
      <c r="P536" s="1">
        <v>2551518</v>
      </c>
      <c r="Q536" s="1">
        <f t="shared" si="18"/>
        <v>0</v>
      </c>
    </row>
    <row r="537" spans="1:17" x14ac:dyDescent="0.25">
      <c r="A537">
        <v>440</v>
      </c>
      <c r="B537">
        <v>890</v>
      </c>
      <c r="C537" s="2">
        <v>43511</v>
      </c>
      <c r="D537" t="s">
        <v>1212</v>
      </c>
      <c r="E537">
        <v>31</v>
      </c>
      <c r="F537" t="s">
        <v>8</v>
      </c>
      <c r="G537">
        <v>625</v>
      </c>
      <c r="H537" s="2">
        <v>43511</v>
      </c>
      <c r="I537" t="s">
        <v>1213</v>
      </c>
      <c r="J537" t="s">
        <v>7</v>
      </c>
      <c r="K537" t="s">
        <v>313</v>
      </c>
      <c r="L537" t="s">
        <v>336</v>
      </c>
      <c r="M537" s="1">
        <v>2943493</v>
      </c>
      <c r="N537" s="1">
        <v>420499</v>
      </c>
      <c r="O537" s="1">
        <f t="shared" si="17"/>
        <v>2522994</v>
      </c>
      <c r="P537" s="1">
        <v>2522994</v>
      </c>
      <c r="Q537" s="1">
        <f t="shared" si="18"/>
        <v>0</v>
      </c>
    </row>
    <row r="538" spans="1:17" x14ac:dyDescent="0.25">
      <c r="A538">
        <v>440</v>
      </c>
      <c r="B538">
        <v>891</v>
      </c>
      <c r="C538" s="2">
        <v>43511</v>
      </c>
      <c r="D538" t="s">
        <v>1214</v>
      </c>
      <c r="E538">
        <v>31</v>
      </c>
      <c r="F538" t="s">
        <v>8</v>
      </c>
      <c r="G538">
        <v>624</v>
      </c>
      <c r="H538" s="2">
        <v>43511</v>
      </c>
      <c r="I538" t="s">
        <v>1215</v>
      </c>
      <c r="J538" t="s">
        <v>7</v>
      </c>
      <c r="K538" t="s">
        <v>313</v>
      </c>
      <c r="L538" t="s">
        <v>336</v>
      </c>
      <c r="M538" s="1">
        <v>3281215</v>
      </c>
      <c r="N538" s="1">
        <v>468745</v>
      </c>
      <c r="O538" s="1">
        <f t="shared" si="17"/>
        <v>2812470</v>
      </c>
      <c r="P538" s="1">
        <v>2812470</v>
      </c>
      <c r="Q538" s="1">
        <f t="shared" si="18"/>
        <v>0</v>
      </c>
    </row>
    <row r="539" spans="1:17" x14ac:dyDescent="0.25">
      <c r="A539">
        <v>440</v>
      </c>
      <c r="B539">
        <v>892</v>
      </c>
      <c r="C539" s="2">
        <v>43511</v>
      </c>
      <c r="D539" t="s">
        <v>1216</v>
      </c>
      <c r="E539">
        <v>31</v>
      </c>
      <c r="F539" t="s">
        <v>8</v>
      </c>
      <c r="G539">
        <v>638</v>
      </c>
      <c r="H539" s="2">
        <v>43511</v>
      </c>
      <c r="I539" t="s">
        <v>1217</v>
      </c>
      <c r="J539" t="s">
        <v>7</v>
      </c>
      <c r="K539" t="s">
        <v>313</v>
      </c>
      <c r="L539" t="s">
        <v>336</v>
      </c>
      <c r="M539" s="1">
        <v>3335906</v>
      </c>
      <c r="N539" s="1">
        <v>476558</v>
      </c>
      <c r="O539" s="1">
        <f t="shared" si="17"/>
        <v>2859348</v>
      </c>
      <c r="P539" s="1">
        <v>2859348</v>
      </c>
      <c r="Q539" s="1">
        <f t="shared" si="18"/>
        <v>0</v>
      </c>
    </row>
    <row r="540" spans="1:17" x14ac:dyDescent="0.25">
      <c r="A540">
        <v>440</v>
      </c>
      <c r="B540">
        <v>893</v>
      </c>
      <c r="C540" s="2">
        <v>43511</v>
      </c>
      <c r="D540" t="s">
        <v>1218</v>
      </c>
      <c r="E540">
        <v>31</v>
      </c>
      <c r="F540" t="s">
        <v>8</v>
      </c>
      <c r="G540">
        <v>623</v>
      </c>
      <c r="H540" s="2">
        <v>43511</v>
      </c>
      <c r="I540" t="s">
        <v>1219</v>
      </c>
      <c r="J540" t="s">
        <v>7</v>
      </c>
      <c r="K540" t="s">
        <v>313</v>
      </c>
      <c r="L540" t="s">
        <v>336</v>
      </c>
      <c r="M540" s="1">
        <v>2992227</v>
      </c>
      <c r="N540" s="1">
        <v>427461</v>
      </c>
      <c r="O540" s="1">
        <f t="shared" si="17"/>
        <v>2564766</v>
      </c>
      <c r="P540" s="1">
        <v>2564766</v>
      </c>
      <c r="Q540" s="1">
        <f t="shared" si="18"/>
        <v>0</v>
      </c>
    </row>
    <row r="541" spans="1:17" x14ac:dyDescent="0.25">
      <c r="A541">
        <v>440</v>
      </c>
      <c r="B541">
        <v>894</v>
      </c>
      <c r="C541" s="2">
        <v>43511</v>
      </c>
      <c r="D541" t="s">
        <v>1220</v>
      </c>
      <c r="E541">
        <v>31</v>
      </c>
      <c r="F541" t="s">
        <v>8</v>
      </c>
      <c r="G541">
        <v>656</v>
      </c>
      <c r="H541" s="2">
        <v>43511</v>
      </c>
      <c r="I541" t="s">
        <v>1221</v>
      </c>
      <c r="J541" t="s">
        <v>7</v>
      </c>
      <c r="K541" t="s">
        <v>313</v>
      </c>
      <c r="L541" t="s">
        <v>336</v>
      </c>
      <c r="M541" s="1">
        <v>3363360</v>
      </c>
      <c r="N541" s="1">
        <v>480480</v>
      </c>
      <c r="O541" s="1">
        <f t="shared" si="17"/>
        <v>2882880</v>
      </c>
      <c r="P541" s="1">
        <v>2882880</v>
      </c>
      <c r="Q541" s="1">
        <f t="shared" si="18"/>
        <v>0</v>
      </c>
    </row>
    <row r="542" spans="1:17" x14ac:dyDescent="0.25">
      <c r="A542">
        <v>440</v>
      </c>
      <c r="B542">
        <v>895</v>
      </c>
      <c r="C542" s="2">
        <v>43511</v>
      </c>
      <c r="D542" t="s">
        <v>1222</v>
      </c>
      <c r="E542">
        <v>31</v>
      </c>
      <c r="F542" t="s">
        <v>8</v>
      </c>
      <c r="G542">
        <v>639</v>
      </c>
      <c r="H542" s="2">
        <v>43511</v>
      </c>
      <c r="I542" t="s">
        <v>1223</v>
      </c>
      <c r="J542" t="s">
        <v>7</v>
      </c>
      <c r="K542" t="s">
        <v>313</v>
      </c>
      <c r="L542" t="s">
        <v>336</v>
      </c>
      <c r="M542" s="1">
        <v>2734347</v>
      </c>
      <c r="N542" s="1">
        <v>390621</v>
      </c>
      <c r="O542" s="1">
        <f t="shared" si="17"/>
        <v>2343726</v>
      </c>
      <c r="P542" s="1">
        <v>2343726</v>
      </c>
      <c r="Q542" s="1">
        <f t="shared" si="18"/>
        <v>0</v>
      </c>
    </row>
    <row r="543" spans="1:17" x14ac:dyDescent="0.25">
      <c r="A543">
        <v>440</v>
      </c>
      <c r="B543">
        <v>896</v>
      </c>
      <c r="C543" s="2">
        <v>43511</v>
      </c>
      <c r="D543" t="s">
        <v>1224</v>
      </c>
      <c r="E543">
        <v>31</v>
      </c>
      <c r="F543" t="s">
        <v>8</v>
      </c>
      <c r="G543">
        <v>622</v>
      </c>
      <c r="H543" s="2">
        <v>43511</v>
      </c>
      <c r="I543" t="s">
        <v>1225</v>
      </c>
      <c r="J543" t="s">
        <v>7</v>
      </c>
      <c r="K543" t="s">
        <v>313</v>
      </c>
      <c r="L543" t="s">
        <v>336</v>
      </c>
      <c r="M543" s="1">
        <v>2734347</v>
      </c>
      <c r="N543" s="1">
        <v>390621</v>
      </c>
      <c r="O543" s="1">
        <f t="shared" si="17"/>
        <v>2343726</v>
      </c>
      <c r="P543" s="1">
        <v>2343726</v>
      </c>
      <c r="Q543" s="1">
        <f t="shared" si="18"/>
        <v>0</v>
      </c>
    </row>
    <row r="544" spans="1:17" x14ac:dyDescent="0.25">
      <c r="A544">
        <v>440</v>
      </c>
      <c r="B544">
        <v>897</v>
      </c>
      <c r="C544" s="2">
        <v>43511</v>
      </c>
      <c r="D544" t="s">
        <v>1226</v>
      </c>
      <c r="E544">
        <v>31</v>
      </c>
      <c r="F544" t="s">
        <v>8</v>
      </c>
      <c r="G544">
        <v>621</v>
      </c>
      <c r="H544" s="2">
        <v>43511</v>
      </c>
      <c r="I544" t="s">
        <v>1227</v>
      </c>
      <c r="J544" t="s">
        <v>7</v>
      </c>
      <c r="K544" t="s">
        <v>313</v>
      </c>
      <c r="L544" t="s">
        <v>336</v>
      </c>
      <c r="M544" s="1">
        <v>3619637</v>
      </c>
      <c r="N544" s="1">
        <v>517091</v>
      </c>
      <c r="O544" s="1">
        <f t="shared" si="17"/>
        <v>3102546</v>
      </c>
      <c r="P544" s="1">
        <v>3102546</v>
      </c>
      <c r="Q544" s="1">
        <f t="shared" si="18"/>
        <v>0</v>
      </c>
    </row>
    <row r="545" spans="1:17" x14ac:dyDescent="0.25">
      <c r="A545">
        <v>440</v>
      </c>
      <c r="B545">
        <v>898</v>
      </c>
      <c r="C545" s="2">
        <v>43511</v>
      </c>
      <c r="D545" t="s">
        <v>1228</v>
      </c>
      <c r="E545">
        <v>31</v>
      </c>
      <c r="F545" t="s">
        <v>8</v>
      </c>
      <c r="G545">
        <v>640</v>
      </c>
      <c r="H545" s="2">
        <v>43511</v>
      </c>
      <c r="I545" t="s">
        <v>1229</v>
      </c>
      <c r="J545" t="s">
        <v>7</v>
      </c>
      <c r="K545" t="s">
        <v>313</v>
      </c>
      <c r="L545" t="s">
        <v>336</v>
      </c>
      <c r="M545" s="1">
        <v>4131218</v>
      </c>
      <c r="N545" s="1">
        <v>590174</v>
      </c>
      <c r="O545" s="1">
        <f t="shared" si="17"/>
        <v>3541044</v>
      </c>
      <c r="P545" s="1">
        <v>3541044</v>
      </c>
      <c r="Q545" s="1">
        <f t="shared" si="18"/>
        <v>0</v>
      </c>
    </row>
    <row r="546" spans="1:17" x14ac:dyDescent="0.25">
      <c r="A546">
        <v>440</v>
      </c>
      <c r="B546">
        <v>899</v>
      </c>
      <c r="C546" s="2">
        <v>43511</v>
      </c>
      <c r="D546" t="s">
        <v>1230</v>
      </c>
      <c r="E546">
        <v>31</v>
      </c>
      <c r="F546" t="s">
        <v>8</v>
      </c>
      <c r="G546">
        <v>620</v>
      </c>
      <c r="H546" s="2">
        <v>43511</v>
      </c>
      <c r="I546" t="s">
        <v>1231</v>
      </c>
      <c r="J546" t="s">
        <v>7</v>
      </c>
      <c r="K546" t="s">
        <v>313</v>
      </c>
      <c r="L546" t="s">
        <v>336</v>
      </c>
      <c r="M546" s="1">
        <v>2788569</v>
      </c>
      <c r="N546" s="1">
        <v>398367</v>
      </c>
      <c r="O546" s="1">
        <f t="shared" si="17"/>
        <v>2390202</v>
      </c>
      <c r="P546" s="1">
        <v>2390202</v>
      </c>
      <c r="Q546" s="1">
        <f t="shared" si="18"/>
        <v>0</v>
      </c>
    </row>
    <row r="547" spans="1:17" x14ac:dyDescent="0.25">
      <c r="A547">
        <v>440</v>
      </c>
      <c r="B547">
        <v>900</v>
      </c>
      <c r="C547" s="2">
        <v>43511</v>
      </c>
      <c r="D547" t="s">
        <v>1232</v>
      </c>
      <c r="E547">
        <v>31</v>
      </c>
      <c r="F547" t="s">
        <v>8</v>
      </c>
      <c r="G547">
        <v>619</v>
      </c>
      <c r="H547" s="2">
        <v>43511</v>
      </c>
      <c r="I547" t="s">
        <v>1233</v>
      </c>
      <c r="J547" t="s">
        <v>7</v>
      </c>
      <c r="K547" t="s">
        <v>313</v>
      </c>
      <c r="L547" t="s">
        <v>336</v>
      </c>
      <c r="M547" s="1">
        <v>3014844</v>
      </c>
      <c r="N547" s="1">
        <v>430692</v>
      </c>
      <c r="O547" s="1">
        <f t="shared" si="17"/>
        <v>2584152</v>
      </c>
      <c r="P547" s="1">
        <v>2584152</v>
      </c>
      <c r="Q547" s="1">
        <f t="shared" si="18"/>
        <v>0</v>
      </c>
    </row>
    <row r="548" spans="1:17" x14ac:dyDescent="0.25">
      <c r="A548">
        <v>440</v>
      </c>
      <c r="B548">
        <v>901</v>
      </c>
      <c r="C548" s="2">
        <v>43511</v>
      </c>
      <c r="D548" t="s">
        <v>1234</v>
      </c>
      <c r="E548">
        <v>31</v>
      </c>
      <c r="F548" t="s">
        <v>8</v>
      </c>
      <c r="G548">
        <v>618</v>
      </c>
      <c r="H548" s="2">
        <v>43511</v>
      </c>
      <c r="I548" t="s">
        <v>1235</v>
      </c>
      <c r="J548" t="s">
        <v>7</v>
      </c>
      <c r="K548" t="s">
        <v>313</v>
      </c>
      <c r="L548" t="s">
        <v>336</v>
      </c>
      <c r="M548" s="1">
        <v>2734347</v>
      </c>
      <c r="N548" s="1">
        <v>390621</v>
      </c>
      <c r="O548" s="1">
        <f t="shared" si="17"/>
        <v>2343726</v>
      </c>
      <c r="P548" s="1">
        <v>2343726</v>
      </c>
      <c r="Q548" s="1">
        <f t="shared" si="18"/>
        <v>0</v>
      </c>
    </row>
    <row r="549" spans="1:17" x14ac:dyDescent="0.25">
      <c r="A549">
        <v>440</v>
      </c>
      <c r="B549">
        <v>902</v>
      </c>
      <c r="C549" s="2">
        <v>43511</v>
      </c>
      <c r="D549" t="s">
        <v>1236</v>
      </c>
      <c r="E549">
        <v>31</v>
      </c>
      <c r="F549" t="s">
        <v>8</v>
      </c>
      <c r="G549">
        <v>641</v>
      </c>
      <c r="H549" s="2">
        <v>43511</v>
      </c>
      <c r="I549" t="s">
        <v>1237</v>
      </c>
      <c r="J549" t="s">
        <v>7</v>
      </c>
      <c r="K549" t="s">
        <v>313</v>
      </c>
      <c r="L549" t="s">
        <v>336</v>
      </c>
      <c r="M549" s="1">
        <v>1953105</v>
      </c>
      <c r="N549" s="1">
        <v>390621</v>
      </c>
      <c r="O549" s="1">
        <f t="shared" si="17"/>
        <v>1562484</v>
      </c>
      <c r="P549" s="1">
        <v>1562484</v>
      </c>
      <c r="Q549" s="1">
        <f t="shared" si="18"/>
        <v>0</v>
      </c>
    </row>
    <row r="550" spans="1:17" x14ac:dyDescent="0.25">
      <c r="A550">
        <v>440</v>
      </c>
      <c r="B550">
        <v>903</v>
      </c>
      <c r="C550" s="2">
        <v>43511</v>
      </c>
      <c r="D550" t="s">
        <v>1238</v>
      </c>
      <c r="E550">
        <v>31</v>
      </c>
      <c r="F550" t="s">
        <v>8</v>
      </c>
      <c r="G550">
        <v>642</v>
      </c>
      <c r="H550" s="2">
        <v>43511</v>
      </c>
      <c r="I550" t="s">
        <v>1239</v>
      </c>
      <c r="J550" t="s">
        <v>7</v>
      </c>
      <c r="K550" t="s">
        <v>313</v>
      </c>
      <c r="L550" t="s">
        <v>336</v>
      </c>
      <c r="M550" s="1">
        <v>3463222</v>
      </c>
      <c r="N550" s="1">
        <v>494746</v>
      </c>
      <c r="O550" s="1">
        <f t="shared" si="17"/>
        <v>2968476</v>
      </c>
      <c r="P550" s="1">
        <v>2968476</v>
      </c>
      <c r="Q550" s="1">
        <f t="shared" si="18"/>
        <v>0</v>
      </c>
    </row>
    <row r="551" spans="1:17" x14ac:dyDescent="0.25">
      <c r="A551">
        <v>440</v>
      </c>
      <c r="B551">
        <v>905</v>
      </c>
      <c r="C551" s="2">
        <v>43511</v>
      </c>
      <c r="D551" t="s">
        <v>1241</v>
      </c>
      <c r="E551">
        <v>31</v>
      </c>
      <c r="F551" t="s">
        <v>8</v>
      </c>
      <c r="G551">
        <v>645</v>
      </c>
      <c r="H551" s="2">
        <v>43511</v>
      </c>
      <c r="I551" t="s">
        <v>1242</v>
      </c>
      <c r="J551" t="s">
        <v>7</v>
      </c>
      <c r="K551" t="s">
        <v>313</v>
      </c>
      <c r="L551" t="s">
        <v>336</v>
      </c>
      <c r="M551" s="1">
        <v>3664024</v>
      </c>
      <c r="N551" s="1">
        <v>523432</v>
      </c>
      <c r="O551" s="1">
        <f t="shared" si="17"/>
        <v>3140592</v>
      </c>
      <c r="P551" s="1">
        <v>3140592</v>
      </c>
      <c r="Q551" s="1">
        <f t="shared" si="18"/>
        <v>0</v>
      </c>
    </row>
    <row r="552" spans="1:17" x14ac:dyDescent="0.25">
      <c r="A552">
        <v>440</v>
      </c>
      <c r="B552">
        <v>906</v>
      </c>
      <c r="C552" s="2">
        <v>43511</v>
      </c>
      <c r="D552" t="s">
        <v>1243</v>
      </c>
      <c r="E552">
        <v>31</v>
      </c>
      <c r="F552" t="s">
        <v>8</v>
      </c>
      <c r="G552">
        <v>646</v>
      </c>
      <c r="H552" s="2">
        <v>43511</v>
      </c>
      <c r="I552" t="s">
        <v>1244</v>
      </c>
      <c r="J552" t="s">
        <v>7</v>
      </c>
      <c r="K552" t="s">
        <v>313</v>
      </c>
      <c r="L552" t="s">
        <v>336</v>
      </c>
      <c r="M552" s="1">
        <v>2734347</v>
      </c>
      <c r="N552" s="1">
        <v>390621</v>
      </c>
      <c r="O552" s="1">
        <f t="shared" si="17"/>
        <v>2343726</v>
      </c>
      <c r="P552" s="1">
        <v>2343726</v>
      </c>
      <c r="Q552" s="1">
        <f t="shared" si="18"/>
        <v>0</v>
      </c>
    </row>
    <row r="553" spans="1:17" x14ac:dyDescent="0.25">
      <c r="A553">
        <v>440</v>
      </c>
      <c r="B553">
        <v>907</v>
      </c>
      <c r="C553" s="2">
        <v>43511</v>
      </c>
      <c r="D553" t="s">
        <v>1245</v>
      </c>
      <c r="E553">
        <v>31</v>
      </c>
      <c r="F553" t="s">
        <v>8</v>
      </c>
      <c r="G553">
        <v>647</v>
      </c>
      <c r="H553" s="2">
        <v>43511</v>
      </c>
      <c r="I553" t="s">
        <v>1246</v>
      </c>
      <c r="J553" t="s">
        <v>7</v>
      </c>
      <c r="K553" t="s">
        <v>313</v>
      </c>
      <c r="L553" t="s">
        <v>336</v>
      </c>
      <c r="M553" s="1">
        <v>5045274</v>
      </c>
      <c r="N553" s="1">
        <v>0</v>
      </c>
      <c r="O553" s="1">
        <f t="shared" si="17"/>
        <v>5045274</v>
      </c>
      <c r="P553" s="1">
        <v>4484688</v>
      </c>
      <c r="Q553" s="1">
        <f t="shared" si="18"/>
        <v>560586</v>
      </c>
    </row>
    <row r="554" spans="1:17" x14ac:dyDescent="0.25">
      <c r="A554">
        <v>440</v>
      </c>
      <c r="B554">
        <v>908</v>
      </c>
      <c r="C554" s="2">
        <v>43511</v>
      </c>
      <c r="D554" t="s">
        <v>1247</v>
      </c>
      <c r="E554">
        <v>31</v>
      </c>
      <c r="F554" t="s">
        <v>8</v>
      </c>
      <c r="G554">
        <v>655</v>
      </c>
      <c r="H554" s="2">
        <v>43511</v>
      </c>
      <c r="I554" t="s">
        <v>1248</v>
      </c>
      <c r="J554" t="s">
        <v>7</v>
      </c>
      <c r="K554" t="s">
        <v>313</v>
      </c>
      <c r="L554" t="s">
        <v>336</v>
      </c>
      <c r="M554" s="1">
        <v>3062472</v>
      </c>
      <c r="N554" s="1">
        <v>437496</v>
      </c>
      <c r="O554" s="1">
        <f t="shared" si="17"/>
        <v>2624976</v>
      </c>
      <c r="P554" s="1">
        <v>2624976</v>
      </c>
      <c r="Q554" s="1">
        <f t="shared" si="18"/>
        <v>0</v>
      </c>
    </row>
    <row r="555" spans="1:17" x14ac:dyDescent="0.25">
      <c r="A555">
        <v>440</v>
      </c>
      <c r="B555">
        <v>909</v>
      </c>
      <c r="C555" s="2">
        <v>43511</v>
      </c>
      <c r="D555" t="s">
        <v>1249</v>
      </c>
      <c r="E555">
        <v>31</v>
      </c>
      <c r="F555" t="s">
        <v>8</v>
      </c>
      <c r="G555">
        <v>654</v>
      </c>
      <c r="H555" s="2">
        <v>43511</v>
      </c>
      <c r="I555" t="s">
        <v>1250</v>
      </c>
      <c r="J555" t="s">
        <v>7</v>
      </c>
      <c r="K555" t="s">
        <v>313</v>
      </c>
      <c r="L555" t="s">
        <v>336</v>
      </c>
      <c r="M555" s="1">
        <v>2943493</v>
      </c>
      <c r="N555" s="1">
        <v>420499</v>
      </c>
      <c r="O555" s="1">
        <f t="shared" si="17"/>
        <v>2522994</v>
      </c>
      <c r="P555" s="1">
        <v>2522994</v>
      </c>
      <c r="Q555" s="1">
        <f t="shared" si="18"/>
        <v>0</v>
      </c>
    </row>
    <row r="556" spans="1:17" x14ac:dyDescent="0.25">
      <c r="A556">
        <v>440</v>
      </c>
      <c r="B556">
        <v>910</v>
      </c>
      <c r="C556" s="2">
        <v>43511</v>
      </c>
      <c r="D556" t="s">
        <v>1251</v>
      </c>
      <c r="E556">
        <v>31</v>
      </c>
      <c r="F556" t="s">
        <v>8</v>
      </c>
      <c r="G556">
        <v>653</v>
      </c>
      <c r="H556" s="2">
        <v>43511</v>
      </c>
      <c r="I556" t="s">
        <v>1252</v>
      </c>
      <c r="J556" t="s">
        <v>7</v>
      </c>
      <c r="K556" t="s">
        <v>313</v>
      </c>
      <c r="L556" t="s">
        <v>336</v>
      </c>
      <c r="M556" s="1">
        <v>4131218</v>
      </c>
      <c r="N556" s="1">
        <v>590174</v>
      </c>
      <c r="O556" s="1">
        <f t="shared" si="17"/>
        <v>3541044</v>
      </c>
      <c r="P556" s="1">
        <v>3541044</v>
      </c>
      <c r="Q556" s="1">
        <f t="shared" si="18"/>
        <v>0</v>
      </c>
    </row>
    <row r="557" spans="1:17" x14ac:dyDescent="0.25">
      <c r="A557">
        <v>440</v>
      </c>
      <c r="B557">
        <v>911</v>
      </c>
      <c r="C557" s="2">
        <v>43511</v>
      </c>
      <c r="D557" t="s">
        <v>1253</v>
      </c>
      <c r="E557">
        <v>31</v>
      </c>
      <c r="F557" t="s">
        <v>8</v>
      </c>
      <c r="G557">
        <v>652</v>
      </c>
      <c r="H557" s="2">
        <v>43511</v>
      </c>
      <c r="I557" t="s">
        <v>1254</v>
      </c>
      <c r="J557" t="s">
        <v>7</v>
      </c>
      <c r="K557" t="s">
        <v>313</v>
      </c>
      <c r="L557" t="s">
        <v>336</v>
      </c>
      <c r="M557" s="1">
        <v>3518186</v>
      </c>
      <c r="N557" s="1">
        <v>502598</v>
      </c>
      <c r="O557" s="1">
        <f t="shared" si="17"/>
        <v>3015588</v>
      </c>
      <c r="P557" s="1">
        <v>3015588</v>
      </c>
      <c r="Q557" s="1">
        <f t="shared" si="18"/>
        <v>0</v>
      </c>
    </row>
    <row r="558" spans="1:17" x14ac:dyDescent="0.25">
      <c r="A558">
        <v>440</v>
      </c>
      <c r="B558">
        <v>912</v>
      </c>
      <c r="C558" s="2">
        <v>43511</v>
      </c>
      <c r="D558" t="s">
        <v>1255</v>
      </c>
      <c r="E558">
        <v>31</v>
      </c>
      <c r="F558" t="s">
        <v>8</v>
      </c>
      <c r="G558">
        <v>651</v>
      </c>
      <c r="H558" s="2">
        <v>43511</v>
      </c>
      <c r="I558" t="s">
        <v>1256</v>
      </c>
      <c r="J558" t="s">
        <v>7</v>
      </c>
      <c r="K558" t="s">
        <v>313</v>
      </c>
      <c r="L558" t="s">
        <v>336</v>
      </c>
      <c r="M558" s="1">
        <v>3098410</v>
      </c>
      <c r="N558" s="1">
        <v>442630</v>
      </c>
      <c r="O558" s="1">
        <f t="shared" si="17"/>
        <v>2655780</v>
      </c>
      <c r="P558" s="1">
        <v>2655780</v>
      </c>
      <c r="Q558" s="1">
        <f t="shared" si="18"/>
        <v>0</v>
      </c>
    </row>
    <row r="559" spans="1:17" x14ac:dyDescent="0.25">
      <c r="A559">
        <v>440</v>
      </c>
      <c r="B559">
        <v>913</v>
      </c>
      <c r="C559" s="2">
        <v>43511</v>
      </c>
      <c r="D559" t="s">
        <v>1257</v>
      </c>
      <c r="E559">
        <v>31</v>
      </c>
      <c r="F559" t="s">
        <v>8</v>
      </c>
      <c r="G559">
        <v>650</v>
      </c>
      <c r="H559" s="2">
        <v>43511</v>
      </c>
      <c r="I559" t="s">
        <v>1258</v>
      </c>
      <c r="J559" t="s">
        <v>7</v>
      </c>
      <c r="K559" t="s">
        <v>313</v>
      </c>
      <c r="L559" t="s">
        <v>336</v>
      </c>
      <c r="M559" s="1">
        <v>3094182</v>
      </c>
      <c r="N559" s="1">
        <v>442026</v>
      </c>
      <c r="O559" s="1">
        <f t="shared" si="17"/>
        <v>2652156</v>
      </c>
      <c r="P559" s="1">
        <v>2652156</v>
      </c>
      <c r="Q559" s="1">
        <f t="shared" si="18"/>
        <v>0</v>
      </c>
    </row>
    <row r="560" spans="1:17" x14ac:dyDescent="0.25">
      <c r="A560">
        <v>440</v>
      </c>
      <c r="B560">
        <v>914</v>
      </c>
      <c r="C560" s="2">
        <v>43511</v>
      </c>
      <c r="D560" t="s">
        <v>1259</v>
      </c>
      <c r="E560">
        <v>31</v>
      </c>
      <c r="F560" t="s">
        <v>8</v>
      </c>
      <c r="G560">
        <v>649</v>
      </c>
      <c r="H560" s="2">
        <v>43511</v>
      </c>
      <c r="I560" t="s">
        <v>1260</v>
      </c>
      <c r="J560" t="s">
        <v>7</v>
      </c>
      <c r="K560" t="s">
        <v>313</v>
      </c>
      <c r="L560" t="s">
        <v>336</v>
      </c>
      <c r="M560" s="1">
        <v>3248007</v>
      </c>
      <c r="N560" s="1">
        <v>464001</v>
      </c>
      <c r="O560" s="1">
        <f t="shared" si="17"/>
        <v>2784006</v>
      </c>
      <c r="P560" s="1">
        <v>2784006</v>
      </c>
      <c r="Q560" s="1">
        <f t="shared" si="18"/>
        <v>0</v>
      </c>
    </row>
    <row r="561" spans="1:17" x14ac:dyDescent="0.25">
      <c r="A561">
        <v>440</v>
      </c>
      <c r="B561">
        <v>915</v>
      </c>
      <c r="C561" s="2">
        <v>43511</v>
      </c>
      <c r="D561" t="s">
        <v>1261</v>
      </c>
      <c r="E561">
        <v>31</v>
      </c>
      <c r="F561" t="s">
        <v>8</v>
      </c>
      <c r="G561">
        <v>648</v>
      </c>
      <c r="H561" s="2">
        <v>43511</v>
      </c>
      <c r="I561" t="s">
        <v>1262</v>
      </c>
      <c r="J561" t="s">
        <v>7</v>
      </c>
      <c r="K561" t="s">
        <v>313</v>
      </c>
      <c r="L561" t="s">
        <v>336</v>
      </c>
      <c r="M561" s="1">
        <v>3554649</v>
      </c>
      <c r="N561" s="1">
        <v>507807</v>
      </c>
      <c r="O561" s="1">
        <f t="shared" si="17"/>
        <v>3046842</v>
      </c>
      <c r="P561" s="1">
        <v>3046842</v>
      </c>
      <c r="Q561" s="1">
        <f t="shared" si="18"/>
        <v>0</v>
      </c>
    </row>
    <row r="562" spans="1:17" hidden="1" x14ac:dyDescent="0.25">
      <c r="A562">
        <v>500</v>
      </c>
      <c r="B562">
        <v>921</v>
      </c>
      <c r="C562" s="2">
        <v>43511</v>
      </c>
      <c r="D562" t="s">
        <v>1263</v>
      </c>
      <c r="E562">
        <v>145</v>
      </c>
      <c r="F562" t="s">
        <v>163</v>
      </c>
      <c r="G562">
        <v>395</v>
      </c>
      <c r="H562" s="2">
        <v>43511</v>
      </c>
      <c r="I562" t="s">
        <v>220</v>
      </c>
      <c r="J562" t="s">
        <v>7</v>
      </c>
      <c r="K562" t="s">
        <v>313</v>
      </c>
      <c r="L562" t="s">
        <v>314</v>
      </c>
      <c r="M562" s="1">
        <v>20394000</v>
      </c>
      <c r="N562" s="1">
        <v>0</v>
      </c>
      <c r="O562" s="1">
        <f t="shared" si="17"/>
        <v>20394000</v>
      </c>
      <c r="P562" s="1">
        <v>20394000</v>
      </c>
      <c r="Q562" s="1">
        <f t="shared" si="18"/>
        <v>0</v>
      </c>
    </row>
    <row r="563" spans="1:17" x14ac:dyDescent="0.25">
      <c r="A563">
        <v>440</v>
      </c>
      <c r="B563">
        <v>925</v>
      </c>
      <c r="C563" s="2">
        <v>43514</v>
      </c>
      <c r="D563" t="s">
        <v>1264</v>
      </c>
      <c r="E563">
        <v>31</v>
      </c>
      <c r="F563" t="s">
        <v>8</v>
      </c>
      <c r="G563">
        <v>687</v>
      </c>
      <c r="H563" s="2">
        <v>43514</v>
      </c>
      <c r="I563" t="s">
        <v>1265</v>
      </c>
      <c r="J563" t="s">
        <v>7</v>
      </c>
      <c r="K563" t="s">
        <v>313</v>
      </c>
      <c r="L563" t="s">
        <v>336</v>
      </c>
      <c r="M563" s="1">
        <v>3726522</v>
      </c>
      <c r="N563" s="1">
        <v>0</v>
      </c>
      <c r="O563" s="1">
        <f t="shared" si="17"/>
        <v>3726522</v>
      </c>
      <c r="P563" s="1">
        <v>3312464</v>
      </c>
      <c r="Q563" s="1">
        <f t="shared" si="18"/>
        <v>414058</v>
      </c>
    </row>
    <row r="564" spans="1:17" x14ac:dyDescent="0.25">
      <c r="A564">
        <v>440</v>
      </c>
      <c r="B564">
        <v>926</v>
      </c>
      <c r="C564" s="2">
        <v>43514</v>
      </c>
      <c r="D564" t="s">
        <v>1266</v>
      </c>
      <c r="E564">
        <v>31</v>
      </c>
      <c r="F564" t="s">
        <v>8</v>
      </c>
      <c r="G564">
        <v>689</v>
      </c>
      <c r="H564" s="2">
        <v>43514</v>
      </c>
      <c r="I564" t="s">
        <v>1267</v>
      </c>
      <c r="J564" t="s">
        <v>7</v>
      </c>
      <c r="K564" t="s">
        <v>313</v>
      </c>
      <c r="L564" t="s">
        <v>336</v>
      </c>
      <c r="M564" s="1">
        <v>2586000</v>
      </c>
      <c r="N564" s="1">
        <v>431000</v>
      </c>
      <c r="O564" s="1">
        <f t="shared" si="17"/>
        <v>2155000</v>
      </c>
      <c r="P564" s="1">
        <v>2155000</v>
      </c>
      <c r="Q564" s="1">
        <f t="shared" si="18"/>
        <v>0</v>
      </c>
    </row>
    <row r="565" spans="1:17" x14ac:dyDescent="0.25">
      <c r="A565">
        <v>440</v>
      </c>
      <c r="B565">
        <v>927</v>
      </c>
      <c r="C565" s="2">
        <v>43514</v>
      </c>
      <c r="D565" t="s">
        <v>1268</v>
      </c>
      <c r="E565">
        <v>31</v>
      </c>
      <c r="F565" t="s">
        <v>8</v>
      </c>
      <c r="G565">
        <v>661</v>
      </c>
      <c r="H565" s="2">
        <v>43514</v>
      </c>
      <c r="I565" t="s">
        <v>1269</v>
      </c>
      <c r="J565" t="s">
        <v>7</v>
      </c>
      <c r="K565" t="s">
        <v>313</v>
      </c>
      <c r="L565" t="s">
        <v>336</v>
      </c>
      <c r="M565" s="1">
        <v>3157315</v>
      </c>
      <c r="N565" s="1">
        <v>1804180</v>
      </c>
      <c r="O565" s="1">
        <f t="shared" si="17"/>
        <v>1353135</v>
      </c>
      <c r="P565" s="1">
        <v>1353135</v>
      </c>
      <c r="Q565" s="1">
        <f t="shared" si="18"/>
        <v>0</v>
      </c>
    </row>
    <row r="566" spans="1:17" x14ac:dyDescent="0.25">
      <c r="A566">
        <v>440</v>
      </c>
      <c r="B566">
        <v>928</v>
      </c>
      <c r="C566" s="2">
        <v>43514</v>
      </c>
      <c r="D566" t="s">
        <v>1270</v>
      </c>
      <c r="E566">
        <v>31</v>
      </c>
      <c r="F566" t="s">
        <v>8</v>
      </c>
      <c r="G566">
        <v>690</v>
      </c>
      <c r="H566" s="2">
        <v>43514</v>
      </c>
      <c r="I566" t="s">
        <v>1271</v>
      </c>
      <c r="J566" t="s">
        <v>7</v>
      </c>
      <c r="K566" t="s">
        <v>313</v>
      </c>
      <c r="L566" t="s">
        <v>336</v>
      </c>
      <c r="M566" s="1">
        <v>3400600</v>
      </c>
      <c r="N566" s="1">
        <v>425075</v>
      </c>
      <c r="O566" s="1">
        <f t="shared" si="17"/>
        <v>2975525</v>
      </c>
      <c r="P566" s="1">
        <v>2975525</v>
      </c>
      <c r="Q566" s="1">
        <f t="shared" si="18"/>
        <v>0</v>
      </c>
    </row>
    <row r="567" spans="1:17" x14ac:dyDescent="0.25">
      <c r="A567">
        <v>440</v>
      </c>
      <c r="B567">
        <v>929</v>
      </c>
      <c r="C567" s="2">
        <v>43514</v>
      </c>
      <c r="D567" t="s">
        <v>1272</v>
      </c>
      <c r="E567">
        <v>31</v>
      </c>
      <c r="F567" t="s">
        <v>8</v>
      </c>
      <c r="G567">
        <v>691</v>
      </c>
      <c r="H567" s="2">
        <v>43514</v>
      </c>
      <c r="I567" t="s">
        <v>1273</v>
      </c>
      <c r="J567" t="s">
        <v>7</v>
      </c>
      <c r="K567" t="s">
        <v>313</v>
      </c>
      <c r="L567" t="s">
        <v>336</v>
      </c>
      <c r="M567" s="1">
        <v>2531226</v>
      </c>
      <c r="N567" s="1">
        <v>421871</v>
      </c>
      <c r="O567" s="1">
        <f t="shared" si="17"/>
        <v>2109355</v>
      </c>
      <c r="P567" s="1">
        <v>2109355</v>
      </c>
      <c r="Q567" s="1">
        <f t="shared" si="18"/>
        <v>0</v>
      </c>
    </row>
    <row r="568" spans="1:17" x14ac:dyDescent="0.25">
      <c r="A568">
        <v>440</v>
      </c>
      <c r="B568">
        <v>930</v>
      </c>
      <c r="C568" s="2">
        <v>43514</v>
      </c>
      <c r="D568" t="s">
        <v>1274</v>
      </c>
      <c r="E568">
        <v>31</v>
      </c>
      <c r="F568" t="s">
        <v>8</v>
      </c>
      <c r="G568">
        <v>692</v>
      </c>
      <c r="H568" s="2">
        <v>43514</v>
      </c>
      <c r="I568" t="s">
        <v>1275</v>
      </c>
      <c r="J568" t="s">
        <v>7</v>
      </c>
      <c r="K568" t="s">
        <v>313</v>
      </c>
      <c r="L568" t="s">
        <v>336</v>
      </c>
      <c r="M568" s="1">
        <v>3312464</v>
      </c>
      <c r="N568" s="1">
        <v>414058</v>
      </c>
      <c r="O568" s="1">
        <f t="shared" si="17"/>
        <v>2898406</v>
      </c>
      <c r="P568" s="1">
        <v>2898406</v>
      </c>
      <c r="Q568" s="1">
        <f t="shared" si="18"/>
        <v>0</v>
      </c>
    </row>
    <row r="569" spans="1:17" x14ac:dyDescent="0.25">
      <c r="A569">
        <v>440</v>
      </c>
      <c r="B569">
        <v>931</v>
      </c>
      <c r="C569" s="2">
        <v>43514</v>
      </c>
      <c r="D569" t="s">
        <v>1276</v>
      </c>
      <c r="E569">
        <v>31</v>
      </c>
      <c r="F569" t="s">
        <v>8</v>
      </c>
      <c r="G569">
        <v>693</v>
      </c>
      <c r="H569" s="2">
        <v>43514</v>
      </c>
      <c r="I569" t="s">
        <v>1277</v>
      </c>
      <c r="J569" t="s">
        <v>7</v>
      </c>
      <c r="K569" t="s">
        <v>313</v>
      </c>
      <c r="L569" t="s">
        <v>336</v>
      </c>
      <c r="M569" s="1">
        <v>2484348</v>
      </c>
      <c r="N569" s="1">
        <v>414058</v>
      </c>
      <c r="O569" s="1">
        <f t="shared" si="17"/>
        <v>2070290</v>
      </c>
      <c r="P569" s="1">
        <v>2070290</v>
      </c>
      <c r="Q569" s="1">
        <f t="shared" si="18"/>
        <v>0</v>
      </c>
    </row>
    <row r="570" spans="1:17" x14ac:dyDescent="0.25">
      <c r="A570">
        <v>440</v>
      </c>
      <c r="B570">
        <v>932</v>
      </c>
      <c r="C570" s="2">
        <v>43514</v>
      </c>
      <c r="D570" t="s">
        <v>1278</v>
      </c>
      <c r="E570">
        <v>31</v>
      </c>
      <c r="F570" t="s">
        <v>8</v>
      </c>
      <c r="G570">
        <v>662</v>
      </c>
      <c r="H570" s="2">
        <v>43514</v>
      </c>
      <c r="I570" t="s">
        <v>1279</v>
      </c>
      <c r="J570" t="s">
        <v>7</v>
      </c>
      <c r="K570" t="s">
        <v>313</v>
      </c>
      <c r="L570" t="s">
        <v>336</v>
      </c>
      <c r="M570" s="1">
        <v>2734347</v>
      </c>
      <c r="N570" s="1">
        <v>390621</v>
      </c>
      <c r="O570" s="1">
        <f t="shared" si="17"/>
        <v>2343726</v>
      </c>
      <c r="P570" s="1">
        <v>2343726</v>
      </c>
      <c r="Q570" s="1">
        <f t="shared" si="18"/>
        <v>0</v>
      </c>
    </row>
    <row r="571" spans="1:17" x14ac:dyDescent="0.25">
      <c r="A571">
        <v>440</v>
      </c>
      <c r="B571">
        <v>933</v>
      </c>
      <c r="C571" s="2">
        <v>43514</v>
      </c>
      <c r="D571" t="s">
        <v>1280</v>
      </c>
      <c r="E571">
        <v>31</v>
      </c>
      <c r="F571" t="s">
        <v>8</v>
      </c>
      <c r="G571">
        <v>694</v>
      </c>
      <c r="H571" s="2">
        <v>43514</v>
      </c>
      <c r="I571" t="s">
        <v>1281</v>
      </c>
      <c r="J571" t="s">
        <v>7</v>
      </c>
      <c r="K571" t="s">
        <v>313</v>
      </c>
      <c r="L571" t="s">
        <v>336</v>
      </c>
      <c r="M571" s="1">
        <v>2484348</v>
      </c>
      <c r="N571" s="1">
        <v>414058</v>
      </c>
      <c r="O571" s="1">
        <f t="shared" si="17"/>
        <v>2070290</v>
      </c>
      <c r="P571" s="1">
        <v>2070290</v>
      </c>
      <c r="Q571" s="1">
        <f t="shared" si="18"/>
        <v>0</v>
      </c>
    </row>
    <row r="572" spans="1:17" x14ac:dyDescent="0.25">
      <c r="A572">
        <v>440</v>
      </c>
      <c r="B572">
        <v>934</v>
      </c>
      <c r="C572" s="2">
        <v>43514</v>
      </c>
      <c r="D572" t="s">
        <v>1282</v>
      </c>
      <c r="E572">
        <v>31</v>
      </c>
      <c r="F572" t="s">
        <v>8</v>
      </c>
      <c r="G572">
        <v>696</v>
      </c>
      <c r="H572" s="2">
        <v>43514</v>
      </c>
      <c r="I572" t="s">
        <v>1283</v>
      </c>
      <c r="J572" t="s">
        <v>7</v>
      </c>
      <c r="K572" t="s">
        <v>313</v>
      </c>
      <c r="L572" t="s">
        <v>336</v>
      </c>
      <c r="M572" s="1">
        <v>2484348</v>
      </c>
      <c r="N572" s="1">
        <v>414058</v>
      </c>
      <c r="O572" s="1">
        <f t="shared" si="17"/>
        <v>2070290</v>
      </c>
      <c r="P572" s="1">
        <v>2070290</v>
      </c>
      <c r="Q572" s="1">
        <f t="shared" si="18"/>
        <v>0</v>
      </c>
    </row>
    <row r="573" spans="1:17" x14ac:dyDescent="0.25">
      <c r="A573">
        <v>440</v>
      </c>
      <c r="B573">
        <v>935</v>
      </c>
      <c r="C573" s="2">
        <v>43514</v>
      </c>
      <c r="D573" t="s">
        <v>1284</v>
      </c>
      <c r="E573">
        <v>31</v>
      </c>
      <c r="F573" t="s">
        <v>8</v>
      </c>
      <c r="G573">
        <v>663</v>
      </c>
      <c r="H573" s="2">
        <v>43514</v>
      </c>
      <c r="I573" t="s">
        <v>1285</v>
      </c>
      <c r="J573" t="s">
        <v>7</v>
      </c>
      <c r="K573" t="s">
        <v>313</v>
      </c>
      <c r="L573" t="s">
        <v>336</v>
      </c>
      <c r="M573" s="1">
        <v>3157315</v>
      </c>
      <c r="N573" s="1">
        <v>451045</v>
      </c>
      <c r="O573" s="1">
        <f t="shared" si="17"/>
        <v>2706270</v>
      </c>
      <c r="P573" s="1">
        <v>2706270</v>
      </c>
      <c r="Q573" s="1">
        <f t="shared" si="18"/>
        <v>0</v>
      </c>
    </row>
    <row r="574" spans="1:17" x14ac:dyDescent="0.25">
      <c r="A574">
        <v>440</v>
      </c>
      <c r="B574">
        <v>936</v>
      </c>
      <c r="C574" s="2">
        <v>43514</v>
      </c>
      <c r="D574" t="s">
        <v>1286</v>
      </c>
      <c r="E574">
        <v>31</v>
      </c>
      <c r="F574" t="s">
        <v>8</v>
      </c>
      <c r="G574">
        <v>697</v>
      </c>
      <c r="H574" s="2">
        <v>43514</v>
      </c>
      <c r="I574" t="s">
        <v>1287</v>
      </c>
      <c r="J574" t="s">
        <v>7</v>
      </c>
      <c r="K574" t="s">
        <v>313</v>
      </c>
      <c r="L574" t="s">
        <v>336</v>
      </c>
      <c r="M574" s="1">
        <v>3098410</v>
      </c>
      <c r="N574" s="1">
        <v>442630</v>
      </c>
      <c r="O574" s="1">
        <f t="shared" si="17"/>
        <v>2655780</v>
      </c>
      <c r="P574" s="1">
        <v>2655780</v>
      </c>
      <c r="Q574" s="1">
        <f t="shared" si="18"/>
        <v>0</v>
      </c>
    </row>
    <row r="575" spans="1:17" x14ac:dyDescent="0.25">
      <c r="A575">
        <v>440</v>
      </c>
      <c r="B575">
        <v>937</v>
      </c>
      <c r="C575" s="2">
        <v>43514</v>
      </c>
      <c r="D575" t="s">
        <v>1288</v>
      </c>
      <c r="E575">
        <v>31</v>
      </c>
      <c r="F575" t="s">
        <v>8</v>
      </c>
      <c r="G575">
        <v>664</v>
      </c>
      <c r="H575" s="2">
        <v>43514</v>
      </c>
      <c r="I575" t="s">
        <v>1289</v>
      </c>
      <c r="J575" t="s">
        <v>7</v>
      </c>
      <c r="K575" t="s">
        <v>313</v>
      </c>
      <c r="L575" t="s">
        <v>336</v>
      </c>
      <c r="M575" s="1">
        <v>1488543</v>
      </c>
      <c r="N575" s="1">
        <v>496181</v>
      </c>
      <c r="O575" s="1">
        <f t="shared" si="17"/>
        <v>992362</v>
      </c>
      <c r="P575" s="1">
        <v>992362</v>
      </c>
      <c r="Q575" s="1">
        <f t="shared" si="18"/>
        <v>0</v>
      </c>
    </row>
    <row r="576" spans="1:17" x14ac:dyDescent="0.25">
      <c r="A576">
        <v>440</v>
      </c>
      <c r="B576">
        <v>938</v>
      </c>
      <c r="C576" s="2">
        <v>43514</v>
      </c>
      <c r="D576" t="s">
        <v>1290</v>
      </c>
      <c r="E576">
        <v>31</v>
      </c>
      <c r="F576" t="s">
        <v>8</v>
      </c>
      <c r="G576">
        <v>698</v>
      </c>
      <c r="H576" s="2">
        <v>43514</v>
      </c>
      <c r="I576" t="s">
        <v>1291</v>
      </c>
      <c r="J576" t="s">
        <v>7</v>
      </c>
      <c r="K576" t="s">
        <v>313</v>
      </c>
      <c r="L576" t="s">
        <v>336</v>
      </c>
      <c r="M576" s="1">
        <v>3563175</v>
      </c>
      <c r="N576" s="1">
        <v>509025</v>
      </c>
      <c r="O576" s="1">
        <f t="shared" si="17"/>
        <v>3054150</v>
      </c>
      <c r="P576" s="1">
        <v>3054150</v>
      </c>
      <c r="Q576" s="1">
        <f t="shared" si="18"/>
        <v>0</v>
      </c>
    </row>
    <row r="577" spans="1:17" x14ac:dyDescent="0.25">
      <c r="A577">
        <v>440</v>
      </c>
      <c r="B577">
        <v>939</v>
      </c>
      <c r="C577" s="2">
        <v>43514</v>
      </c>
      <c r="D577" t="s">
        <v>1292</v>
      </c>
      <c r="E577">
        <v>31</v>
      </c>
      <c r="F577" t="s">
        <v>8</v>
      </c>
      <c r="G577">
        <v>699</v>
      </c>
      <c r="H577" s="2">
        <v>43514</v>
      </c>
      <c r="I577" t="s">
        <v>1293</v>
      </c>
      <c r="J577" t="s">
        <v>7</v>
      </c>
      <c r="K577" t="s">
        <v>313</v>
      </c>
      <c r="L577" t="s">
        <v>336</v>
      </c>
      <c r="M577" s="1">
        <v>1171863</v>
      </c>
      <c r="N577" s="1">
        <v>390621</v>
      </c>
      <c r="O577" s="1">
        <f t="shared" si="17"/>
        <v>781242</v>
      </c>
      <c r="P577" s="1">
        <v>781242</v>
      </c>
      <c r="Q577" s="1">
        <f t="shared" si="18"/>
        <v>0</v>
      </c>
    </row>
    <row r="578" spans="1:17" x14ac:dyDescent="0.25">
      <c r="A578">
        <v>440</v>
      </c>
      <c r="B578">
        <v>940</v>
      </c>
      <c r="C578" s="2">
        <v>43514</v>
      </c>
      <c r="D578" t="s">
        <v>1294</v>
      </c>
      <c r="E578">
        <v>31</v>
      </c>
      <c r="F578" t="s">
        <v>8</v>
      </c>
      <c r="G578">
        <v>665</v>
      </c>
      <c r="H578" s="2">
        <v>43514</v>
      </c>
      <c r="I578" t="s">
        <v>1295</v>
      </c>
      <c r="J578" t="s">
        <v>7</v>
      </c>
      <c r="K578" t="s">
        <v>313</v>
      </c>
      <c r="L578" t="s">
        <v>336</v>
      </c>
      <c r="M578" s="1">
        <v>5311560</v>
      </c>
      <c r="N578" s="1">
        <v>0</v>
      </c>
      <c r="O578" s="1">
        <f t="shared" si="17"/>
        <v>5311560</v>
      </c>
      <c r="P578" s="1">
        <v>4780404</v>
      </c>
      <c r="Q578" s="1">
        <f t="shared" si="18"/>
        <v>531156</v>
      </c>
    </row>
    <row r="579" spans="1:17" x14ac:dyDescent="0.25">
      <c r="A579">
        <v>440</v>
      </c>
      <c r="B579">
        <v>941</v>
      </c>
      <c r="C579" s="2">
        <v>43514</v>
      </c>
      <c r="D579" t="s">
        <v>1296</v>
      </c>
      <c r="E579">
        <v>31</v>
      </c>
      <c r="F579" t="s">
        <v>8</v>
      </c>
      <c r="G579">
        <v>666</v>
      </c>
      <c r="H579" s="2">
        <v>43514</v>
      </c>
      <c r="I579" t="s">
        <v>1297</v>
      </c>
      <c r="J579" t="s">
        <v>7</v>
      </c>
      <c r="K579" t="s">
        <v>313</v>
      </c>
      <c r="L579" t="s">
        <v>336</v>
      </c>
      <c r="M579" s="1">
        <v>3022327</v>
      </c>
      <c r="N579" s="1">
        <v>431761</v>
      </c>
      <c r="O579" s="1">
        <f t="shared" si="17"/>
        <v>2590566</v>
      </c>
      <c r="P579" s="1">
        <v>2590566</v>
      </c>
      <c r="Q579" s="1">
        <f t="shared" si="18"/>
        <v>0</v>
      </c>
    </row>
    <row r="580" spans="1:17" x14ac:dyDescent="0.25">
      <c r="A580">
        <v>440</v>
      </c>
      <c r="B580">
        <v>942</v>
      </c>
      <c r="C580" s="2">
        <v>43514</v>
      </c>
      <c r="D580" t="s">
        <v>1298</v>
      </c>
      <c r="E580">
        <v>31</v>
      </c>
      <c r="F580" t="s">
        <v>8</v>
      </c>
      <c r="G580">
        <v>667</v>
      </c>
      <c r="H580" s="2">
        <v>43514</v>
      </c>
      <c r="I580" t="s">
        <v>1299</v>
      </c>
      <c r="J580" t="s">
        <v>7</v>
      </c>
      <c r="K580" t="s">
        <v>313</v>
      </c>
      <c r="L580" t="s">
        <v>336</v>
      </c>
      <c r="M580" s="1">
        <v>2734347</v>
      </c>
      <c r="N580" s="1">
        <v>0</v>
      </c>
      <c r="O580" s="1">
        <f t="shared" si="17"/>
        <v>2734347</v>
      </c>
      <c r="P580" s="1">
        <v>1562484</v>
      </c>
      <c r="Q580" s="1">
        <f t="shared" si="18"/>
        <v>1171863</v>
      </c>
    </row>
    <row r="581" spans="1:17" x14ac:dyDescent="0.25">
      <c r="A581">
        <v>440</v>
      </c>
      <c r="B581">
        <v>943</v>
      </c>
      <c r="C581" s="2">
        <v>43514</v>
      </c>
      <c r="D581" t="s">
        <v>1300</v>
      </c>
      <c r="E581">
        <v>31</v>
      </c>
      <c r="F581" t="s">
        <v>8</v>
      </c>
      <c r="G581">
        <v>668</v>
      </c>
      <c r="H581" s="2">
        <v>43514</v>
      </c>
      <c r="I581" t="s">
        <v>1301</v>
      </c>
      <c r="J581" t="s">
        <v>7</v>
      </c>
      <c r="K581" t="s">
        <v>313</v>
      </c>
      <c r="L581" t="s">
        <v>336</v>
      </c>
      <c r="M581" s="1">
        <v>2887073</v>
      </c>
      <c r="N581" s="1">
        <v>412439</v>
      </c>
      <c r="O581" s="1">
        <f t="shared" ref="O581:O644" si="19">M581-N581</f>
        <v>2474634</v>
      </c>
      <c r="P581" s="1">
        <v>2474634</v>
      </c>
      <c r="Q581" s="1">
        <f t="shared" ref="Q581:Q644" si="20">O581-P581</f>
        <v>0</v>
      </c>
    </row>
    <row r="582" spans="1:17" x14ac:dyDescent="0.25">
      <c r="A582">
        <v>440</v>
      </c>
      <c r="B582">
        <v>944</v>
      </c>
      <c r="C582" s="2">
        <v>43514</v>
      </c>
      <c r="D582" t="s">
        <v>1302</v>
      </c>
      <c r="E582">
        <v>31</v>
      </c>
      <c r="F582" t="s">
        <v>8</v>
      </c>
      <c r="G582">
        <v>669</v>
      </c>
      <c r="H582" s="2">
        <v>43514</v>
      </c>
      <c r="I582" t="s">
        <v>1303</v>
      </c>
      <c r="J582" t="s">
        <v>7</v>
      </c>
      <c r="K582" t="s">
        <v>313</v>
      </c>
      <c r="L582" t="s">
        <v>336</v>
      </c>
      <c r="M582" s="1">
        <v>3218670</v>
      </c>
      <c r="N582" s="1">
        <v>459810</v>
      </c>
      <c r="O582" s="1">
        <f t="shared" si="19"/>
        <v>2758860</v>
      </c>
      <c r="P582" s="1">
        <v>2758860</v>
      </c>
      <c r="Q582" s="1">
        <f t="shared" si="20"/>
        <v>0</v>
      </c>
    </row>
    <row r="583" spans="1:17" x14ac:dyDescent="0.25">
      <c r="A583">
        <v>440</v>
      </c>
      <c r="B583">
        <v>945</v>
      </c>
      <c r="C583" s="2">
        <v>43514</v>
      </c>
      <c r="D583" t="s">
        <v>1304</v>
      </c>
      <c r="E583">
        <v>31</v>
      </c>
      <c r="F583" t="s">
        <v>8</v>
      </c>
      <c r="G583">
        <v>673</v>
      </c>
      <c r="H583" s="2">
        <v>43514</v>
      </c>
      <c r="I583" t="s">
        <v>1305</v>
      </c>
      <c r="J583" t="s">
        <v>7</v>
      </c>
      <c r="K583" t="s">
        <v>313</v>
      </c>
      <c r="L583" t="s">
        <v>336</v>
      </c>
      <c r="M583" s="1">
        <v>2102495</v>
      </c>
      <c r="N583" s="1">
        <v>420499</v>
      </c>
      <c r="O583" s="1">
        <f t="shared" si="19"/>
        <v>1681996</v>
      </c>
      <c r="P583" s="1">
        <v>1681996</v>
      </c>
      <c r="Q583" s="1">
        <f t="shared" si="20"/>
        <v>0</v>
      </c>
    </row>
    <row r="584" spans="1:17" x14ac:dyDescent="0.25">
      <c r="A584">
        <v>440</v>
      </c>
      <c r="B584">
        <v>946</v>
      </c>
      <c r="C584" s="2">
        <v>43514</v>
      </c>
      <c r="D584" t="s">
        <v>1306</v>
      </c>
      <c r="E584">
        <v>31</v>
      </c>
      <c r="F584" t="s">
        <v>8</v>
      </c>
      <c r="G584">
        <v>674</v>
      </c>
      <c r="H584" s="2">
        <v>43514</v>
      </c>
      <c r="I584" t="s">
        <v>1307</v>
      </c>
      <c r="J584" t="s">
        <v>7</v>
      </c>
      <c r="K584" t="s">
        <v>313</v>
      </c>
      <c r="L584" t="s">
        <v>336</v>
      </c>
      <c r="M584" s="1">
        <v>2843722</v>
      </c>
      <c r="N584" s="1">
        <v>406246</v>
      </c>
      <c r="O584" s="1">
        <f t="shared" si="19"/>
        <v>2437476</v>
      </c>
      <c r="P584" s="1">
        <v>2437476</v>
      </c>
      <c r="Q584" s="1">
        <f t="shared" si="20"/>
        <v>0</v>
      </c>
    </row>
    <row r="585" spans="1:17" x14ac:dyDescent="0.25">
      <c r="A585">
        <v>440</v>
      </c>
      <c r="B585">
        <v>948</v>
      </c>
      <c r="C585" s="2">
        <v>43514</v>
      </c>
      <c r="D585" t="s">
        <v>1308</v>
      </c>
      <c r="E585">
        <v>31</v>
      </c>
      <c r="F585" t="s">
        <v>8</v>
      </c>
      <c r="G585">
        <v>700</v>
      </c>
      <c r="H585" s="2">
        <v>43514</v>
      </c>
      <c r="I585" t="s">
        <v>1309</v>
      </c>
      <c r="J585" t="s">
        <v>7</v>
      </c>
      <c r="K585" t="s">
        <v>313</v>
      </c>
      <c r="L585" t="s">
        <v>336</v>
      </c>
      <c r="M585" s="1">
        <v>1072118</v>
      </c>
      <c r="N585" s="1">
        <v>536059</v>
      </c>
      <c r="O585" s="1">
        <f t="shared" si="19"/>
        <v>536059</v>
      </c>
      <c r="P585" s="1">
        <v>536059</v>
      </c>
      <c r="Q585" s="1">
        <f t="shared" si="20"/>
        <v>0</v>
      </c>
    </row>
    <row r="586" spans="1:17" x14ac:dyDescent="0.25">
      <c r="A586">
        <v>440</v>
      </c>
      <c r="B586">
        <v>949</v>
      </c>
      <c r="C586" s="2">
        <v>43514</v>
      </c>
      <c r="D586" t="s">
        <v>1310</v>
      </c>
      <c r="E586">
        <v>31</v>
      </c>
      <c r="F586" t="s">
        <v>8</v>
      </c>
      <c r="G586">
        <v>701</v>
      </c>
      <c r="H586" s="2">
        <v>43514</v>
      </c>
      <c r="I586" t="s">
        <v>1311</v>
      </c>
      <c r="J586" t="s">
        <v>7</v>
      </c>
      <c r="K586" t="s">
        <v>313</v>
      </c>
      <c r="L586" t="s">
        <v>336</v>
      </c>
      <c r="M586" s="1">
        <v>828116</v>
      </c>
      <c r="N586" s="1">
        <v>414058</v>
      </c>
      <c r="O586" s="1">
        <f t="shared" si="19"/>
        <v>414058</v>
      </c>
      <c r="P586" s="1">
        <v>414058</v>
      </c>
      <c r="Q586" s="1">
        <f t="shared" si="20"/>
        <v>0</v>
      </c>
    </row>
    <row r="587" spans="1:17" x14ac:dyDescent="0.25">
      <c r="A587">
        <v>440</v>
      </c>
      <c r="B587">
        <v>950</v>
      </c>
      <c r="C587" s="2">
        <v>43514</v>
      </c>
      <c r="D587" t="s">
        <v>1312</v>
      </c>
      <c r="E587">
        <v>31</v>
      </c>
      <c r="F587" t="s">
        <v>8</v>
      </c>
      <c r="G587">
        <v>702</v>
      </c>
      <c r="H587" s="2">
        <v>43514</v>
      </c>
      <c r="I587" t="s">
        <v>1313</v>
      </c>
      <c r="J587" t="s">
        <v>7</v>
      </c>
      <c r="K587" t="s">
        <v>313</v>
      </c>
      <c r="L587" t="s">
        <v>336</v>
      </c>
      <c r="M587" s="1">
        <v>862000</v>
      </c>
      <c r="N587" s="1">
        <v>431000</v>
      </c>
      <c r="O587" s="1">
        <f t="shared" si="19"/>
        <v>431000</v>
      </c>
      <c r="P587" s="1">
        <v>431000</v>
      </c>
      <c r="Q587" s="1">
        <f t="shared" si="20"/>
        <v>0</v>
      </c>
    </row>
    <row r="588" spans="1:17" x14ac:dyDescent="0.25">
      <c r="A588">
        <v>440</v>
      </c>
      <c r="B588">
        <v>951</v>
      </c>
      <c r="C588" s="2">
        <v>43514</v>
      </c>
      <c r="D588" t="s">
        <v>1314</v>
      </c>
      <c r="E588">
        <v>31</v>
      </c>
      <c r="F588" t="s">
        <v>8</v>
      </c>
      <c r="G588">
        <v>703</v>
      </c>
      <c r="H588" s="2">
        <v>43514</v>
      </c>
      <c r="I588" t="s">
        <v>1315</v>
      </c>
      <c r="J588" t="s">
        <v>7</v>
      </c>
      <c r="K588" t="s">
        <v>313</v>
      </c>
      <c r="L588" t="s">
        <v>336</v>
      </c>
      <c r="M588" s="1">
        <v>2734345</v>
      </c>
      <c r="N588" s="1">
        <v>546869</v>
      </c>
      <c r="O588" s="1">
        <f t="shared" si="19"/>
        <v>2187476</v>
      </c>
      <c r="P588" s="1">
        <v>2187476</v>
      </c>
      <c r="Q588" s="1">
        <f t="shared" si="20"/>
        <v>0</v>
      </c>
    </row>
    <row r="589" spans="1:17" x14ac:dyDescent="0.25">
      <c r="A589">
        <v>440</v>
      </c>
      <c r="B589">
        <v>952</v>
      </c>
      <c r="C589" s="2">
        <v>43514</v>
      </c>
      <c r="D589" t="s">
        <v>1316</v>
      </c>
      <c r="E589">
        <v>31</v>
      </c>
      <c r="F589" t="s">
        <v>8</v>
      </c>
      <c r="G589">
        <v>704</v>
      </c>
      <c r="H589" s="2">
        <v>43514</v>
      </c>
      <c r="I589" t="s">
        <v>1317</v>
      </c>
      <c r="J589" t="s">
        <v>7</v>
      </c>
      <c r="K589" t="s">
        <v>313</v>
      </c>
      <c r="L589" t="s">
        <v>336</v>
      </c>
      <c r="M589" s="1">
        <v>2924376</v>
      </c>
      <c r="N589" s="1">
        <v>0</v>
      </c>
      <c r="O589" s="1">
        <f t="shared" si="19"/>
        <v>2924376</v>
      </c>
      <c r="P589" s="1">
        <v>1253304</v>
      </c>
      <c r="Q589" s="1">
        <f t="shared" si="20"/>
        <v>1671072</v>
      </c>
    </row>
    <row r="590" spans="1:17" x14ac:dyDescent="0.25">
      <c r="A590">
        <v>440</v>
      </c>
      <c r="B590">
        <v>953</v>
      </c>
      <c r="C590" s="2">
        <v>43514</v>
      </c>
      <c r="D590" t="s">
        <v>1318</v>
      </c>
      <c r="E590">
        <v>31</v>
      </c>
      <c r="F590" t="s">
        <v>8</v>
      </c>
      <c r="G590">
        <v>705</v>
      </c>
      <c r="H590" s="2">
        <v>43514</v>
      </c>
      <c r="I590" t="s">
        <v>1319</v>
      </c>
      <c r="J590" t="s">
        <v>7</v>
      </c>
      <c r="K590" t="s">
        <v>313</v>
      </c>
      <c r="L590" t="s">
        <v>336</v>
      </c>
      <c r="M590" s="1">
        <v>2734347</v>
      </c>
      <c r="N590" s="1">
        <v>390621</v>
      </c>
      <c r="O590" s="1">
        <f t="shared" si="19"/>
        <v>2343726</v>
      </c>
      <c r="P590" s="1">
        <v>2343726</v>
      </c>
      <c r="Q590" s="1">
        <f t="shared" si="20"/>
        <v>0</v>
      </c>
    </row>
    <row r="591" spans="1:17" x14ac:dyDescent="0.25">
      <c r="A591">
        <v>440</v>
      </c>
      <c r="B591">
        <v>954</v>
      </c>
      <c r="C591" s="2">
        <v>43514</v>
      </c>
      <c r="D591" t="s">
        <v>1320</v>
      </c>
      <c r="E591">
        <v>31</v>
      </c>
      <c r="F591" t="s">
        <v>8</v>
      </c>
      <c r="G591">
        <v>706</v>
      </c>
      <c r="H591" s="2">
        <v>43514</v>
      </c>
      <c r="I591" t="s">
        <v>1321</v>
      </c>
      <c r="J591" t="s">
        <v>7</v>
      </c>
      <c r="K591" t="s">
        <v>313</v>
      </c>
      <c r="L591" t="s">
        <v>336</v>
      </c>
      <c r="M591" s="1">
        <v>3022327</v>
      </c>
      <c r="N591" s="1">
        <v>431761</v>
      </c>
      <c r="O591" s="1">
        <f t="shared" si="19"/>
        <v>2590566</v>
      </c>
      <c r="P591" s="1">
        <v>2590566</v>
      </c>
      <c r="Q591" s="1">
        <f t="shared" si="20"/>
        <v>0</v>
      </c>
    </row>
    <row r="592" spans="1:17" x14ac:dyDescent="0.25">
      <c r="A592">
        <v>440</v>
      </c>
      <c r="B592">
        <v>955</v>
      </c>
      <c r="C592" s="2">
        <v>43514</v>
      </c>
      <c r="D592" t="s">
        <v>1322</v>
      </c>
      <c r="E592">
        <v>31</v>
      </c>
      <c r="F592" t="s">
        <v>8</v>
      </c>
      <c r="G592">
        <v>676</v>
      </c>
      <c r="H592" s="2">
        <v>43514</v>
      </c>
      <c r="I592" t="s">
        <v>1323</v>
      </c>
      <c r="J592" t="s">
        <v>7</v>
      </c>
      <c r="K592" t="s">
        <v>313</v>
      </c>
      <c r="L592" t="s">
        <v>336</v>
      </c>
      <c r="M592" s="1">
        <v>7082088</v>
      </c>
      <c r="N592" s="1">
        <v>0</v>
      </c>
      <c r="O592" s="1">
        <f t="shared" si="19"/>
        <v>7082088</v>
      </c>
      <c r="P592" s="1">
        <v>5311566</v>
      </c>
      <c r="Q592" s="1">
        <f t="shared" si="20"/>
        <v>1770522</v>
      </c>
    </row>
    <row r="593" spans="1:17" x14ac:dyDescent="0.25">
      <c r="A593">
        <v>440</v>
      </c>
      <c r="B593">
        <v>956</v>
      </c>
      <c r="C593" s="2">
        <v>43514</v>
      </c>
      <c r="D593" t="s">
        <v>1324</v>
      </c>
      <c r="E593">
        <v>31</v>
      </c>
      <c r="F593" t="s">
        <v>8</v>
      </c>
      <c r="G593">
        <v>677</v>
      </c>
      <c r="H593" s="2">
        <v>43514</v>
      </c>
      <c r="I593" t="s">
        <v>1325</v>
      </c>
      <c r="J593" t="s">
        <v>7</v>
      </c>
      <c r="K593" t="s">
        <v>313</v>
      </c>
      <c r="L593" t="s">
        <v>336</v>
      </c>
      <c r="M593" s="1">
        <v>4204986</v>
      </c>
      <c r="N593" s="1">
        <v>700831</v>
      </c>
      <c r="O593" s="1">
        <f t="shared" si="19"/>
        <v>3504155</v>
      </c>
      <c r="P593" s="1">
        <v>3504155</v>
      </c>
      <c r="Q593" s="1">
        <f t="shared" si="20"/>
        <v>0</v>
      </c>
    </row>
    <row r="594" spans="1:17" x14ac:dyDescent="0.25">
      <c r="A594">
        <v>440</v>
      </c>
      <c r="B594">
        <v>957</v>
      </c>
      <c r="C594" s="2">
        <v>43514</v>
      </c>
      <c r="D594" t="s">
        <v>1326</v>
      </c>
      <c r="E594">
        <v>31</v>
      </c>
      <c r="F594" t="s">
        <v>8</v>
      </c>
      <c r="G594">
        <v>707</v>
      </c>
      <c r="H594" s="2">
        <v>43514</v>
      </c>
      <c r="I594" t="s">
        <v>1327</v>
      </c>
      <c r="J594" t="s">
        <v>7</v>
      </c>
      <c r="K594" t="s">
        <v>313</v>
      </c>
      <c r="L594" t="s">
        <v>336</v>
      </c>
      <c r="M594" s="1">
        <v>2410200</v>
      </c>
      <c r="N594" s="1">
        <v>482040</v>
      </c>
      <c r="O594" s="1">
        <f t="shared" si="19"/>
        <v>1928160</v>
      </c>
      <c r="P594" s="1">
        <v>1928160</v>
      </c>
      <c r="Q594" s="1">
        <f t="shared" si="20"/>
        <v>0</v>
      </c>
    </row>
    <row r="595" spans="1:17" x14ac:dyDescent="0.25">
      <c r="A595">
        <v>440</v>
      </c>
      <c r="B595">
        <v>958</v>
      </c>
      <c r="C595" s="2">
        <v>43514</v>
      </c>
      <c r="D595" t="s">
        <v>1328</v>
      </c>
      <c r="E595">
        <v>31</v>
      </c>
      <c r="F595" t="s">
        <v>8</v>
      </c>
      <c r="G595">
        <v>678</v>
      </c>
      <c r="H595" s="2">
        <v>43514</v>
      </c>
      <c r="I595" t="s">
        <v>1329</v>
      </c>
      <c r="J595" t="s">
        <v>7</v>
      </c>
      <c r="K595" t="s">
        <v>313</v>
      </c>
      <c r="L595" t="s">
        <v>336</v>
      </c>
      <c r="M595" s="1">
        <v>3186936</v>
      </c>
      <c r="N595" s="1">
        <v>531156</v>
      </c>
      <c r="O595" s="1">
        <f t="shared" si="19"/>
        <v>2655780</v>
      </c>
      <c r="P595" s="1">
        <v>2655780</v>
      </c>
      <c r="Q595" s="1">
        <f t="shared" si="20"/>
        <v>0</v>
      </c>
    </row>
    <row r="596" spans="1:17" x14ac:dyDescent="0.25">
      <c r="A596">
        <v>440</v>
      </c>
      <c r="B596">
        <v>959</v>
      </c>
      <c r="C596" s="2">
        <v>43514</v>
      </c>
      <c r="D596" t="s">
        <v>1330</v>
      </c>
      <c r="E596">
        <v>31</v>
      </c>
      <c r="F596" t="s">
        <v>8</v>
      </c>
      <c r="G596">
        <v>679</v>
      </c>
      <c r="H596" s="2">
        <v>43514</v>
      </c>
      <c r="I596" t="s">
        <v>1331</v>
      </c>
      <c r="J596" t="s">
        <v>7</v>
      </c>
      <c r="K596" t="s">
        <v>313</v>
      </c>
      <c r="L596" t="s">
        <v>336</v>
      </c>
      <c r="M596" s="1">
        <v>2953097</v>
      </c>
      <c r="N596" s="1">
        <v>421871</v>
      </c>
      <c r="O596" s="1">
        <f t="shared" si="19"/>
        <v>2531226</v>
      </c>
      <c r="P596" s="1">
        <v>2531226</v>
      </c>
      <c r="Q596" s="1">
        <f t="shared" si="20"/>
        <v>0</v>
      </c>
    </row>
    <row r="597" spans="1:17" x14ac:dyDescent="0.25">
      <c r="A597">
        <v>440</v>
      </c>
      <c r="B597">
        <v>960</v>
      </c>
      <c r="C597" s="2">
        <v>43514</v>
      </c>
      <c r="D597" t="s">
        <v>1332</v>
      </c>
      <c r="E597">
        <v>31</v>
      </c>
      <c r="F597" t="s">
        <v>8</v>
      </c>
      <c r="G597">
        <v>709</v>
      </c>
      <c r="H597" s="2">
        <v>43514</v>
      </c>
      <c r="I597" t="s">
        <v>1333</v>
      </c>
      <c r="J597" t="s">
        <v>7</v>
      </c>
      <c r="K597" t="s">
        <v>313</v>
      </c>
      <c r="L597" t="s">
        <v>336</v>
      </c>
      <c r="M597" s="1">
        <v>3554649</v>
      </c>
      <c r="N597" s="1">
        <v>507807</v>
      </c>
      <c r="O597" s="1">
        <f t="shared" si="19"/>
        <v>3046842</v>
      </c>
      <c r="P597" s="1">
        <v>3046842</v>
      </c>
      <c r="Q597" s="1">
        <f t="shared" si="20"/>
        <v>0</v>
      </c>
    </row>
    <row r="598" spans="1:17" x14ac:dyDescent="0.25">
      <c r="A598">
        <v>440</v>
      </c>
      <c r="B598">
        <v>961</v>
      </c>
      <c r="C598" s="2">
        <v>43514</v>
      </c>
      <c r="D598" t="s">
        <v>1334</v>
      </c>
      <c r="E598">
        <v>31</v>
      </c>
      <c r="F598" t="s">
        <v>8</v>
      </c>
      <c r="G598">
        <v>681</v>
      </c>
      <c r="H598" s="2">
        <v>43514</v>
      </c>
      <c r="I598" t="s">
        <v>1335</v>
      </c>
      <c r="J598" t="s">
        <v>7</v>
      </c>
      <c r="K598" t="s">
        <v>313</v>
      </c>
      <c r="L598" t="s">
        <v>336</v>
      </c>
      <c r="M598" s="1">
        <v>781242</v>
      </c>
      <c r="N598" s="1">
        <v>390621</v>
      </c>
      <c r="O598" s="1">
        <f t="shared" si="19"/>
        <v>390621</v>
      </c>
      <c r="P598" s="1">
        <v>390621</v>
      </c>
      <c r="Q598" s="1">
        <f t="shared" si="20"/>
        <v>0</v>
      </c>
    </row>
    <row r="599" spans="1:17" x14ac:dyDescent="0.25">
      <c r="A599">
        <v>440</v>
      </c>
      <c r="B599">
        <v>962</v>
      </c>
      <c r="C599" s="2">
        <v>43514</v>
      </c>
      <c r="D599" t="s">
        <v>1336</v>
      </c>
      <c r="E599">
        <v>31</v>
      </c>
      <c r="F599" t="s">
        <v>8</v>
      </c>
      <c r="G599">
        <v>710</v>
      </c>
      <c r="H599" s="2">
        <v>43514</v>
      </c>
      <c r="I599" t="s">
        <v>1337</v>
      </c>
      <c r="J599" t="s">
        <v>7</v>
      </c>
      <c r="K599" t="s">
        <v>313</v>
      </c>
      <c r="L599" t="s">
        <v>336</v>
      </c>
      <c r="M599" s="1">
        <v>2893681</v>
      </c>
      <c r="N599" s="1">
        <v>2066915</v>
      </c>
      <c r="O599" s="1">
        <f t="shared" si="19"/>
        <v>826766</v>
      </c>
      <c r="P599" s="1">
        <v>826766</v>
      </c>
      <c r="Q599" s="1">
        <f t="shared" si="20"/>
        <v>0</v>
      </c>
    </row>
    <row r="600" spans="1:17" x14ac:dyDescent="0.25">
      <c r="A600">
        <v>440</v>
      </c>
      <c r="B600">
        <v>963</v>
      </c>
      <c r="C600" s="2">
        <v>43514</v>
      </c>
      <c r="D600" t="s">
        <v>1334</v>
      </c>
      <c r="E600">
        <v>31</v>
      </c>
      <c r="F600" t="s">
        <v>8</v>
      </c>
      <c r="G600">
        <v>680</v>
      </c>
      <c r="H600" s="2">
        <v>43514</v>
      </c>
      <c r="I600" t="s">
        <v>1335</v>
      </c>
      <c r="J600" t="s">
        <v>7</v>
      </c>
      <c r="K600" t="s">
        <v>313</v>
      </c>
      <c r="L600" t="s">
        <v>336</v>
      </c>
      <c r="M600" s="1">
        <v>2484348</v>
      </c>
      <c r="N600" s="1">
        <v>414058</v>
      </c>
      <c r="O600" s="1">
        <f t="shared" si="19"/>
        <v>2070290</v>
      </c>
      <c r="P600" s="1">
        <v>2070290</v>
      </c>
      <c r="Q600" s="1">
        <f t="shared" si="20"/>
        <v>0</v>
      </c>
    </row>
    <row r="601" spans="1:17" x14ac:dyDescent="0.25">
      <c r="A601">
        <v>440</v>
      </c>
      <c r="B601">
        <v>964</v>
      </c>
      <c r="C601" s="2">
        <v>43514</v>
      </c>
      <c r="D601" t="s">
        <v>1338</v>
      </c>
      <c r="E601">
        <v>31</v>
      </c>
      <c r="F601" t="s">
        <v>8</v>
      </c>
      <c r="G601">
        <v>682</v>
      </c>
      <c r="H601" s="2">
        <v>43514</v>
      </c>
      <c r="I601" t="s">
        <v>1339</v>
      </c>
      <c r="J601" t="s">
        <v>7</v>
      </c>
      <c r="K601" t="s">
        <v>313</v>
      </c>
      <c r="L601" t="s">
        <v>336</v>
      </c>
      <c r="M601" s="1">
        <v>5901740</v>
      </c>
      <c r="N601" s="1">
        <v>0</v>
      </c>
      <c r="O601" s="1">
        <f t="shared" si="19"/>
        <v>5901740</v>
      </c>
      <c r="P601" s="1">
        <v>5311566</v>
      </c>
      <c r="Q601" s="1">
        <f t="shared" si="20"/>
        <v>590174</v>
      </c>
    </row>
    <row r="602" spans="1:17" x14ac:dyDescent="0.25">
      <c r="A602">
        <v>440</v>
      </c>
      <c r="B602">
        <v>965</v>
      </c>
      <c r="C602" s="2">
        <v>43514</v>
      </c>
      <c r="D602" t="s">
        <v>1340</v>
      </c>
      <c r="E602">
        <v>31</v>
      </c>
      <c r="F602" t="s">
        <v>8</v>
      </c>
      <c r="G602">
        <v>675</v>
      </c>
      <c r="H602" s="2">
        <v>43514</v>
      </c>
      <c r="I602" t="s">
        <v>1341</v>
      </c>
      <c r="J602" t="s">
        <v>7</v>
      </c>
      <c r="K602" t="s">
        <v>313</v>
      </c>
      <c r="L602" t="s">
        <v>336</v>
      </c>
      <c r="M602" s="1">
        <v>3014166</v>
      </c>
      <c r="N602" s="1">
        <v>502361</v>
      </c>
      <c r="O602" s="1">
        <f t="shared" si="19"/>
        <v>2511805</v>
      </c>
      <c r="P602" s="1">
        <v>2511805</v>
      </c>
      <c r="Q602" s="1">
        <f t="shared" si="20"/>
        <v>0</v>
      </c>
    </row>
    <row r="603" spans="1:17" x14ac:dyDescent="0.25">
      <c r="A603">
        <v>440</v>
      </c>
      <c r="B603">
        <v>966</v>
      </c>
      <c r="C603" s="2">
        <v>43514</v>
      </c>
      <c r="D603" t="s">
        <v>1342</v>
      </c>
      <c r="E603">
        <v>31</v>
      </c>
      <c r="F603" t="s">
        <v>8</v>
      </c>
      <c r="G603">
        <v>683</v>
      </c>
      <c r="H603" s="2">
        <v>43514</v>
      </c>
      <c r="I603" t="s">
        <v>1343</v>
      </c>
      <c r="J603" t="s">
        <v>7</v>
      </c>
      <c r="K603" t="s">
        <v>313</v>
      </c>
      <c r="L603" t="s">
        <v>336</v>
      </c>
      <c r="M603" s="1">
        <v>3873016</v>
      </c>
      <c r="N603" s="1">
        <v>553288</v>
      </c>
      <c r="O603" s="1">
        <f t="shared" si="19"/>
        <v>3319728</v>
      </c>
      <c r="P603" s="1">
        <v>3319728</v>
      </c>
      <c r="Q603" s="1">
        <f t="shared" si="20"/>
        <v>0</v>
      </c>
    </row>
    <row r="604" spans="1:17" x14ac:dyDescent="0.25">
      <c r="A604">
        <v>440</v>
      </c>
      <c r="B604">
        <v>967</v>
      </c>
      <c r="C604" s="2">
        <v>43514</v>
      </c>
      <c r="D604" t="s">
        <v>1344</v>
      </c>
      <c r="E604">
        <v>31</v>
      </c>
      <c r="F604" t="s">
        <v>8</v>
      </c>
      <c r="G604">
        <v>684</v>
      </c>
      <c r="H604" s="2">
        <v>43514</v>
      </c>
      <c r="I604" t="s">
        <v>1345</v>
      </c>
      <c r="J604" t="s">
        <v>7</v>
      </c>
      <c r="K604" t="s">
        <v>313</v>
      </c>
      <c r="L604" t="s">
        <v>336</v>
      </c>
      <c r="M604" s="1">
        <v>3201695</v>
      </c>
      <c r="N604" s="1">
        <v>457385</v>
      </c>
      <c r="O604" s="1">
        <f t="shared" si="19"/>
        <v>2744310</v>
      </c>
      <c r="P604" s="1">
        <v>2744310</v>
      </c>
      <c r="Q604" s="1">
        <f t="shared" si="20"/>
        <v>0</v>
      </c>
    </row>
    <row r="605" spans="1:17" x14ac:dyDescent="0.25">
      <c r="A605">
        <v>440</v>
      </c>
      <c r="B605">
        <v>968</v>
      </c>
      <c r="C605" s="2">
        <v>43514</v>
      </c>
      <c r="D605" t="s">
        <v>1346</v>
      </c>
      <c r="E605">
        <v>31</v>
      </c>
      <c r="F605" t="s">
        <v>8</v>
      </c>
      <c r="G605">
        <v>685</v>
      </c>
      <c r="H605" s="2">
        <v>43514</v>
      </c>
      <c r="I605" t="s">
        <v>1347</v>
      </c>
      <c r="J605" t="s">
        <v>7</v>
      </c>
      <c r="K605" t="s">
        <v>313</v>
      </c>
      <c r="L605" t="s">
        <v>336</v>
      </c>
      <c r="M605" s="1">
        <v>2784006</v>
      </c>
      <c r="N605" s="1">
        <v>464001</v>
      </c>
      <c r="O605" s="1">
        <f t="shared" si="19"/>
        <v>2320005</v>
      </c>
      <c r="P605" s="1">
        <v>2320005</v>
      </c>
      <c r="Q605" s="1">
        <f t="shared" si="20"/>
        <v>0</v>
      </c>
    </row>
    <row r="606" spans="1:17" x14ac:dyDescent="0.25">
      <c r="A606">
        <v>440</v>
      </c>
      <c r="B606">
        <v>969</v>
      </c>
      <c r="C606" s="2">
        <v>43514</v>
      </c>
      <c r="D606" t="s">
        <v>1348</v>
      </c>
      <c r="E606">
        <v>31</v>
      </c>
      <c r="F606" t="s">
        <v>8</v>
      </c>
      <c r="G606">
        <v>686</v>
      </c>
      <c r="H606" s="2">
        <v>43514</v>
      </c>
      <c r="I606" t="s">
        <v>1349</v>
      </c>
      <c r="J606" t="s">
        <v>7</v>
      </c>
      <c r="K606" t="s">
        <v>313</v>
      </c>
      <c r="L606" t="s">
        <v>336</v>
      </c>
      <c r="M606" s="1">
        <v>2484348</v>
      </c>
      <c r="N606" s="1">
        <v>414058</v>
      </c>
      <c r="O606" s="1">
        <f t="shared" si="19"/>
        <v>2070290</v>
      </c>
      <c r="P606" s="1">
        <v>2070290</v>
      </c>
      <c r="Q606" s="1">
        <f t="shared" si="20"/>
        <v>0</v>
      </c>
    </row>
    <row r="607" spans="1:17" x14ac:dyDescent="0.25">
      <c r="A607">
        <v>440</v>
      </c>
      <c r="B607">
        <v>981</v>
      </c>
      <c r="C607" s="2">
        <v>43515</v>
      </c>
      <c r="D607" t="s">
        <v>1350</v>
      </c>
      <c r="E607">
        <v>31</v>
      </c>
      <c r="F607" t="s">
        <v>8</v>
      </c>
      <c r="G607">
        <v>842</v>
      </c>
      <c r="H607" s="2">
        <v>43515</v>
      </c>
      <c r="I607" t="s">
        <v>1351</v>
      </c>
      <c r="J607" t="s">
        <v>7</v>
      </c>
      <c r="K607" t="s">
        <v>313</v>
      </c>
      <c r="L607" t="s">
        <v>336</v>
      </c>
      <c r="M607" s="1">
        <v>1353135</v>
      </c>
      <c r="N607" s="1">
        <v>451045</v>
      </c>
      <c r="O607" s="1">
        <f t="shared" si="19"/>
        <v>902090</v>
      </c>
      <c r="P607" s="1">
        <v>902090</v>
      </c>
      <c r="Q607" s="1">
        <f t="shared" si="20"/>
        <v>0</v>
      </c>
    </row>
    <row r="608" spans="1:17" x14ac:dyDescent="0.25">
      <c r="A608">
        <v>440</v>
      </c>
      <c r="B608">
        <v>982</v>
      </c>
      <c r="C608" s="2">
        <v>43515</v>
      </c>
      <c r="D608" t="s">
        <v>1352</v>
      </c>
      <c r="E608">
        <v>31</v>
      </c>
      <c r="F608" t="s">
        <v>8</v>
      </c>
      <c r="G608">
        <v>841</v>
      </c>
      <c r="H608" s="2">
        <v>43515</v>
      </c>
      <c r="I608" t="s">
        <v>1353</v>
      </c>
      <c r="J608" t="s">
        <v>7</v>
      </c>
      <c r="K608" t="s">
        <v>313</v>
      </c>
      <c r="L608" t="s">
        <v>336</v>
      </c>
      <c r="M608" s="1">
        <v>4101524</v>
      </c>
      <c r="N608" s="1">
        <v>585932</v>
      </c>
      <c r="O608" s="1">
        <f t="shared" si="19"/>
        <v>3515592</v>
      </c>
      <c r="P608" s="1">
        <v>3515592</v>
      </c>
      <c r="Q608" s="1">
        <f t="shared" si="20"/>
        <v>0</v>
      </c>
    </row>
    <row r="609" spans="1:17" x14ac:dyDescent="0.25">
      <c r="A609">
        <v>440</v>
      </c>
      <c r="B609">
        <v>983</v>
      </c>
      <c r="C609" s="2">
        <v>43515</v>
      </c>
      <c r="D609" t="s">
        <v>1354</v>
      </c>
      <c r="E609">
        <v>31</v>
      </c>
      <c r="F609" t="s">
        <v>8</v>
      </c>
      <c r="G609">
        <v>840</v>
      </c>
      <c r="H609" s="2">
        <v>43515</v>
      </c>
      <c r="I609" t="s">
        <v>1355</v>
      </c>
      <c r="J609" t="s">
        <v>7</v>
      </c>
      <c r="K609" t="s">
        <v>313</v>
      </c>
      <c r="L609" t="s">
        <v>336</v>
      </c>
      <c r="M609" s="1">
        <v>3234342</v>
      </c>
      <c r="N609" s="1">
        <v>539057</v>
      </c>
      <c r="O609" s="1">
        <f t="shared" si="19"/>
        <v>2695285</v>
      </c>
      <c r="P609" s="1">
        <v>2695285</v>
      </c>
      <c r="Q609" s="1">
        <f t="shared" si="20"/>
        <v>0</v>
      </c>
    </row>
    <row r="610" spans="1:17" x14ac:dyDescent="0.25">
      <c r="A610">
        <v>440</v>
      </c>
      <c r="B610">
        <v>984</v>
      </c>
      <c r="C610" s="2">
        <v>43515</v>
      </c>
      <c r="D610" t="s">
        <v>1356</v>
      </c>
      <c r="E610">
        <v>31</v>
      </c>
      <c r="F610" t="s">
        <v>8</v>
      </c>
      <c r="G610">
        <v>839</v>
      </c>
      <c r="H610" s="2">
        <v>43515</v>
      </c>
      <c r="I610" t="s">
        <v>1357</v>
      </c>
      <c r="J610" t="s">
        <v>7</v>
      </c>
      <c r="K610" t="s">
        <v>313</v>
      </c>
      <c r="L610" t="s">
        <v>336</v>
      </c>
      <c r="M610" s="1">
        <v>1615599</v>
      </c>
      <c r="N610" s="1">
        <v>538533</v>
      </c>
      <c r="O610" s="1">
        <f t="shared" si="19"/>
        <v>1077066</v>
      </c>
      <c r="P610" s="1">
        <v>1077066</v>
      </c>
      <c r="Q610" s="1">
        <f t="shared" si="20"/>
        <v>0</v>
      </c>
    </row>
    <row r="611" spans="1:17" x14ac:dyDescent="0.25">
      <c r="A611">
        <v>440</v>
      </c>
      <c r="B611">
        <v>985</v>
      </c>
      <c r="C611" s="2">
        <v>43515</v>
      </c>
      <c r="D611" t="s">
        <v>1358</v>
      </c>
      <c r="E611">
        <v>31</v>
      </c>
      <c r="F611" t="s">
        <v>8</v>
      </c>
      <c r="G611">
        <v>838</v>
      </c>
      <c r="H611" s="2">
        <v>43515</v>
      </c>
      <c r="I611" t="s">
        <v>1359</v>
      </c>
      <c r="J611" t="s">
        <v>7</v>
      </c>
      <c r="K611" t="s">
        <v>313</v>
      </c>
      <c r="L611" t="s">
        <v>336</v>
      </c>
      <c r="M611" s="1">
        <v>3718092</v>
      </c>
      <c r="N611" s="1">
        <v>1062312</v>
      </c>
      <c r="O611" s="1">
        <f t="shared" si="19"/>
        <v>2655780</v>
      </c>
      <c r="P611" s="1">
        <v>2655780</v>
      </c>
      <c r="Q611" s="1">
        <f t="shared" si="20"/>
        <v>0</v>
      </c>
    </row>
    <row r="612" spans="1:17" x14ac:dyDescent="0.25">
      <c r="A612">
        <v>440</v>
      </c>
      <c r="B612">
        <v>986</v>
      </c>
      <c r="C612" s="2">
        <v>43515</v>
      </c>
      <c r="D612" t="s">
        <v>1360</v>
      </c>
      <c r="E612">
        <v>31</v>
      </c>
      <c r="F612" t="s">
        <v>8</v>
      </c>
      <c r="G612">
        <v>837</v>
      </c>
      <c r="H612" s="2">
        <v>43515</v>
      </c>
      <c r="I612" t="s">
        <v>1361</v>
      </c>
      <c r="J612" t="s">
        <v>7</v>
      </c>
      <c r="K612" t="s">
        <v>313</v>
      </c>
      <c r="L612" t="s">
        <v>336</v>
      </c>
      <c r="M612" s="1">
        <v>2734347</v>
      </c>
      <c r="N612" s="1">
        <v>0</v>
      </c>
      <c r="O612" s="1">
        <f t="shared" si="19"/>
        <v>2734347</v>
      </c>
      <c r="P612" s="1">
        <v>781242</v>
      </c>
      <c r="Q612" s="1">
        <f t="shared" si="20"/>
        <v>1953105</v>
      </c>
    </row>
    <row r="613" spans="1:17" x14ac:dyDescent="0.25">
      <c r="A613">
        <v>440</v>
      </c>
      <c r="B613">
        <v>987</v>
      </c>
      <c r="C613" s="2">
        <v>43515</v>
      </c>
      <c r="D613" t="s">
        <v>1362</v>
      </c>
      <c r="E613">
        <v>31</v>
      </c>
      <c r="F613" t="s">
        <v>8</v>
      </c>
      <c r="G613">
        <v>836</v>
      </c>
      <c r="H613" s="2">
        <v>43515</v>
      </c>
      <c r="I613" t="s">
        <v>1363</v>
      </c>
      <c r="J613" t="s">
        <v>7</v>
      </c>
      <c r="K613" t="s">
        <v>313</v>
      </c>
      <c r="L613" t="s">
        <v>336</v>
      </c>
      <c r="M613" s="1">
        <v>1293000</v>
      </c>
      <c r="N613" s="1">
        <v>431000</v>
      </c>
      <c r="O613" s="1">
        <f t="shared" si="19"/>
        <v>862000</v>
      </c>
      <c r="P613" s="1">
        <v>862000</v>
      </c>
      <c r="Q613" s="1">
        <f t="shared" si="20"/>
        <v>0</v>
      </c>
    </row>
    <row r="614" spans="1:17" x14ac:dyDescent="0.25">
      <c r="A614">
        <v>440</v>
      </c>
      <c r="B614">
        <v>988</v>
      </c>
      <c r="C614" s="2">
        <v>43515</v>
      </c>
      <c r="D614" t="s">
        <v>1364</v>
      </c>
      <c r="E614">
        <v>31</v>
      </c>
      <c r="F614" t="s">
        <v>8</v>
      </c>
      <c r="G614">
        <v>835</v>
      </c>
      <c r="H614" s="2">
        <v>43515</v>
      </c>
      <c r="I614" t="s">
        <v>1365</v>
      </c>
      <c r="J614" t="s">
        <v>7</v>
      </c>
      <c r="K614" t="s">
        <v>313</v>
      </c>
      <c r="L614" t="s">
        <v>336</v>
      </c>
      <c r="M614" s="1">
        <v>2531226</v>
      </c>
      <c r="N614" s="1">
        <v>421871</v>
      </c>
      <c r="O614" s="1">
        <f t="shared" si="19"/>
        <v>2109355</v>
      </c>
      <c r="P614" s="1">
        <v>2109355</v>
      </c>
      <c r="Q614" s="1">
        <f t="shared" si="20"/>
        <v>0</v>
      </c>
    </row>
    <row r="615" spans="1:17" x14ac:dyDescent="0.25">
      <c r="A615">
        <v>440</v>
      </c>
      <c r="B615">
        <v>989</v>
      </c>
      <c r="C615" s="2">
        <v>43515</v>
      </c>
      <c r="D615" t="s">
        <v>1366</v>
      </c>
      <c r="E615">
        <v>31</v>
      </c>
      <c r="F615" t="s">
        <v>8</v>
      </c>
      <c r="G615">
        <v>834</v>
      </c>
      <c r="H615" s="2">
        <v>43515</v>
      </c>
      <c r="I615" t="s">
        <v>1367</v>
      </c>
      <c r="J615" t="s">
        <v>7</v>
      </c>
      <c r="K615" t="s">
        <v>313</v>
      </c>
      <c r="L615" t="s">
        <v>336</v>
      </c>
      <c r="M615" s="1">
        <v>1991835</v>
      </c>
      <c r="N615" s="1">
        <v>663945</v>
      </c>
      <c r="O615" s="1">
        <f t="shared" si="19"/>
        <v>1327890</v>
      </c>
      <c r="P615" s="1">
        <v>1327890</v>
      </c>
      <c r="Q615" s="1">
        <f t="shared" si="20"/>
        <v>0</v>
      </c>
    </row>
    <row r="616" spans="1:17" x14ac:dyDescent="0.25">
      <c r="A616">
        <v>440</v>
      </c>
      <c r="B616">
        <v>990</v>
      </c>
      <c r="C616" s="2">
        <v>43515</v>
      </c>
      <c r="D616" t="s">
        <v>1368</v>
      </c>
      <c r="E616">
        <v>31</v>
      </c>
      <c r="F616" t="s">
        <v>8</v>
      </c>
      <c r="G616">
        <v>822</v>
      </c>
      <c r="H616" s="2">
        <v>43515</v>
      </c>
      <c r="I616" t="s">
        <v>1369</v>
      </c>
      <c r="J616" t="s">
        <v>7</v>
      </c>
      <c r="K616" t="s">
        <v>313</v>
      </c>
      <c r="L616" t="s">
        <v>336</v>
      </c>
      <c r="M616" s="1">
        <v>1829852</v>
      </c>
      <c r="N616" s="1">
        <v>457463</v>
      </c>
      <c r="O616" s="1">
        <f t="shared" si="19"/>
        <v>1372389</v>
      </c>
      <c r="P616" s="1">
        <v>1372389</v>
      </c>
      <c r="Q616" s="1">
        <f t="shared" si="20"/>
        <v>0</v>
      </c>
    </row>
    <row r="617" spans="1:17" x14ac:dyDescent="0.25">
      <c r="A617">
        <v>440</v>
      </c>
      <c r="B617">
        <v>991</v>
      </c>
      <c r="C617" s="2">
        <v>43515</v>
      </c>
      <c r="D617" t="s">
        <v>1370</v>
      </c>
      <c r="E617">
        <v>31</v>
      </c>
      <c r="F617" t="s">
        <v>8</v>
      </c>
      <c r="G617">
        <v>813</v>
      </c>
      <c r="H617" s="2">
        <v>43515</v>
      </c>
      <c r="I617" t="s">
        <v>1371</v>
      </c>
      <c r="J617" t="s">
        <v>7</v>
      </c>
      <c r="K617" t="s">
        <v>313</v>
      </c>
      <c r="L617" t="s">
        <v>336</v>
      </c>
      <c r="M617" s="1">
        <v>4802539</v>
      </c>
      <c r="N617" s="1">
        <v>686077</v>
      </c>
      <c r="O617" s="1">
        <f t="shared" si="19"/>
        <v>4116462</v>
      </c>
      <c r="P617" s="1">
        <v>4116462</v>
      </c>
      <c r="Q617" s="1">
        <f t="shared" si="20"/>
        <v>0</v>
      </c>
    </row>
    <row r="618" spans="1:17" x14ac:dyDescent="0.25">
      <c r="A618">
        <v>440</v>
      </c>
      <c r="B618">
        <v>992</v>
      </c>
      <c r="C618" s="2">
        <v>43515</v>
      </c>
      <c r="D618" t="s">
        <v>1372</v>
      </c>
      <c r="E618">
        <v>31</v>
      </c>
      <c r="F618" t="s">
        <v>8</v>
      </c>
      <c r="G618">
        <v>823</v>
      </c>
      <c r="H618" s="2">
        <v>43515</v>
      </c>
      <c r="I618" t="s">
        <v>1373</v>
      </c>
      <c r="J618" t="s">
        <v>7</v>
      </c>
      <c r="K618" t="s">
        <v>313</v>
      </c>
      <c r="L618" t="s">
        <v>336</v>
      </c>
      <c r="M618" s="1">
        <v>2976771</v>
      </c>
      <c r="N618" s="1">
        <v>425253</v>
      </c>
      <c r="O618" s="1">
        <f t="shared" si="19"/>
        <v>2551518</v>
      </c>
      <c r="P618" s="1">
        <v>2551518</v>
      </c>
      <c r="Q618" s="1">
        <f t="shared" si="20"/>
        <v>0</v>
      </c>
    </row>
    <row r="619" spans="1:17" x14ac:dyDescent="0.25">
      <c r="A619">
        <v>440</v>
      </c>
      <c r="B619">
        <v>993</v>
      </c>
      <c r="C619" s="2">
        <v>43515</v>
      </c>
      <c r="D619" t="s">
        <v>1374</v>
      </c>
      <c r="E619">
        <v>31</v>
      </c>
      <c r="F619" t="s">
        <v>8</v>
      </c>
      <c r="G619">
        <v>824</v>
      </c>
      <c r="H619" s="2">
        <v>43515</v>
      </c>
      <c r="I619" t="s">
        <v>1375</v>
      </c>
      <c r="J619" t="s">
        <v>7</v>
      </c>
      <c r="K619" t="s">
        <v>313</v>
      </c>
      <c r="L619" t="s">
        <v>336</v>
      </c>
      <c r="M619" s="1">
        <v>3541044</v>
      </c>
      <c r="N619" s="1">
        <v>590174</v>
      </c>
      <c r="O619" s="1">
        <f t="shared" si="19"/>
        <v>2950870</v>
      </c>
      <c r="P619" s="1">
        <v>2950870</v>
      </c>
      <c r="Q619" s="1">
        <f t="shared" si="20"/>
        <v>0</v>
      </c>
    </row>
    <row r="620" spans="1:17" x14ac:dyDescent="0.25">
      <c r="A620">
        <v>440</v>
      </c>
      <c r="B620">
        <v>994</v>
      </c>
      <c r="C620" s="2">
        <v>43515</v>
      </c>
      <c r="D620" t="s">
        <v>1376</v>
      </c>
      <c r="E620">
        <v>31</v>
      </c>
      <c r="F620" t="s">
        <v>8</v>
      </c>
      <c r="G620">
        <v>825</v>
      </c>
      <c r="H620" s="2">
        <v>43515</v>
      </c>
      <c r="I620" t="s">
        <v>1377</v>
      </c>
      <c r="J620" t="s">
        <v>7</v>
      </c>
      <c r="K620" t="s">
        <v>313</v>
      </c>
      <c r="L620" t="s">
        <v>336</v>
      </c>
      <c r="M620" s="1">
        <v>2963945</v>
      </c>
      <c r="N620" s="1">
        <v>592789</v>
      </c>
      <c r="O620" s="1">
        <f t="shared" si="19"/>
        <v>2371156</v>
      </c>
      <c r="P620" s="1">
        <v>2371156</v>
      </c>
      <c r="Q620" s="1">
        <f t="shared" si="20"/>
        <v>0</v>
      </c>
    </row>
    <row r="621" spans="1:17" x14ac:dyDescent="0.25">
      <c r="A621">
        <v>440</v>
      </c>
      <c r="B621">
        <v>995</v>
      </c>
      <c r="C621" s="2">
        <v>43515</v>
      </c>
      <c r="D621" t="s">
        <v>1378</v>
      </c>
      <c r="E621">
        <v>31</v>
      </c>
      <c r="F621" t="s">
        <v>8</v>
      </c>
      <c r="G621">
        <v>826</v>
      </c>
      <c r="H621" s="2">
        <v>43515</v>
      </c>
      <c r="I621" t="s">
        <v>1379</v>
      </c>
      <c r="J621" t="s">
        <v>7</v>
      </c>
      <c r="K621" t="s">
        <v>313</v>
      </c>
      <c r="L621" t="s">
        <v>336</v>
      </c>
      <c r="M621" s="1">
        <v>2788569</v>
      </c>
      <c r="N621" s="1">
        <v>398367</v>
      </c>
      <c r="O621" s="1">
        <f t="shared" si="19"/>
        <v>2390202</v>
      </c>
      <c r="P621" s="1">
        <v>2390202</v>
      </c>
      <c r="Q621" s="1">
        <f t="shared" si="20"/>
        <v>0</v>
      </c>
    </row>
    <row r="622" spans="1:17" x14ac:dyDescent="0.25">
      <c r="A622">
        <v>440</v>
      </c>
      <c r="B622">
        <v>996</v>
      </c>
      <c r="C622" s="2">
        <v>43515</v>
      </c>
      <c r="D622" t="s">
        <v>1380</v>
      </c>
      <c r="E622">
        <v>31</v>
      </c>
      <c r="F622" t="s">
        <v>8</v>
      </c>
      <c r="G622">
        <v>816</v>
      </c>
      <c r="H622" s="2">
        <v>43515</v>
      </c>
      <c r="I622" t="s">
        <v>1381</v>
      </c>
      <c r="J622" t="s">
        <v>7</v>
      </c>
      <c r="K622" t="s">
        <v>313</v>
      </c>
      <c r="L622" t="s">
        <v>336</v>
      </c>
      <c r="M622" s="1">
        <v>4484326</v>
      </c>
      <c r="N622" s="1">
        <v>640618</v>
      </c>
      <c r="O622" s="1">
        <f t="shared" si="19"/>
        <v>3843708</v>
      </c>
      <c r="P622" s="1">
        <v>3843708</v>
      </c>
      <c r="Q622" s="1">
        <f t="shared" si="20"/>
        <v>0</v>
      </c>
    </row>
    <row r="623" spans="1:17" x14ac:dyDescent="0.25">
      <c r="A623">
        <v>440</v>
      </c>
      <c r="B623">
        <v>997</v>
      </c>
      <c r="C623" s="2">
        <v>43515</v>
      </c>
      <c r="D623" t="s">
        <v>1382</v>
      </c>
      <c r="E623">
        <v>31</v>
      </c>
      <c r="F623" t="s">
        <v>8</v>
      </c>
      <c r="G623">
        <v>827</v>
      </c>
      <c r="H623" s="2">
        <v>43515</v>
      </c>
      <c r="I623" t="s">
        <v>1383</v>
      </c>
      <c r="J623" t="s">
        <v>7</v>
      </c>
      <c r="K623" t="s">
        <v>313</v>
      </c>
      <c r="L623" t="s">
        <v>336</v>
      </c>
      <c r="M623" s="1">
        <v>3247223</v>
      </c>
      <c r="N623" s="1">
        <v>463889</v>
      </c>
      <c r="O623" s="1">
        <f t="shared" si="19"/>
        <v>2783334</v>
      </c>
      <c r="P623" s="1">
        <v>2783334</v>
      </c>
      <c r="Q623" s="1">
        <f t="shared" si="20"/>
        <v>0</v>
      </c>
    </row>
    <row r="624" spans="1:17" x14ac:dyDescent="0.25">
      <c r="A624">
        <v>440</v>
      </c>
      <c r="B624">
        <v>998</v>
      </c>
      <c r="C624" s="2">
        <v>43515</v>
      </c>
      <c r="D624" t="s">
        <v>1384</v>
      </c>
      <c r="E624">
        <v>31</v>
      </c>
      <c r="F624" t="s">
        <v>8</v>
      </c>
      <c r="G624">
        <v>817</v>
      </c>
      <c r="H624" s="2">
        <v>43515</v>
      </c>
      <c r="I624" t="s">
        <v>1385</v>
      </c>
      <c r="J624" t="s">
        <v>7</v>
      </c>
      <c r="K624" t="s">
        <v>313</v>
      </c>
      <c r="L624" t="s">
        <v>336</v>
      </c>
      <c r="M624" s="1">
        <v>2210130</v>
      </c>
      <c r="N624" s="1">
        <v>884052</v>
      </c>
      <c r="O624" s="1">
        <f t="shared" si="19"/>
        <v>1326078</v>
      </c>
      <c r="P624" s="1">
        <v>1326078</v>
      </c>
      <c r="Q624" s="1">
        <f t="shared" si="20"/>
        <v>0</v>
      </c>
    </row>
    <row r="625" spans="1:17" x14ac:dyDescent="0.25">
      <c r="A625">
        <v>440</v>
      </c>
      <c r="B625">
        <v>999</v>
      </c>
      <c r="C625" s="2">
        <v>43515</v>
      </c>
      <c r="D625" t="s">
        <v>1386</v>
      </c>
      <c r="E625">
        <v>31</v>
      </c>
      <c r="F625" t="s">
        <v>8</v>
      </c>
      <c r="G625">
        <v>828</v>
      </c>
      <c r="H625" s="2">
        <v>43515</v>
      </c>
      <c r="I625" t="s">
        <v>1387</v>
      </c>
      <c r="J625" t="s">
        <v>7</v>
      </c>
      <c r="K625" t="s">
        <v>313</v>
      </c>
      <c r="L625" t="s">
        <v>336</v>
      </c>
      <c r="M625" s="1">
        <v>3157000</v>
      </c>
      <c r="N625" s="1">
        <v>451000</v>
      </c>
      <c r="O625" s="1">
        <f t="shared" si="19"/>
        <v>2706000</v>
      </c>
      <c r="P625" s="1">
        <v>2706000</v>
      </c>
      <c r="Q625" s="1">
        <f t="shared" si="20"/>
        <v>0</v>
      </c>
    </row>
    <row r="626" spans="1:17" x14ac:dyDescent="0.25">
      <c r="A626">
        <v>440</v>
      </c>
      <c r="B626">
        <v>1000</v>
      </c>
      <c r="C626" s="2">
        <v>43515</v>
      </c>
      <c r="D626" t="s">
        <v>1388</v>
      </c>
      <c r="E626">
        <v>31</v>
      </c>
      <c r="F626" t="s">
        <v>8</v>
      </c>
      <c r="G626">
        <v>818</v>
      </c>
      <c r="H626" s="2">
        <v>43515</v>
      </c>
      <c r="I626" t="s">
        <v>1389</v>
      </c>
      <c r="J626" t="s">
        <v>7</v>
      </c>
      <c r="K626" t="s">
        <v>313</v>
      </c>
      <c r="L626" t="s">
        <v>336</v>
      </c>
      <c r="M626" s="1">
        <v>1770522</v>
      </c>
      <c r="N626" s="1">
        <v>590174</v>
      </c>
      <c r="O626" s="1">
        <f t="shared" si="19"/>
        <v>1180348</v>
      </c>
      <c r="P626" s="1">
        <v>1180348</v>
      </c>
      <c r="Q626" s="1">
        <f t="shared" si="20"/>
        <v>0</v>
      </c>
    </row>
    <row r="627" spans="1:17" x14ac:dyDescent="0.25">
      <c r="A627">
        <v>440</v>
      </c>
      <c r="B627">
        <v>1001</v>
      </c>
      <c r="C627" s="2">
        <v>43515</v>
      </c>
      <c r="D627" t="s">
        <v>1390</v>
      </c>
      <c r="E627">
        <v>31</v>
      </c>
      <c r="F627" t="s">
        <v>8</v>
      </c>
      <c r="G627">
        <v>819</v>
      </c>
      <c r="H627" s="2">
        <v>43515</v>
      </c>
      <c r="I627" t="s">
        <v>1391</v>
      </c>
      <c r="J627" t="s">
        <v>7</v>
      </c>
      <c r="K627" t="s">
        <v>313</v>
      </c>
      <c r="L627" t="s">
        <v>336</v>
      </c>
      <c r="M627" s="1">
        <v>1770522</v>
      </c>
      <c r="N627" s="1">
        <v>590174</v>
      </c>
      <c r="O627" s="1">
        <f t="shared" si="19"/>
        <v>1180348</v>
      </c>
      <c r="P627" s="1">
        <v>1180348</v>
      </c>
      <c r="Q627" s="1">
        <f t="shared" si="20"/>
        <v>0</v>
      </c>
    </row>
    <row r="628" spans="1:17" x14ac:dyDescent="0.25">
      <c r="A628">
        <v>440</v>
      </c>
      <c r="B628">
        <v>1002</v>
      </c>
      <c r="C628" s="2">
        <v>43515</v>
      </c>
      <c r="D628" t="s">
        <v>1392</v>
      </c>
      <c r="E628">
        <v>31</v>
      </c>
      <c r="F628" t="s">
        <v>8</v>
      </c>
      <c r="G628">
        <v>820</v>
      </c>
      <c r="H628" s="2">
        <v>43515</v>
      </c>
      <c r="I628" t="s">
        <v>1393</v>
      </c>
      <c r="J628" t="s">
        <v>7</v>
      </c>
      <c r="K628" t="s">
        <v>313</v>
      </c>
      <c r="L628" t="s">
        <v>336</v>
      </c>
      <c r="M628" s="1">
        <v>2859348</v>
      </c>
      <c r="N628" s="1">
        <v>476558</v>
      </c>
      <c r="O628" s="1">
        <f t="shared" si="19"/>
        <v>2382790</v>
      </c>
      <c r="P628" s="1">
        <v>2382790</v>
      </c>
      <c r="Q628" s="1">
        <f t="shared" si="20"/>
        <v>0</v>
      </c>
    </row>
    <row r="629" spans="1:17" x14ac:dyDescent="0.25">
      <c r="A629">
        <v>440</v>
      </c>
      <c r="B629">
        <v>1003</v>
      </c>
      <c r="C629" s="2">
        <v>43515</v>
      </c>
      <c r="D629" t="s">
        <v>1394</v>
      </c>
      <c r="E629">
        <v>31</v>
      </c>
      <c r="F629" t="s">
        <v>8</v>
      </c>
      <c r="G629">
        <v>765</v>
      </c>
      <c r="H629" s="2">
        <v>43515</v>
      </c>
      <c r="I629" t="s">
        <v>1395</v>
      </c>
      <c r="J629" t="s">
        <v>7</v>
      </c>
      <c r="K629" t="s">
        <v>313</v>
      </c>
      <c r="L629" t="s">
        <v>336</v>
      </c>
      <c r="M629" s="1">
        <v>2343726</v>
      </c>
      <c r="N629" s="1">
        <v>390621</v>
      </c>
      <c r="O629" s="1">
        <f t="shared" si="19"/>
        <v>1953105</v>
      </c>
      <c r="P629" s="1">
        <v>1953105</v>
      </c>
      <c r="Q629" s="1">
        <f t="shared" si="20"/>
        <v>0</v>
      </c>
    </row>
    <row r="630" spans="1:17" x14ac:dyDescent="0.25">
      <c r="A630">
        <v>440</v>
      </c>
      <c r="B630">
        <v>1004</v>
      </c>
      <c r="C630" s="2">
        <v>43515</v>
      </c>
      <c r="D630" t="s">
        <v>1396</v>
      </c>
      <c r="E630">
        <v>31</v>
      </c>
      <c r="F630" t="s">
        <v>8</v>
      </c>
      <c r="G630">
        <v>764</v>
      </c>
      <c r="H630" s="2">
        <v>43515</v>
      </c>
      <c r="I630" t="s">
        <v>1397</v>
      </c>
      <c r="J630" t="s">
        <v>7</v>
      </c>
      <c r="K630" t="s">
        <v>313</v>
      </c>
      <c r="L630" t="s">
        <v>336</v>
      </c>
      <c r="M630" s="1">
        <v>781242</v>
      </c>
      <c r="N630" s="1">
        <v>390621</v>
      </c>
      <c r="O630" s="1">
        <f t="shared" si="19"/>
        <v>390621</v>
      </c>
      <c r="P630" s="1">
        <v>390621</v>
      </c>
      <c r="Q630" s="1">
        <f t="shared" si="20"/>
        <v>0</v>
      </c>
    </row>
    <row r="631" spans="1:17" x14ac:dyDescent="0.25">
      <c r="A631">
        <v>440</v>
      </c>
      <c r="B631">
        <v>1005</v>
      </c>
      <c r="C631" s="2">
        <v>43515</v>
      </c>
      <c r="D631" t="s">
        <v>1398</v>
      </c>
      <c r="E631">
        <v>31</v>
      </c>
      <c r="F631" t="s">
        <v>8</v>
      </c>
      <c r="G631">
        <v>763</v>
      </c>
      <c r="H631" s="2">
        <v>43515</v>
      </c>
      <c r="I631" t="s">
        <v>1399</v>
      </c>
      <c r="J631" t="s">
        <v>7</v>
      </c>
      <c r="K631" t="s">
        <v>313</v>
      </c>
      <c r="L631" t="s">
        <v>336</v>
      </c>
      <c r="M631" s="1">
        <v>4330112</v>
      </c>
      <c r="N631" s="1">
        <v>0</v>
      </c>
      <c r="O631" s="1">
        <f t="shared" si="19"/>
        <v>4330112</v>
      </c>
      <c r="P631" s="1">
        <v>3788848</v>
      </c>
      <c r="Q631" s="1">
        <f t="shared" si="20"/>
        <v>541264</v>
      </c>
    </row>
    <row r="632" spans="1:17" x14ac:dyDescent="0.25">
      <c r="A632">
        <v>440</v>
      </c>
      <c r="B632">
        <v>1006</v>
      </c>
      <c r="C632" s="2">
        <v>43515</v>
      </c>
      <c r="D632" t="s">
        <v>1400</v>
      </c>
      <c r="E632">
        <v>31</v>
      </c>
      <c r="F632" t="s">
        <v>8</v>
      </c>
      <c r="G632">
        <v>762</v>
      </c>
      <c r="H632" s="2">
        <v>43515</v>
      </c>
      <c r="I632" t="s">
        <v>1401</v>
      </c>
      <c r="J632" t="s">
        <v>7</v>
      </c>
      <c r="K632" t="s">
        <v>313</v>
      </c>
      <c r="L632" t="s">
        <v>336</v>
      </c>
      <c r="M632" s="1">
        <v>2343726</v>
      </c>
      <c r="N632" s="1">
        <v>390621</v>
      </c>
      <c r="O632" s="1">
        <f t="shared" si="19"/>
        <v>1953105</v>
      </c>
      <c r="P632" s="1">
        <v>1953105</v>
      </c>
      <c r="Q632" s="1">
        <f t="shared" si="20"/>
        <v>0</v>
      </c>
    </row>
    <row r="633" spans="1:17" x14ac:dyDescent="0.25">
      <c r="A633">
        <v>440</v>
      </c>
      <c r="B633">
        <v>1007</v>
      </c>
      <c r="C633" s="2">
        <v>43515</v>
      </c>
      <c r="D633" t="s">
        <v>1402</v>
      </c>
      <c r="E633">
        <v>31</v>
      </c>
      <c r="F633" t="s">
        <v>8</v>
      </c>
      <c r="G633">
        <v>761</v>
      </c>
      <c r="H633" s="2">
        <v>43515</v>
      </c>
      <c r="I633" t="s">
        <v>1403</v>
      </c>
      <c r="J633" t="s">
        <v>7</v>
      </c>
      <c r="K633" t="s">
        <v>313</v>
      </c>
      <c r="L633" t="s">
        <v>336</v>
      </c>
      <c r="M633" s="1">
        <v>2437476</v>
      </c>
      <c r="N633" s="1">
        <v>406246</v>
      </c>
      <c r="O633" s="1">
        <f t="shared" si="19"/>
        <v>2031230</v>
      </c>
      <c r="P633" s="1">
        <v>2031230</v>
      </c>
      <c r="Q633" s="1">
        <f t="shared" si="20"/>
        <v>0</v>
      </c>
    </row>
    <row r="634" spans="1:17" x14ac:dyDescent="0.25">
      <c r="A634">
        <v>440</v>
      </c>
      <c r="B634">
        <v>1008</v>
      </c>
      <c r="C634" s="2">
        <v>43515</v>
      </c>
      <c r="D634" t="s">
        <v>1404</v>
      </c>
      <c r="E634">
        <v>31</v>
      </c>
      <c r="F634" t="s">
        <v>8</v>
      </c>
      <c r="G634">
        <v>760</v>
      </c>
      <c r="H634" s="2">
        <v>43515</v>
      </c>
      <c r="I634" t="s">
        <v>1405</v>
      </c>
      <c r="J634" t="s">
        <v>7</v>
      </c>
      <c r="K634" t="s">
        <v>313</v>
      </c>
      <c r="L634" t="s">
        <v>336</v>
      </c>
      <c r="M634" s="1">
        <v>3749964</v>
      </c>
      <c r="N634" s="1">
        <v>1249988</v>
      </c>
      <c r="O634" s="1">
        <f t="shared" si="19"/>
        <v>2499976</v>
      </c>
      <c r="P634" s="1">
        <v>2499976</v>
      </c>
      <c r="Q634" s="1">
        <f t="shared" si="20"/>
        <v>0</v>
      </c>
    </row>
    <row r="635" spans="1:17" x14ac:dyDescent="0.25">
      <c r="A635">
        <v>440</v>
      </c>
      <c r="B635">
        <v>1009</v>
      </c>
      <c r="C635" s="2">
        <v>43515</v>
      </c>
      <c r="D635" t="s">
        <v>1406</v>
      </c>
      <c r="E635">
        <v>31</v>
      </c>
      <c r="F635" t="s">
        <v>8</v>
      </c>
      <c r="G635">
        <v>759</v>
      </c>
      <c r="H635" s="2">
        <v>43515</v>
      </c>
      <c r="I635" t="s">
        <v>1407</v>
      </c>
      <c r="J635" t="s">
        <v>7</v>
      </c>
      <c r="K635" t="s">
        <v>313</v>
      </c>
      <c r="L635" t="s">
        <v>336</v>
      </c>
      <c r="M635" s="1">
        <v>3656214</v>
      </c>
      <c r="N635" s="1">
        <v>609369</v>
      </c>
      <c r="O635" s="1">
        <f t="shared" si="19"/>
        <v>3046845</v>
      </c>
      <c r="P635" s="1">
        <v>3046845</v>
      </c>
      <c r="Q635" s="1">
        <f t="shared" si="20"/>
        <v>0</v>
      </c>
    </row>
    <row r="636" spans="1:17" x14ac:dyDescent="0.25">
      <c r="A636">
        <v>440</v>
      </c>
      <c r="B636">
        <v>1010</v>
      </c>
      <c r="C636" s="2">
        <v>43515</v>
      </c>
      <c r="D636" t="s">
        <v>1408</v>
      </c>
      <c r="E636">
        <v>31</v>
      </c>
      <c r="F636" t="s">
        <v>8</v>
      </c>
      <c r="G636">
        <v>758</v>
      </c>
      <c r="H636" s="2">
        <v>43515</v>
      </c>
      <c r="I636" t="s">
        <v>1409</v>
      </c>
      <c r="J636" t="s">
        <v>7</v>
      </c>
      <c r="K636" t="s">
        <v>313</v>
      </c>
      <c r="L636" t="s">
        <v>336</v>
      </c>
      <c r="M636" s="1">
        <v>2758860</v>
      </c>
      <c r="N636" s="1">
        <v>1839240</v>
      </c>
      <c r="O636" s="1">
        <f t="shared" si="19"/>
        <v>919620</v>
      </c>
      <c r="P636" s="1">
        <v>919620</v>
      </c>
      <c r="Q636" s="1">
        <f t="shared" si="20"/>
        <v>0</v>
      </c>
    </row>
    <row r="637" spans="1:17" x14ac:dyDescent="0.25">
      <c r="A637">
        <v>440</v>
      </c>
      <c r="B637">
        <v>1011</v>
      </c>
      <c r="C637" s="2">
        <v>43515</v>
      </c>
      <c r="D637" t="s">
        <v>1410</v>
      </c>
      <c r="E637">
        <v>31</v>
      </c>
      <c r="F637" t="s">
        <v>8</v>
      </c>
      <c r="G637">
        <v>757</v>
      </c>
      <c r="H637" s="2">
        <v>43515</v>
      </c>
      <c r="I637" t="s">
        <v>1411</v>
      </c>
      <c r="J637" t="s">
        <v>7</v>
      </c>
      <c r="K637" t="s">
        <v>313</v>
      </c>
      <c r="L637" t="s">
        <v>336</v>
      </c>
      <c r="M637" s="1">
        <v>3459890</v>
      </c>
      <c r="N637" s="1">
        <v>494270</v>
      </c>
      <c r="O637" s="1">
        <f t="shared" si="19"/>
        <v>2965620</v>
      </c>
      <c r="P637" s="1">
        <v>2965620</v>
      </c>
      <c r="Q637" s="1">
        <f t="shared" si="20"/>
        <v>0</v>
      </c>
    </row>
    <row r="638" spans="1:17" x14ac:dyDescent="0.25">
      <c r="A638">
        <v>440</v>
      </c>
      <c r="B638">
        <v>1012</v>
      </c>
      <c r="C638" s="2">
        <v>43515</v>
      </c>
      <c r="D638" t="s">
        <v>1412</v>
      </c>
      <c r="E638">
        <v>31</v>
      </c>
      <c r="F638" t="s">
        <v>8</v>
      </c>
      <c r="G638">
        <v>766</v>
      </c>
      <c r="H638" s="2">
        <v>43515</v>
      </c>
      <c r="I638" t="s">
        <v>1413</v>
      </c>
      <c r="J638" t="s">
        <v>7</v>
      </c>
      <c r="K638" t="s">
        <v>313</v>
      </c>
      <c r="L638" t="s">
        <v>336</v>
      </c>
      <c r="M638" s="1">
        <v>3098412</v>
      </c>
      <c r="N638" s="1">
        <v>516402</v>
      </c>
      <c r="O638" s="1">
        <f t="shared" si="19"/>
        <v>2582010</v>
      </c>
      <c r="P638" s="1">
        <v>2582010</v>
      </c>
      <c r="Q638" s="1">
        <f t="shared" si="20"/>
        <v>0</v>
      </c>
    </row>
    <row r="639" spans="1:17" x14ac:dyDescent="0.25">
      <c r="A639">
        <v>440</v>
      </c>
      <c r="B639">
        <v>1013</v>
      </c>
      <c r="C639" s="2">
        <v>43515</v>
      </c>
      <c r="D639" t="s">
        <v>1414</v>
      </c>
      <c r="E639">
        <v>31</v>
      </c>
      <c r="F639" t="s">
        <v>8</v>
      </c>
      <c r="G639">
        <v>756</v>
      </c>
      <c r="H639" s="2">
        <v>43515</v>
      </c>
      <c r="I639" t="s">
        <v>1415</v>
      </c>
      <c r="J639" t="s">
        <v>7</v>
      </c>
      <c r="K639" t="s">
        <v>313</v>
      </c>
      <c r="L639" t="s">
        <v>336</v>
      </c>
      <c r="M639" s="1">
        <v>2789802</v>
      </c>
      <c r="N639" s="1">
        <v>464967</v>
      </c>
      <c r="O639" s="1">
        <f t="shared" si="19"/>
        <v>2324835</v>
      </c>
      <c r="P639" s="1">
        <v>2324835</v>
      </c>
      <c r="Q639" s="1">
        <f t="shared" si="20"/>
        <v>0</v>
      </c>
    </row>
    <row r="640" spans="1:17" x14ac:dyDescent="0.25">
      <c r="A640">
        <v>440</v>
      </c>
      <c r="B640">
        <v>1014</v>
      </c>
      <c r="C640" s="2">
        <v>43515</v>
      </c>
      <c r="D640" t="s">
        <v>1416</v>
      </c>
      <c r="E640">
        <v>31</v>
      </c>
      <c r="F640" t="s">
        <v>8</v>
      </c>
      <c r="G640">
        <v>754</v>
      </c>
      <c r="H640" s="2">
        <v>43515</v>
      </c>
      <c r="I640" t="s">
        <v>1417</v>
      </c>
      <c r="J640" t="s">
        <v>7</v>
      </c>
      <c r="K640" t="s">
        <v>313</v>
      </c>
      <c r="L640" t="s">
        <v>336</v>
      </c>
      <c r="M640" s="1">
        <v>2113476</v>
      </c>
      <c r="N640" s="1">
        <v>528369</v>
      </c>
      <c r="O640" s="1">
        <f t="shared" si="19"/>
        <v>1585107</v>
      </c>
      <c r="P640" s="1">
        <v>1585107</v>
      </c>
      <c r="Q640" s="1">
        <f t="shared" si="20"/>
        <v>0</v>
      </c>
    </row>
    <row r="641" spans="1:17" x14ac:dyDescent="0.25">
      <c r="A641">
        <v>440</v>
      </c>
      <c r="B641">
        <v>1015</v>
      </c>
      <c r="C641" s="2">
        <v>43515</v>
      </c>
      <c r="D641" t="s">
        <v>1418</v>
      </c>
      <c r="E641">
        <v>31</v>
      </c>
      <c r="F641" t="s">
        <v>8</v>
      </c>
      <c r="G641">
        <v>767</v>
      </c>
      <c r="H641" s="2">
        <v>43515</v>
      </c>
      <c r="I641" t="s">
        <v>1419</v>
      </c>
      <c r="J641" t="s">
        <v>7</v>
      </c>
      <c r="K641" t="s">
        <v>313</v>
      </c>
      <c r="L641" t="s">
        <v>336</v>
      </c>
      <c r="M641" s="1">
        <v>2156228</v>
      </c>
      <c r="N641" s="1">
        <v>539057</v>
      </c>
      <c r="O641" s="1">
        <f t="shared" si="19"/>
        <v>1617171</v>
      </c>
      <c r="P641" s="1">
        <v>1617171</v>
      </c>
      <c r="Q641" s="1">
        <f t="shared" si="20"/>
        <v>0</v>
      </c>
    </row>
    <row r="642" spans="1:17" x14ac:dyDescent="0.25">
      <c r="A642">
        <v>440</v>
      </c>
      <c r="B642">
        <v>1016</v>
      </c>
      <c r="C642" s="2">
        <v>43515</v>
      </c>
      <c r="D642" t="s">
        <v>1420</v>
      </c>
      <c r="E642">
        <v>31</v>
      </c>
      <c r="F642" t="s">
        <v>8</v>
      </c>
      <c r="G642">
        <v>753</v>
      </c>
      <c r="H642" s="2">
        <v>43515</v>
      </c>
      <c r="I642" t="s">
        <v>1421</v>
      </c>
      <c r="J642" t="s">
        <v>7</v>
      </c>
      <c r="K642" t="s">
        <v>313</v>
      </c>
      <c r="L642" t="s">
        <v>336</v>
      </c>
      <c r="M642" s="1">
        <v>2744310</v>
      </c>
      <c r="N642" s="1">
        <v>457385</v>
      </c>
      <c r="O642" s="1">
        <f t="shared" si="19"/>
        <v>2286925</v>
      </c>
      <c r="P642" s="1">
        <v>2286925</v>
      </c>
      <c r="Q642" s="1">
        <f t="shared" si="20"/>
        <v>0</v>
      </c>
    </row>
    <row r="643" spans="1:17" x14ac:dyDescent="0.25">
      <c r="A643">
        <v>440</v>
      </c>
      <c r="B643">
        <v>1017</v>
      </c>
      <c r="C643" s="2">
        <v>43515</v>
      </c>
      <c r="D643" t="s">
        <v>1422</v>
      </c>
      <c r="E643">
        <v>31</v>
      </c>
      <c r="F643" t="s">
        <v>8</v>
      </c>
      <c r="G643">
        <v>768</v>
      </c>
      <c r="H643" s="2">
        <v>43515</v>
      </c>
      <c r="I643" t="s">
        <v>1423</v>
      </c>
      <c r="J643" t="s">
        <v>7</v>
      </c>
      <c r="K643" t="s">
        <v>313</v>
      </c>
      <c r="L643" t="s">
        <v>336</v>
      </c>
      <c r="M643" s="1">
        <v>2906220</v>
      </c>
      <c r="N643" s="1">
        <v>484370</v>
      </c>
      <c r="O643" s="1">
        <f t="shared" si="19"/>
        <v>2421850</v>
      </c>
      <c r="P643" s="1">
        <v>2421850</v>
      </c>
      <c r="Q643" s="1">
        <f t="shared" si="20"/>
        <v>0</v>
      </c>
    </row>
    <row r="644" spans="1:17" x14ac:dyDescent="0.25">
      <c r="A644">
        <v>440</v>
      </c>
      <c r="B644">
        <v>1018</v>
      </c>
      <c r="C644" s="2">
        <v>43515</v>
      </c>
      <c r="D644" t="s">
        <v>1424</v>
      </c>
      <c r="E644">
        <v>31</v>
      </c>
      <c r="F644" t="s">
        <v>8</v>
      </c>
      <c r="G644">
        <v>752</v>
      </c>
      <c r="H644" s="2">
        <v>43515</v>
      </c>
      <c r="I644" t="s">
        <v>1425</v>
      </c>
      <c r="J644" t="s">
        <v>7</v>
      </c>
      <c r="K644" t="s">
        <v>313</v>
      </c>
      <c r="L644" t="s">
        <v>336</v>
      </c>
      <c r="M644" s="1">
        <v>1724000</v>
      </c>
      <c r="N644" s="1">
        <v>431000</v>
      </c>
      <c r="O644" s="1">
        <f t="shared" si="19"/>
        <v>1293000</v>
      </c>
      <c r="P644" s="1">
        <v>1293000</v>
      </c>
      <c r="Q644" s="1">
        <f t="shared" si="20"/>
        <v>0</v>
      </c>
    </row>
    <row r="645" spans="1:17" x14ac:dyDescent="0.25">
      <c r="A645">
        <v>440</v>
      </c>
      <c r="B645">
        <v>1019</v>
      </c>
      <c r="C645" s="2">
        <v>43515</v>
      </c>
      <c r="D645" t="s">
        <v>1426</v>
      </c>
      <c r="E645">
        <v>31</v>
      </c>
      <c r="F645" t="s">
        <v>8</v>
      </c>
      <c r="G645">
        <v>751</v>
      </c>
      <c r="H645" s="2">
        <v>43515</v>
      </c>
      <c r="I645" t="s">
        <v>1427</v>
      </c>
      <c r="J645" t="s">
        <v>7</v>
      </c>
      <c r="K645" t="s">
        <v>313</v>
      </c>
      <c r="L645" t="s">
        <v>336</v>
      </c>
      <c r="M645" s="1">
        <v>2058236</v>
      </c>
      <c r="N645" s="1">
        <v>514559</v>
      </c>
      <c r="O645" s="1">
        <f t="shared" ref="O645:O708" si="21">M645-N645</f>
        <v>1543677</v>
      </c>
      <c r="P645" s="1">
        <v>1543677</v>
      </c>
      <c r="Q645" s="1">
        <f t="shared" ref="Q645:Q708" si="22">O645-P645</f>
        <v>0</v>
      </c>
    </row>
    <row r="646" spans="1:17" x14ac:dyDescent="0.25">
      <c r="A646">
        <v>440</v>
      </c>
      <c r="B646">
        <v>1020</v>
      </c>
      <c r="C646" s="2">
        <v>43515</v>
      </c>
      <c r="D646" t="s">
        <v>1428</v>
      </c>
      <c r="E646">
        <v>31</v>
      </c>
      <c r="F646" t="s">
        <v>8</v>
      </c>
      <c r="G646">
        <v>750</v>
      </c>
      <c r="H646" s="2">
        <v>43515</v>
      </c>
      <c r="I646" t="s">
        <v>1429</v>
      </c>
      <c r="J646" t="s">
        <v>7</v>
      </c>
      <c r="K646" t="s">
        <v>313</v>
      </c>
      <c r="L646" t="s">
        <v>336</v>
      </c>
      <c r="M646" s="1">
        <v>3749960</v>
      </c>
      <c r="N646" s="1">
        <v>468745</v>
      </c>
      <c r="O646" s="1">
        <f t="shared" si="21"/>
        <v>3281215</v>
      </c>
      <c r="P646" s="1">
        <v>3281215</v>
      </c>
      <c r="Q646" s="1">
        <f t="shared" si="22"/>
        <v>0</v>
      </c>
    </row>
    <row r="647" spans="1:17" x14ac:dyDescent="0.25">
      <c r="A647">
        <v>440</v>
      </c>
      <c r="B647">
        <v>1021</v>
      </c>
      <c r="C647" s="2">
        <v>43515</v>
      </c>
      <c r="D647" t="s">
        <v>1430</v>
      </c>
      <c r="E647">
        <v>31</v>
      </c>
      <c r="F647" t="s">
        <v>8</v>
      </c>
      <c r="G647">
        <v>779</v>
      </c>
      <c r="H647" s="2">
        <v>43515</v>
      </c>
      <c r="I647" t="s">
        <v>1431</v>
      </c>
      <c r="J647" t="s">
        <v>7</v>
      </c>
      <c r="K647" t="s">
        <v>313</v>
      </c>
      <c r="L647" t="s">
        <v>336</v>
      </c>
      <c r="M647" s="1">
        <v>1335924</v>
      </c>
      <c r="N647" s="1">
        <v>445308</v>
      </c>
      <c r="O647" s="1">
        <f t="shared" si="21"/>
        <v>890616</v>
      </c>
      <c r="P647" s="1">
        <v>890616</v>
      </c>
      <c r="Q647" s="1">
        <f t="shared" si="22"/>
        <v>0</v>
      </c>
    </row>
    <row r="648" spans="1:17" x14ac:dyDescent="0.25">
      <c r="A648">
        <v>440</v>
      </c>
      <c r="B648">
        <v>1022</v>
      </c>
      <c r="C648" s="2">
        <v>43515</v>
      </c>
      <c r="D648" t="s">
        <v>1432</v>
      </c>
      <c r="E648">
        <v>31</v>
      </c>
      <c r="F648" t="s">
        <v>8</v>
      </c>
      <c r="G648">
        <v>769</v>
      </c>
      <c r="H648" s="2">
        <v>43515</v>
      </c>
      <c r="I648" t="s">
        <v>1433</v>
      </c>
      <c r="J648" t="s">
        <v>7</v>
      </c>
      <c r="K648" t="s">
        <v>313</v>
      </c>
      <c r="L648" t="s">
        <v>336</v>
      </c>
      <c r="M648" s="1">
        <v>2255225</v>
      </c>
      <c r="N648" s="1">
        <v>451045</v>
      </c>
      <c r="O648" s="1">
        <f t="shared" si="21"/>
        <v>1804180</v>
      </c>
      <c r="P648" s="1">
        <v>1804180</v>
      </c>
      <c r="Q648" s="1">
        <f t="shared" si="22"/>
        <v>0</v>
      </c>
    </row>
    <row r="649" spans="1:17" x14ac:dyDescent="0.25">
      <c r="A649">
        <v>440</v>
      </c>
      <c r="B649">
        <v>1023</v>
      </c>
      <c r="C649" s="2">
        <v>43515</v>
      </c>
      <c r="D649" t="s">
        <v>1434</v>
      </c>
      <c r="E649">
        <v>31</v>
      </c>
      <c r="F649" t="s">
        <v>8</v>
      </c>
      <c r="G649">
        <v>749</v>
      </c>
      <c r="H649" s="2">
        <v>43515</v>
      </c>
      <c r="I649" t="s">
        <v>1435</v>
      </c>
      <c r="J649" t="s">
        <v>7</v>
      </c>
      <c r="K649" t="s">
        <v>313</v>
      </c>
      <c r="L649" t="s">
        <v>336</v>
      </c>
      <c r="M649" s="1">
        <v>2437476</v>
      </c>
      <c r="N649" s="1">
        <v>406246</v>
      </c>
      <c r="O649" s="1">
        <f t="shared" si="21"/>
        <v>2031230</v>
      </c>
      <c r="P649" s="1">
        <v>2031230</v>
      </c>
      <c r="Q649" s="1">
        <f t="shared" si="22"/>
        <v>0</v>
      </c>
    </row>
    <row r="650" spans="1:17" x14ac:dyDescent="0.25">
      <c r="A650">
        <v>440</v>
      </c>
      <c r="B650">
        <v>1024</v>
      </c>
      <c r="C650" s="2">
        <v>43515</v>
      </c>
      <c r="D650" t="s">
        <v>1436</v>
      </c>
      <c r="E650">
        <v>31</v>
      </c>
      <c r="F650" t="s">
        <v>8</v>
      </c>
      <c r="G650">
        <v>770</v>
      </c>
      <c r="H650" s="2">
        <v>43515</v>
      </c>
      <c r="I650" t="s">
        <v>1437</v>
      </c>
      <c r="J650" t="s">
        <v>7</v>
      </c>
      <c r="K650" t="s">
        <v>313</v>
      </c>
      <c r="L650" t="s">
        <v>336</v>
      </c>
      <c r="M650" s="1">
        <v>1953105</v>
      </c>
      <c r="N650" s="1">
        <v>0</v>
      </c>
      <c r="O650" s="1">
        <f t="shared" si="21"/>
        <v>1953105</v>
      </c>
      <c r="P650" s="1">
        <v>781242</v>
      </c>
      <c r="Q650" s="1">
        <f t="shared" si="22"/>
        <v>1171863</v>
      </c>
    </row>
    <row r="651" spans="1:17" x14ac:dyDescent="0.25">
      <c r="A651">
        <v>440</v>
      </c>
      <c r="B651">
        <v>1025</v>
      </c>
      <c r="C651" s="2">
        <v>43515</v>
      </c>
      <c r="D651" t="s">
        <v>1438</v>
      </c>
      <c r="E651">
        <v>31</v>
      </c>
      <c r="F651" t="s">
        <v>8</v>
      </c>
      <c r="G651">
        <v>780</v>
      </c>
      <c r="H651" s="2">
        <v>43515</v>
      </c>
      <c r="I651" t="s">
        <v>1439</v>
      </c>
      <c r="J651" t="s">
        <v>7</v>
      </c>
      <c r="K651" t="s">
        <v>313</v>
      </c>
      <c r="L651" t="s">
        <v>336</v>
      </c>
      <c r="M651" s="1">
        <v>2706270</v>
      </c>
      <c r="N651" s="1">
        <v>451045</v>
      </c>
      <c r="O651" s="1">
        <f t="shared" si="21"/>
        <v>2255225</v>
      </c>
      <c r="P651" s="1">
        <v>2255225</v>
      </c>
      <c r="Q651" s="1">
        <f t="shared" si="22"/>
        <v>0</v>
      </c>
    </row>
    <row r="652" spans="1:17" x14ac:dyDescent="0.25">
      <c r="A652">
        <v>440</v>
      </c>
      <c r="B652">
        <v>1026</v>
      </c>
      <c r="C652" s="2">
        <v>43515</v>
      </c>
      <c r="D652" t="s">
        <v>1440</v>
      </c>
      <c r="E652">
        <v>31</v>
      </c>
      <c r="F652" t="s">
        <v>8</v>
      </c>
      <c r="G652">
        <v>748</v>
      </c>
      <c r="H652" s="2">
        <v>43515</v>
      </c>
      <c r="I652" t="s">
        <v>1441</v>
      </c>
      <c r="J652" t="s">
        <v>7</v>
      </c>
      <c r="K652" t="s">
        <v>313</v>
      </c>
      <c r="L652" t="s">
        <v>336</v>
      </c>
      <c r="M652" s="1">
        <v>882502</v>
      </c>
      <c r="N652" s="1">
        <v>441251</v>
      </c>
      <c r="O652" s="1">
        <f t="shared" si="21"/>
        <v>441251</v>
      </c>
      <c r="P652" s="1">
        <v>441251</v>
      </c>
      <c r="Q652" s="1">
        <f t="shared" si="22"/>
        <v>0</v>
      </c>
    </row>
    <row r="653" spans="1:17" x14ac:dyDescent="0.25">
      <c r="A653">
        <v>440</v>
      </c>
      <c r="B653">
        <v>1027</v>
      </c>
      <c r="C653" s="2">
        <v>43515</v>
      </c>
      <c r="D653" t="s">
        <v>1442</v>
      </c>
      <c r="E653">
        <v>31</v>
      </c>
      <c r="F653" t="s">
        <v>8</v>
      </c>
      <c r="G653">
        <v>747</v>
      </c>
      <c r="H653" s="2">
        <v>43515</v>
      </c>
      <c r="I653" t="s">
        <v>1443</v>
      </c>
      <c r="J653" t="s">
        <v>7</v>
      </c>
      <c r="K653" t="s">
        <v>313</v>
      </c>
      <c r="L653" t="s">
        <v>336</v>
      </c>
      <c r="M653" s="1">
        <v>3102546</v>
      </c>
      <c r="N653" s="1">
        <v>1034182</v>
      </c>
      <c r="O653" s="1">
        <f t="shared" si="21"/>
        <v>2068364</v>
      </c>
      <c r="P653" s="1">
        <v>2068364</v>
      </c>
      <c r="Q653" s="1">
        <f t="shared" si="22"/>
        <v>0</v>
      </c>
    </row>
    <row r="654" spans="1:17" x14ac:dyDescent="0.25">
      <c r="A654">
        <v>440</v>
      </c>
      <c r="B654">
        <v>1028</v>
      </c>
      <c r="C654" s="2">
        <v>43515</v>
      </c>
      <c r="D654" t="s">
        <v>1444</v>
      </c>
      <c r="E654">
        <v>31</v>
      </c>
      <c r="F654" t="s">
        <v>8</v>
      </c>
      <c r="G654">
        <v>781</v>
      </c>
      <c r="H654" s="2">
        <v>43515</v>
      </c>
      <c r="I654" t="s">
        <v>1445</v>
      </c>
      <c r="J654" t="s">
        <v>7</v>
      </c>
      <c r="K654" t="s">
        <v>313</v>
      </c>
      <c r="L654" t="s">
        <v>336</v>
      </c>
      <c r="M654" s="1">
        <v>2744310</v>
      </c>
      <c r="N654" s="1">
        <v>457385</v>
      </c>
      <c r="O654" s="1">
        <f t="shared" si="21"/>
        <v>2286925</v>
      </c>
      <c r="P654" s="1">
        <v>2286925</v>
      </c>
      <c r="Q654" s="1">
        <f t="shared" si="22"/>
        <v>0</v>
      </c>
    </row>
    <row r="655" spans="1:17" x14ac:dyDescent="0.25">
      <c r="A655">
        <v>440</v>
      </c>
      <c r="B655">
        <v>1029</v>
      </c>
      <c r="C655" s="2">
        <v>43515</v>
      </c>
      <c r="D655" t="s">
        <v>1446</v>
      </c>
      <c r="E655">
        <v>31</v>
      </c>
      <c r="F655" t="s">
        <v>8</v>
      </c>
      <c r="G655">
        <v>746</v>
      </c>
      <c r="H655" s="2">
        <v>43515</v>
      </c>
      <c r="I655" t="s">
        <v>1447</v>
      </c>
      <c r="J655" t="s">
        <v>7</v>
      </c>
      <c r="K655" t="s">
        <v>313</v>
      </c>
      <c r="L655" t="s">
        <v>336</v>
      </c>
      <c r="M655" s="1">
        <v>3445274</v>
      </c>
      <c r="N655" s="1">
        <v>492182</v>
      </c>
      <c r="O655" s="1">
        <f t="shared" si="21"/>
        <v>2953092</v>
      </c>
      <c r="P655" s="1">
        <v>2953092</v>
      </c>
      <c r="Q655" s="1">
        <f t="shared" si="22"/>
        <v>0</v>
      </c>
    </row>
    <row r="656" spans="1:17" x14ac:dyDescent="0.25">
      <c r="A656">
        <v>440</v>
      </c>
      <c r="B656">
        <v>1030</v>
      </c>
      <c r="C656" s="2">
        <v>43515</v>
      </c>
      <c r="D656" t="s">
        <v>1448</v>
      </c>
      <c r="E656">
        <v>31</v>
      </c>
      <c r="F656" t="s">
        <v>8</v>
      </c>
      <c r="G656">
        <v>745</v>
      </c>
      <c r="H656" s="2">
        <v>43515</v>
      </c>
      <c r="I656" t="s">
        <v>1449</v>
      </c>
      <c r="J656" t="s">
        <v>7</v>
      </c>
      <c r="K656" t="s">
        <v>313</v>
      </c>
      <c r="L656" t="s">
        <v>336</v>
      </c>
      <c r="M656" s="1">
        <v>3749960</v>
      </c>
      <c r="N656" s="1">
        <v>468745</v>
      </c>
      <c r="O656" s="1">
        <f t="shared" si="21"/>
        <v>3281215</v>
      </c>
      <c r="P656" s="1">
        <v>3281215</v>
      </c>
      <c r="Q656" s="1">
        <f t="shared" si="22"/>
        <v>0</v>
      </c>
    </row>
    <row r="657" spans="1:17" x14ac:dyDescent="0.25">
      <c r="A657">
        <v>440</v>
      </c>
      <c r="B657">
        <v>1031</v>
      </c>
      <c r="C657" s="2">
        <v>43515</v>
      </c>
      <c r="D657" t="s">
        <v>1450</v>
      </c>
      <c r="E657">
        <v>31</v>
      </c>
      <c r="F657" t="s">
        <v>8</v>
      </c>
      <c r="G657">
        <v>782</v>
      </c>
      <c r="H657" s="2">
        <v>43515</v>
      </c>
      <c r="I657" t="s">
        <v>1451</v>
      </c>
      <c r="J657" t="s">
        <v>7</v>
      </c>
      <c r="K657" t="s">
        <v>313</v>
      </c>
      <c r="L657" t="s">
        <v>336</v>
      </c>
      <c r="M657" s="1">
        <v>3319728</v>
      </c>
      <c r="N657" s="1">
        <v>553288</v>
      </c>
      <c r="O657" s="1">
        <f t="shared" si="21"/>
        <v>2766440</v>
      </c>
      <c r="P657" s="1">
        <v>2766440</v>
      </c>
      <c r="Q657" s="1">
        <f t="shared" si="22"/>
        <v>0</v>
      </c>
    </row>
    <row r="658" spans="1:17" x14ac:dyDescent="0.25">
      <c r="A658">
        <v>440</v>
      </c>
      <c r="B658">
        <v>1032</v>
      </c>
      <c r="C658" s="2">
        <v>43515</v>
      </c>
      <c r="D658" t="s">
        <v>1452</v>
      </c>
      <c r="E658">
        <v>31</v>
      </c>
      <c r="F658" t="s">
        <v>8</v>
      </c>
      <c r="G658">
        <v>744</v>
      </c>
      <c r="H658" s="2">
        <v>43515</v>
      </c>
      <c r="I658" t="s">
        <v>1453</v>
      </c>
      <c r="J658" t="s">
        <v>7</v>
      </c>
      <c r="K658" t="s">
        <v>313</v>
      </c>
      <c r="L658" t="s">
        <v>336</v>
      </c>
      <c r="M658" s="1">
        <v>2165016</v>
      </c>
      <c r="N658" s="1">
        <v>541254</v>
      </c>
      <c r="O658" s="1">
        <f t="shared" si="21"/>
        <v>1623762</v>
      </c>
      <c r="P658" s="1">
        <v>1623762</v>
      </c>
      <c r="Q658" s="1">
        <f t="shared" si="22"/>
        <v>0</v>
      </c>
    </row>
    <row r="659" spans="1:17" x14ac:dyDescent="0.25">
      <c r="A659">
        <v>440</v>
      </c>
      <c r="B659">
        <v>1033</v>
      </c>
      <c r="C659" s="2">
        <v>43515</v>
      </c>
      <c r="D659" t="s">
        <v>1454</v>
      </c>
      <c r="E659">
        <v>31</v>
      </c>
      <c r="F659" t="s">
        <v>8</v>
      </c>
      <c r="G659">
        <v>815</v>
      </c>
      <c r="H659" s="2">
        <v>43515</v>
      </c>
      <c r="I659" t="s">
        <v>1455</v>
      </c>
      <c r="J659" t="s">
        <v>7</v>
      </c>
      <c r="K659" t="s">
        <v>313</v>
      </c>
      <c r="L659" t="s">
        <v>336</v>
      </c>
      <c r="M659" s="1">
        <v>2700000</v>
      </c>
      <c r="N659" s="1">
        <v>450000</v>
      </c>
      <c r="O659" s="1">
        <f t="shared" si="21"/>
        <v>2250000</v>
      </c>
      <c r="P659" s="1">
        <v>2250000</v>
      </c>
      <c r="Q659" s="1">
        <f t="shared" si="22"/>
        <v>0</v>
      </c>
    </row>
    <row r="660" spans="1:17" x14ac:dyDescent="0.25">
      <c r="A660">
        <v>440</v>
      </c>
      <c r="B660">
        <v>1034</v>
      </c>
      <c r="C660" s="2">
        <v>43515</v>
      </c>
      <c r="D660" t="s">
        <v>1456</v>
      </c>
      <c r="E660">
        <v>31</v>
      </c>
      <c r="F660" t="s">
        <v>8</v>
      </c>
      <c r="G660">
        <v>784</v>
      </c>
      <c r="H660" s="2">
        <v>43515</v>
      </c>
      <c r="I660" t="s">
        <v>1457</v>
      </c>
      <c r="J660" t="s">
        <v>7</v>
      </c>
      <c r="K660" t="s">
        <v>313</v>
      </c>
      <c r="L660" t="s">
        <v>336</v>
      </c>
      <c r="M660" s="1">
        <v>2953092</v>
      </c>
      <c r="N660" s="1">
        <v>492182</v>
      </c>
      <c r="O660" s="1">
        <f t="shared" si="21"/>
        <v>2460910</v>
      </c>
      <c r="P660" s="1">
        <v>2460910</v>
      </c>
      <c r="Q660" s="1">
        <f t="shared" si="22"/>
        <v>0</v>
      </c>
    </row>
    <row r="661" spans="1:17" x14ac:dyDescent="0.25">
      <c r="A661">
        <v>440</v>
      </c>
      <c r="B661">
        <v>1035</v>
      </c>
      <c r="C661" s="2">
        <v>43515</v>
      </c>
      <c r="D661" t="s">
        <v>1458</v>
      </c>
      <c r="E661">
        <v>31</v>
      </c>
      <c r="F661" t="s">
        <v>8</v>
      </c>
      <c r="G661">
        <v>771</v>
      </c>
      <c r="H661" s="2">
        <v>43515</v>
      </c>
      <c r="I661" t="s">
        <v>1459</v>
      </c>
      <c r="J661" t="s">
        <v>7</v>
      </c>
      <c r="K661" t="s">
        <v>313</v>
      </c>
      <c r="L661" t="s">
        <v>336</v>
      </c>
      <c r="M661" s="1">
        <v>3102000</v>
      </c>
      <c r="N661" s="1">
        <v>517000</v>
      </c>
      <c r="O661" s="1">
        <f t="shared" si="21"/>
        <v>2585000</v>
      </c>
      <c r="P661" s="1">
        <v>2585000</v>
      </c>
      <c r="Q661" s="1">
        <f t="shared" si="22"/>
        <v>0</v>
      </c>
    </row>
    <row r="662" spans="1:17" x14ac:dyDescent="0.25">
      <c r="A662">
        <v>440</v>
      </c>
      <c r="B662">
        <v>1036</v>
      </c>
      <c r="C662" s="2">
        <v>43515</v>
      </c>
      <c r="D662" t="s">
        <v>1460</v>
      </c>
      <c r="E662">
        <v>31</v>
      </c>
      <c r="F662" t="s">
        <v>8</v>
      </c>
      <c r="G662">
        <v>785</v>
      </c>
      <c r="H662" s="2">
        <v>43515</v>
      </c>
      <c r="I662" t="s">
        <v>1461</v>
      </c>
      <c r="J662" t="s">
        <v>7</v>
      </c>
      <c r="K662" t="s">
        <v>313</v>
      </c>
      <c r="L662" t="s">
        <v>336</v>
      </c>
      <c r="M662" s="1">
        <v>2762928</v>
      </c>
      <c r="N662" s="1">
        <v>460488</v>
      </c>
      <c r="O662" s="1">
        <f t="shared" si="21"/>
        <v>2302440</v>
      </c>
      <c r="P662" s="1">
        <v>2302440</v>
      </c>
      <c r="Q662" s="1">
        <f t="shared" si="22"/>
        <v>0</v>
      </c>
    </row>
    <row r="663" spans="1:17" x14ac:dyDescent="0.25">
      <c r="A663">
        <v>440</v>
      </c>
      <c r="B663">
        <v>1037</v>
      </c>
      <c r="C663" s="2">
        <v>43515</v>
      </c>
      <c r="D663" t="s">
        <v>1462</v>
      </c>
      <c r="E663">
        <v>31</v>
      </c>
      <c r="F663" t="s">
        <v>8</v>
      </c>
      <c r="G663">
        <v>772</v>
      </c>
      <c r="H663" s="2">
        <v>43515</v>
      </c>
      <c r="I663" t="s">
        <v>1463</v>
      </c>
      <c r="J663" t="s">
        <v>7</v>
      </c>
      <c r="K663" t="s">
        <v>313</v>
      </c>
      <c r="L663" t="s">
        <v>336</v>
      </c>
      <c r="M663" s="1">
        <v>2590566</v>
      </c>
      <c r="N663" s="1">
        <v>431761</v>
      </c>
      <c r="O663" s="1">
        <f t="shared" si="21"/>
        <v>2158805</v>
      </c>
      <c r="P663" s="1">
        <v>2158805</v>
      </c>
      <c r="Q663" s="1">
        <f t="shared" si="22"/>
        <v>0</v>
      </c>
    </row>
    <row r="664" spans="1:17" x14ac:dyDescent="0.25">
      <c r="A664">
        <v>440</v>
      </c>
      <c r="B664">
        <v>1038</v>
      </c>
      <c r="C664" s="2">
        <v>43515</v>
      </c>
      <c r="D664" t="s">
        <v>1464</v>
      </c>
      <c r="E664">
        <v>31</v>
      </c>
      <c r="F664" t="s">
        <v>8</v>
      </c>
      <c r="G664">
        <v>743</v>
      </c>
      <c r="H664" s="2">
        <v>43515</v>
      </c>
      <c r="I664" t="s">
        <v>1465</v>
      </c>
      <c r="J664" t="s">
        <v>7</v>
      </c>
      <c r="K664" t="s">
        <v>313</v>
      </c>
      <c r="L664" t="s">
        <v>336</v>
      </c>
      <c r="M664" s="1">
        <v>3984336</v>
      </c>
      <c r="N664" s="1">
        <v>664056</v>
      </c>
      <c r="O664" s="1">
        <f t="shared" si="21"/>
        <v>3320280</v>
      </c>
      <c r="P664" s="1">
        <v>3320280</v>
      </c>
      <c r="Q664" s="1">
        <f t="shared" si="22"/>
        <v>0</v>
      </c>
    </row>
    <row r="665" spans="1:17" x14ac:dyDescent="0.25">
      <c r="A665">
        <v>440</v>
      </c>
      <c r="B665">
        <v>1039</v>
      </c>
      <c r="C665" s="2">
        <v>43515</v>
      </c>
      <c r="D665" t="s">
        <v>1466</v>
      </c>
      <c r="E665">
        <v>31</v>
      </c>
      <c r="F665" t="s">
        <v>8</v>
      </c>
      <c r="G665">
        <v>786</v>
      </c>
      <c r="H665" s="2">
        <v>43515</v>
      </c>
      <c r="I665" t="s">
        <v>1467</v>
      </c>
      <c r="J665" t="s">
        <v>7</v>
      </c>
      <c r="K665" t="s">
        <v>313</v>
      </c>
      <c r="L665" t="s">
        <v>336</v>
      </c>
      <c r="M665" s="1">
        <v>3468714</v>
      </c>
      <c r="N665" s="1">
        <v>578119</v>
      </c>
      <c r="O665" s="1">
        <f t="shared" si="21"/>
        <v>2890595</v>
      </c>
      <c r="P665" s="1">
        <v>2890595</v>
      </c>
      <c r="Q665" s="1">
        <f t="shared" si="22"/>
        <v>0</v>
      </c>
    </row>
    <row r="666" spans="1:17" x14ac:dyDescent="0.25">
      <c r="A666">
        <v>440</v>
      </c>
      <c r="B666">
        <v>1040</v>
      </c>
      <c r="C666" s="2">
        <v>43515</v>
      </c>
      <c r="D666" t="s">
        <v>1468</v>
      </c>
      <c r="E666">
        <v>31</v>
      </c>
      <c r="F666" t="s">
        <v>8</v>
      </c>
      <c r="G666">
        <v>773</v>
      </c>
      <c r="H666" s="2">
        <v>43515</v>
      </c>
      <c r="I666" t="s">
        <v>1469</v>
      </c>
      <c r="J666" t="s">
        <v>7</v>
      </c>
      <c r="K666" t="s">
        <v>313</v>
      </c>
      <c r="L666" t="s">
        <v>336</v>
      </c>
      <c r="M666" s="1">
        <v>3281215</v>
      </c>
      <c r="N666" s="1">
        <v>468745</v>
      </c>
      <c r="O666" s="1">
        <f t="shared" si="21"/>
        <v>2812470</v>
      </c>
      <c r="P666" s="1">
        <v>2812470</v>
      </c>
      <c r="Q666" s="1">
        <f t="shared" si="22"/>
        <v>0</v>
      </c>
    </row>
    <row r="667" spans="1:17" x14ac:dyDescent="0.25">
      <c r="A667">
        <v>440</v>
      </c>
      <c r="B667">
        <v>1041</v>
      </c>
      <c r="C667" s="2">
        <v>43515</v>
      </c>
      <c r="D667" t="s">
        <v>1470</v>
      </c>
      <c r="E667">
        <v>31</v>
      </c>
      <c r="F667" t="s">
        <v>8</v>
      </c>
      <c r="G667">
        <v>787</v>
      </c>
      <c r="H667" s="2">
        <v>43515</v>
      </c>
      <c r="I667" t="s">
        <v>1471</v>
      </c>
      <c r="J667" t="s">
        <v>7</v>
      </c>
      <c r="K667" t="s">
        <v>313</v>
      </c>
      <c r="L667" t="s">
        <v>336</v>
      </c>
      <c r="M667" s="1">
        <v>2343726</v>
      </c>
      <c r="N667" s="1">
        <v>390621</v>
      </c>
      <c r="O667" s="1">
        <f t="shared" si="21"/>
        <v>1953105</v>
      </c>
      <c r="P667" s="1">
        <v>1953105</v>
      </c>
      <c r="Q667" s="1">
        <f t="shared" si="22"/>
        <v>0</v>
      </c>
    </row>
    <row r="668" spans="1:17" x14ac:dyDescent="0.25">
      <c r="A668">
        <v>440</v>
      </c>
      <c r="B668">
        <v>1042</v>
      </c>
      <c r="C668" s="2">
        <v>43515</v>
      </c>
      <c r="D668" t="s">
        <v>1472</v>
      </c>
      <c r="E668">
        <v>31</v>
      </c>
      <c r="F668" t="s">
        <v>8</v>
      </c>
      <c r="G668">
        <v>775</v>
      </c>
      <c r="H668" s="2">
        <v>43515</v>
      </c>
      <c r="I668" t="s">
        <v>1473</v>
      </c>
      <c r="J668" t="s">
        <v>7</v>
      </c>
      <c r="K668" t="s">
        <v>313</v>
      </c>
      <c r="L668" t="s">
        <v>336</v>
      </c>
      <c r="M668" s="1">
        <v>2706270</v>
      </c>
      <c r="N668" s="1">
        <v>451045</v>
      </c>
      <c r="O668" s="1">
        <f t="shared" si="21"/>
        <v>2255225</v>
      </c>
      <c r="P668" s="1">
        <v>2255225</v>
      </c>
      <c r="Q668" s="1">
        <f t="shared" si="22"/>
        <v>0</v>
      </c>
    </row>
    <row r="669" spans="1:17" x14ac:dyDescent="0.25">
      <c r="A669">
        <v>440</v>
      </c>
      <c r="B669">
        <v>1043</v>
      </c>
      <c r="C669" s="2">
        <v>43515</v>
      </c>
      <c r="D669" t="s">
        <v>1474</v>
      </c>
      <c r="E669">
        <v>31</v>
      </c>
      <c r="F669" t="s">
        <v>8</v>
      </c>
      <c r="G669">
        <v>776</v>
      </c>
      <c r="H669" s="2">
        <v>43515</v>
      </c>
      <c r="I669" t="s">
        <v>1475</v>
      </c>
      <c r="J669" t="s">
        <v>7</v>
      </c>
      <c r="K669" t="s">
        <v>313</v>
      </c>
      <c r="L669" t="s">
        <v>336</v>
      </c>
      <c r="M669" s="1">
        <v>2854338</v>
      </c>
      <c r="N669" s="1">
        <v>475723</v>
      </c>
      <c r="O669" s="1">
        <f t="shared" si="21"/>
        <v>2378615</v>
      </c>
      <c r="P669" s="1">
        <v>2378615</v>
      </c>
      <c r="Q669" s="1">
        <f t="shared" si="22"/>
        <v>0</v>
      </c>
    </row>
    <row r="670" spans="1:17" x14ac:dyDescent="0.25">
      <c r="A670">
        <v>440</v>
      </c>
      <c r="B670">
        <v>1044</v>
      </c>
      <c r="C670" s="2">
        <v>43515</v>
      </c>
      <c r="D670" t="s">
        <v>1476</v>
      </c>
      <c r="E670">
        <v>31</v>
      </c>
      <c r="F670" t="s">
        <v>8</v>
      </c>
      <c r="G670">
        <v>788</v>
      </c>
      <c r="H670" s="2">
        <v>43515</v>
      </c>
      <c r="I670" t="s">
        <v>1477</v>
      </c>
      <c r="J670" t="s">
        <v>7</v>
      </c>
      <c r="K670" t="s">
        <v>313</v>
      </c>
      <c r="L670" t="s">
        <v>336</v>
      </c>
      <c r="M670" s="1">
        <v>2668074</v>
      </c>
      <c r="N670" s="1">
        <v>444679</v>
      </c>
      <c r="O670" s="1">
        <f t="shared" si="21"/>
        <v>2223395</v>
      </c>
      <c r="P670" s="1">
        <v>2223395</v>
      </c>
      <c r="Q670" s="1">
        <f t="shared" si="22"/>
        <v>0</v>
      </c>
    </row>
    <row r="671" spans="1:17" x14ac:dyDescent="0.25">
      <c r="A671">
        <v>440</v>
      </c>
      <c r="B671">
        <v>1045</v>
      </c>
      <c r="C671" s="2">
        <v>43515</v>
      </c>
      <c r="D671" t="s">
        <v>1478</v>
      </c>
      <c r="E671">
        <v>31</v>
      </c>
      <c r="F671" t="s">
        <v>8</v>
      </c>
      <c r="G671">
        <v>790</v>
      </c>
      <c r="H671" s="2">
        <v>43515</v>
      </c>
      <c r="I671" t="s">
        <v>1479</v>
      </c>
      <c r="J671" t="s">
        <v>7</v>
      </c>
      <c r="K671" t="s">
        <v>313</v>
      </c>
      <c r="L671" t="s">
        <v>336</v>
      </c>
      <c r="M671" s="1">
        <v>2906220</v>
      </c>
      <c r="N671" s="1">
        <v>484370</v>
      </c>
      <c r="O671" s="1">
        <f t="shared" si="21"/>
        <v>2421850</v>
      </c>
      <c r="P671" s="1">
        <v>2421850</v>
      </c>
      <c r="Q671" s="1">
        <f t="shared" si="22"/>
        <v>0</v>
      </c>
    </row>
    <row r="672" spans="1:17" x14ac:dyDescent="0.25">
      <c r="A672">
        <v>440</v>
      </c>
      <c r="B672">
        <v>1046</v>
      </c>
      <c r="C672" s="2">
        <v>43515</v>
      </c>
      <c r="D672" t="s">
        <v>1480</v>
      </c>
      <c r="E672">
        <v>31</v>
      </c>
      <c r="F672" t="s">
        <v>8</v>
      </c>
      <c r="G672">
        <v>777</v>
      </c>
      <c r="H672" s="2">
        <v>43515</v>
      </c>
      <c r="I672" t="s">
        <v>1481</v>
      </c>
      <c r="J672" t="s">
        <v>7</v>
      </c>
      <c r="K672" t="s">
        <v>313</v>
      </c>
      <c r="L672" t="s">
        <v>336</v>
      </c>
      <c r="M672" s="1">
        <v>3374964</v>
      </c>
      <c r="N672" s="1">
        <v>562494</v>
      </c>
      <c r="O672" s="1">
        <f t="shared" si="21"/>
        <v>2812470</v>
      </c>
      <c r="P672" s="1">
        <v>2812470</v>
      </c>
      <c r="Q672" s="1">
        <f t="shared" si="22"/>
        <v>0</v>
      </c>
    </row>
    <row r="673" spans="1:17" x14ac:dyDescent="0.25">
      <c r="A673">
        <v>440</v>
      </c>
      <c r="B673">
        <v>1047</v>
      </c>
      <c r="C673" s="2">
        <v>43515</v>
      </c>
      <c r="D673" t="s">
        <v>1482</v>
      </c>
      <c r="E673">
        <v>31</v>
      </c>
      <c r="F673" t="s">
        <v>8</v>
      </c>
      <c r="G673">
        <v>821</v>
      </c>
      <c r="H673" s="2">
        <v>43515</v>
      </c>
      <c r="I673" t="s">
        <v>1483</v>
      </c>
      <c r="J673" t="s">
        <v>7</v>
      </c>
      <c r="K673" t="s">
        <v>313</v>
      </c>
      <c r="L673" t="s">
        <v>336</v>
      </c>
      <c r="M673" s="1">
        <v>2652156</v>
      </c>
      <c r="N673" s="1">
        <v>442026</v>
      </c>
      <c r="O673" s="1">
        <f t="shared" si="21"/>
        <v>2210130</v>
      </c>
      <c r="P673" s="1">
        <v>2210130</v>
      </c>
      <c r="Q673" s="1">
        <f t="shared" si="22"/>
        <v>0</v>
      </c>
    </row>
    <row r="674" spans="1:17" x14ac:dyDescent="0.25">
      <c r="A674">
        <v>440</v>
      </c>
      <c r="B674">
        <v>1048</v>
      </c>
      <c r="C674" s="2">
        <v>43515</v>
      </c>
      <c r="D674" t="s">
        <v>1484</v>
      </c>
      <c r="E674">
        <v>31</v>
      </c>
      <c r="F674" t="s">
        <v>8</v>
      </c>
      <c r="G674">
        <v>778</v>
      </c>
      <c r="H674" s="2">
        <v>43515</v>
      </c>
      <c r="I674" t="s">
        <v>1485</v>
      </c>
      <c r="J674" t="s">
        <v>7</v>
      </c>
      <c r="K674" t="s">
        <v>313</v>
      </c>
      <c r="L674" t="s">
        <v>336</v>
      </c>
      <c r="M674" s="1">
        <v>1757796</v>
      </c>
      <c r="N674" s="1">
        <v>585932</v>
      </c>
      <c r="O674" s="1">
        <f t="shared" si="21"/>
        <v>1171864</v>
      </c>
      <c r="P674" s="1">
        <v>1171864</v>
      </c>
      <c r="Q674" s="1">
        <f t="shared" si="22"/>
        <v>0</v>
      </c>
    </row>
    <row r="675" spans="1:17" x14ac:dyDescent="0.25">
      <c r="A675">
        <v>440</v>
      </c>
      <c r="B675">
        <v>1049</v>
      </c>
      <c r="C675" s="2">
        <v>43515</v>
      </c>
      <c r="D675" t="s">
        <v>1486</v>
      </c>
      <c r="E675">
        <v>31</v>
      </c>
      <c r="F675" t="s">
        <v>8</v>
      </c>
      <c r="G675">
        <v>791</v>
      </c>
      <c r="H675" s="2">
        <v>43515</v>
      </c>
      <c r="I675" t="s">
        <v>1487</v>
      </c>
      <c r="J675" t="s">
        <v>7</v>
      </c>
      <c r="K675" t="s">
        <v>313</v>
      </c>
      <c r="L675" t="s">
        <v>336</v>
      </c>
      <c r="M675" s="1">
        <v>3769731</v>
      </c>
      <c r="N675" s="1">
        <v>538533</v>
      </c>
      <c r="O675" s="1">
        <f t="shared" si="21"/>
        <v>3231198</v>
      </c>
      <c r="P675" s="1">
        <v>3231198</v>
      </c>
      <c r="Q675" s="1">
        <f t="shared" si="22"/>
        <v>0</v>
      </c>
    </row>
    <row r="676" spans="1:17" x14ac:dyDescent="0.25">
      <c r="A676">
        <v>440</v>
      </c>
      <c r="B676">
        <v>1050</v>
      </c>
      <c r="C676" s="2">
        <v>43515</v>
      </c>
      <c r="D676" t="s">
        <v>1488</v>
      </c>
      <c r="E676">
        <v>31</v>
      </c>
      <c r="F676" t="s">
        <v>8</v>
      </c>
      <c r="G676">
        <v>792</v>
      </c>
      <c r="H676" s="2">
        <v>43515</v>
      </c>
      <c r="I676" t="s">
        <v>1489</v>
      </c>
      <c r="J676" t="s">
        <v>7</v>
      </c>
      <c r="K676" t="s">
        <v>313</v>
      </c>
      <c r="L676" t="s">
        <v>336</v>
      </c>
      <c r="M676" s="1">
        <v>3140592</v>
      </c>
      <c r="N676" s="1">
        <v>523432</v>
      </c>
      <c r="O676" s="1">
        <f t="shared" si="21"/>
        <v>2617160</v>
      </c>
      <c r="P676" s="1">
        <v>2617160</v>
      </c>
      <c r="Q676" s="1">
        <f t="shared" si="22"/>
        <v>0</v>
      </c>
    </row>
    <row r="677" spans="1:17" x14ac:dyDescent="0.25">
      <c r="A677">
        <v>440</v>
      </c>
      <c r="B677">
        <v>1051</v>
      </c>
      <c r="C677" s="2">
        <v>43515</v>
      </c>
      <c r="D677" t="s">
        <v>1490</v>
      </c>
      <c r="E677">
        <v>31</v>
      </c>
      <c r="F677" t="s">
        <v>8</v>
      </c>
      <c r="G677">
        <v>793</v>
      </c>
      <c r="H677" s="2">
        <v>43515</v>
      </c>
      <c r="I677" t="s">
        <v>1491</v>
      </c>
      <c r="J677" t="s">
        <v>7</v>
      </c>
      <c r="K677" t="s">
        <v>313</v>
      </c>
      <c r="L677" t="s">
        <v>336</v>
      </c>
      <c r="M677" s="1">
        <v>5444352</v>
      </c>
      <c r="N677" s="1">
        <v>0</v>
      </c>
      <c r="O677" s="1">
        <f t="shared" si="21"/>
        <v>5444352</v>
      </c>
      <c r="P677" s="1">
        <v>4839424</v>
      </c>
      <c r="Q677" s="1">
        <f t="shared" si="22"/>
        <v>604928</v>
      </c>
    </row>
    <row r="678" spans="1:17" x14ac:dyDescent="0.25">
      <c r="A678">
        <v>440</v>
      </c>
      <c r="B678">
        <v>1052</v>
      </c>
      <c r="C678" s="2">
        <v>43515</v>
      </c>
      <c r="D678" t="s">
        <v>1492</v>
      </c>
      <c r="E678">
        <v>31</v>
      </c>
      <c r="F678" t="s">
        <v>8</v>
      </c>
      <c r="G678">
        <v>794</v>
      </c>
      <c r="H678" s="2">
        <v>43515</v>
      </c>
      <c r="I678" t="s">
        <v>1493</v>
      </c>
      <c r="J678" t="s">
        <v>7</v>
      </c>
      <c r="K678" t="s">
        <v>313</v>
      </c>
      <c r="L678" t="s">
        <v>336</v>
      </c>
      <c r="M678" s="1">
        <v>1353135</v>
      </c>
      <c r="N678" s="1">
        <v>451045</v>
      </c>
      <c r="O678" s="1">
        <f t="shared" si="21"/>
        <v>902090</v>
      </c>
      <c r="P678" s="1">
        <v>902090</v>
      </c>
      <c r="Q678" s="1">
        <f t="shared" si="22"/>
        <v>0</v>
      </c>
    </row>
    <row r="679" spans="1:17" x14ac:dyDescent="0.25">
      <c r="A679">
        <v>440</v>
      </c>
      <c r="B679">
        <v>1053</v>
      </c>
      <c r="C679" s="2">
        <v>43515</v>
      </c>
      <c r="D679" t="s">
        <v>1494</v>
      </c>
      <c r="E679">
        <v>31</v>
      </c>
      <c r="F679" t="s">
        <v>8</v>
      </c>
      <c r="G679">
        <v>795</v>
      </c>
      <c r="H679" s="2">
        <v>43515</v>
      </c>
      <c r="I679" t="s">
        <v>1495</v>
      </c>
      <c r="J679" t="s">
        <v>7</v>
      </c>
      <c r="K679" t="s">
        <v>313</v>
      </c>
      <c r="L679" t="s">
        <v>336</v>
      </c>
      <c r="M679" s="1">
        <v>3390590</v>
      </c>
      <c r="N679" s="1">
        <v>484370</v>
      </c>
      <c r="O679" s="1">
        <f t="shared" si="21"/>
        <v>2906220</v>
      </c>
      <c r="P679" s="1">
        <v>2906220</v>
      </c>
      <c r="Q679" s="1">
        <f t="shared" si="22"/>
        <v>0</v>
      </c>
    </row>
    <row r="680" spans="1:17" x14ac:dyDescent="0.25">
      <c r="A680">
        <v>440</v>
      </c>
      <c r="B680">
        <v>1054</v>
      </c>
      <c r="C680" s="2">
        <v>43515</v>
      </c>
      <c r="D680" t="s">
        <v>1496</v>
      </c>
      <c r="E680">
        <v>31</v>
      </c>
      <c r="F680" t="s">
        <v>8</v>
      </c>
      <c r="G680">
        <v>797</v>
      </c>
      <c r="H680" s="2">
        <v>43515</v>
      </c>
      <c r="I680" t="s">
        <v>1497</v>
      </c>
      <c r="J680" t="s">
        <v>7</v>
      </c>
      <c r="K680" t="s">
        <v>313</v>
      </c>
      <c r="L680" t="s">
        <v>336</v>
      </c>
      <c r="M680" s="1">
        <v>3452514</v>
      </c>
      <c r="N680" s="1">
        <v>575419</v>
      </c>
      <c r="O680" s="1">
        <f t="shared" si="21"/>
        <v>2877095</v>
      </c>
      <c r="P680" s="1">
        <v>2877095</v>
      </c>
      <c r="Q680" s="1">
        <f t="shared" si="22"/>
        <v>0</v>
      </c>
    </row>
    <row r="681" spans="1:17" x14ac:dyDescent="0.25">
      <c r="A681">
        <v>440</v>
      </c>
      <c r="B681">
        <v>1055</v>
      </c>
      <c r="C681" s="2">
        <v>43515</v>
      </c>
      <c r="D681" t="s">
        <v>1498</v>
      </c>
      <c r="E681">
        <v>31</v>
      </c>
      <c r="F681" t="s">
        <v>8</v>
      </c>
      <c r="G681">
        <v>798</v>
      </c>
      <c r="H681" s="2">
        <v>43515</v>
      </c>
      <c r="I681" t="s">
        <v>1499</v>
      </c>
      <c r="J681" t="s">
        <v>7</v>
      </c>
      <c r="K681" t="s">
        <v>313</v>
      </c>
      <c r="L681" t="s">
        <v>336</v>
      </c>
      <c r="M681" s="1">
        <v>2484348</v>
      </c>
      <c r="N681" s="1">
        <v>414058</v>
      </c>
      <c r="O681" s="1">
        <f t="shared" si="21"/>
        <v>2070290</v>
      </c>
      <c r="P681" s="1">
        <v>2070290</v>
      </c>
      <c r="Q681" s="1">
        <f t="shared" si="22"/>
        <v>0</v>
      </c>
    </row>
    <row r="682" spans="1:17" x14ac:dyDescent="0.25">
      <c r="A682">
        <v>440</v>
      </c>
      <c r="B682">
        <v>1056</v>
      </c>
      <c r="C682" s="2">
        <v>43515</v>
      </c>
      <c r="D682" t="s">
        <v>1500</v>
      </c>
      <c r="E682">
        <v>31</v>
      </c>
      <c r="F682" t="s">
        <v>8</v>
      </c>
      <c r="G682">
        <v>742</v>
      </c>
      <c r="H682" s="2">
        <v>43515</v>
      </c>
      <c r="I682" t="s">
        <v>1501</v>
      </c>
      <c r="J682" t="s">
        <v>7</v>
      </c>
      <c r="K682" t="s">
        <v>313</v>
      </c>
      <c r="L682" t="s">
        <v>336</v>
      </c>
      <c r="M682" s="1">
        <v>1663200</v>
      </c>
      <c r="N682" s="1">
        <v>554400</v>
      </c>
      <c r="O682" s="1">
        <f t="shared" si="21"/>
        <v>1108800</v>
      </c>
      <c r="P682" s="1">
        <v>1108800</v>
      </c>
      <c r="Q682" s="1">
        <f t="shared" si="22"/>
        <v>0</v>
      </c>
    </row>
    <row r="683" spans="1:17" x14ac:dyDescent="0.25">
      <c r="A683">
        <v>440</v>
      </c>
      <c r="B683">
        <v>1057</v>
      </c>
      <c r="C683" s="2">
        <v>43515</v>
      </c>
      <c r="D683" t="s">
        <v>1502</v>
      </c>
      <c r="E683">
        <v>31</v>
      </c>
      <c r="F683" t="s">
        <v>8</v>
      </c>
      <c r="G683">
        <v>741</v>
      </c>
      <c r="H683" s="2">
        <v>43515</v>
      </c>
      <c r="I683" t="s">
        <v>1503</v>
      </c>
      <c r="J683" t="s">
        <v>7</v>
      </c>
      <c r="K683" t="s">
        <v>313</v>
      </c>
      <c r="L683" t="s">
        <v>336</v>
      </c>
      <c r="M683" s="1">
        <v>1770522</v>
      </c>
      <c r="N683" s="1">
        <v>590174</v>
      </c>
      <c r="O683" s="1">
        <f t="shared" si="21"/>
        <v>1180348</v>
      </c>
      <c r="P683" s="1">
        <v>1180348</v>
      </c>
      <c r="Q683" s="1">
        <f t="shared" si="22"/>
        <v>0</v>
      </c>
    </row>
    <row r="684" spans="1:17" x14ac:dyDescent="0.25">
      <c r="A684">
        <v>440</v>
      </c>
      <c r="B684">
        <v>1058</v>
      </c>
      <c r="C684" s="2">
        <v>43515</v>
      </c>
      <c r="D684" t="s">
        <v>1504</v>
      </c>
      <c r="E684">
        <v>31</v>
      </c>
      <c r="F684" t="s">
        <v>8</v>
      </c>
      <c r="G684">
        <v>799</v>
      </c>
      <c r="H684" s="2">
        <v>43515</v>
      </c>
      <c r="I684" t="s">
        <v>1505</v>
      </c>
      <c r="J684" t="s">
        <v>7</v>
      </c>
      <c r="K684" t="s">
        <v>313</v>
      </c>
      <c r="L684" t="s">
        <v>336</v>
      </c>
      <c r="M684" s="1">
        <v>3209076</v>
      </c>
      <c r="N684" s="1">
        <v>534846</v>
      </c>
      <c r="O684" s="1">
        <f t="shared" si="21"/>
        <v>2674230</v>
      </c>
      <c r="P684" s="1">
        <v>2674230</v>
      </c>
      <c r="Q684" s="1">
        <f t="shared" si="22"/>
        <v>0</v>
      </c>
    </row>
    <row r="685" spans="1:17" x14ac:dyDescent="0.25">
      <c r="A685">
        <v>440</v>
      </c>
      <c r="B685">
        <v>1059</v>
      </c>
      <c r="C685" s="2">
        <v>43515</v>
      </c>
      <c r="D685" t="s">
        <v>1506</v>
      </c>
      <c r="E685">
        <v>31</v>
      </c>
      <c r="F685" t="s">
        <v>8</v>
      </c>
      <c r="G685">
        <v>740</v>
      </c>
      <c r="H685" s="2">
        <v>43515</v>
      </c>
      <c r="I685" t="s">
        <v>1507</v>
      </c>
      <c r="J685" t="s">
        <v>7</v>
      </c>
      <c r="K685" t="s">
        <v>313</v>
      </c>
      <c r="L685" t="s">
        <v>336</v>
      </c>
      <c r="M685" s="1">
        <v>1659864</v>
      </c>
      <c r="N685" s="1">
        <v>553288</v>
      </c>
      <c r="O685" s="1">
        <f t="shared" si="21"/>
        <v>1106576</v>
      </c>
      <c r="P685" s="1">
        <v>1106576</v>
      </c>
      <c r="Q685" s="1">
        <f t="shared" si="22"/>
        <v>0</v>
      </c>
    </row>
    <row r="686" spans="1:17" x14ac:dyDescent="0.25">
      <c r="A686">
        <v>440</v>
      </c>
      <c r="B686">
        <v>1060</v>
      </c>
      <c r="C686" s="2">
        <v>43515</v>
      </c>
      <c r="D686" t="s">
        <v>1508</v>
      </c>
      <c r="E686">
        <v>31</v>
      </c>
      <c r="F686" t="s">
        <v>8</v>
      </c>
      <c r="G686">
        <v>739</v>
      </c>
      <c r="H686" s="2">
        <v>43515</v>
      </c>
      <c r="I686" t="s">
        <v>1509</v>
      </c>
      <c r="J686" t="s">
        <v>7</v>
      </c>
      <c r="K686" t="s">
        <v>313</v>
      </c>
      <c r="L686" t="s">
        <v>336</v>
      </c>
      <c r="M686" s="1">
        <v>1770522</v>
      </c>
      <c r="N686" s="1">
        <v>590174</v>
      </c>
      <c r="O686" s="1">
        <f t="shared" si="21"/>
        <v>1180348</v>
      </c>
      <c r="P686" s="1">
        <v>1180348</v>
      </c>
      <c r="Q686" s="1">
        <f t="shared" si="22"/>
        <v>0</v>
      </c>
    </row>
    <row r="687" spans="1:17" x14ac:dyDescent="0.25">
      <c r="A687">
        <v>440</v>
      </c>
      <c r="B687">
        <v>1061</v>
      </c>
      <c r="C687" s="2">
        <v>43515</v>
      </c>
      <c r="D687" t="s">
        <v>1510</v>
      </c>
      <c r="E687">
        <v>31</v>
      </c>
      <c r="F687" t="s">
        <v>8</v>
      </c>
      <c r="G687">
        <v>800</v>
      </c>
      <c r="H687" s="2">
        <v>43515</v>
      </c>
      <c r="I687" t="s">
        <v>1511</v>
      </c>
      <c r="J687" t="s">
        <v>7</v>
      </c>
      <c r="K687" t="s">
        <v>313</v>
      </c>
      <c r="L687" t="s">
        <v>336</v>
      </c>
      <c r="M687" s="1">
        <v>2522994</v>
      </c>
      <c r="N687" s="1">
        <v>420499</v>
      </c>
      <c r="O687" s="1">
        <f t="shared" si="21"/>
        <v>2102495</v>
      </c>
      <c r="P687" s="1">
        <v>2102495</v>
      </c>
      <c r="Q687" s="1">
        <f t="shared" si="22"/>
        <v>0</v>
      </c>
    </row>
    <row r="688" spans="1:17" x14ac:dyDescent="0.25">
      <c r="A688">
        <v>440</v>
      </c>
      <c r="B688">
        <v>1062</v>
      </c>
      <c r="C688" s="2">
        <v>43515</v>
      </c>
      <c r="D688" t="s">
        <v>1512</v>
      </c>
      <c r="E688">
        <v>31</v>
      </c>
      <c r="F688" t="s">
        <v>8</v>
      </c>
      <c r="G688">
        <v>803</v>
      </c>
      <c r="H688" s="2">
        <v>43515</v>
      </c>
      <c r="I688" t="s">
        <v>1513</v>
      </c>
      <c r="J688" t="s">
        <v>7</v>
      </c>
      <c r="K688" t="s">
        <v>313</v>
      </c>
      <c r="L688" t="s">
        <v>336</v>
      </c>
      <c r="M688" s="1">
        <v>3312464</v>
      </c>
      <c r="N688" s="1">
        <v>414058</v>
      </c>
      <c r="O688" s="1">
        <f t="shared" si="21"/>
        <v>2898406</v>
      </c>
      <c r="P688" s="1">
        <v>2898406</v>
      </c>
      <c r="Q688" s="1">
        <f t="shared" si="22"/>
        <v>0</v>
      </c>
    </row>
    <row r="689" spans="1:17" x14ac:dyDescent="0.25">
      <c r="A689">
        <v>440</v>
      </c>
      <c r="B689">
        <v>1063</v>
      </c>
      <c r="C689" s="2">
        <v>43515</v>
      </c>
      <c r="D689" t="s">
        <v>1514</v>
      </c>
      <c r="E689">
        <v>31</v>
      </c>
      <c r="F689" t="s">
        <v>8</v>
      </c>
      <c r="G689">
        <v>738</v>
      </c>
      <c r="H689" s="2">
        <v>43515</v>
      </c>
      <c r="I689" t="s">
        <v>1515</v>
      </c>
      <c r="J689" t="s">
        <v>7</v>
      </c>
      <c r="K689" t="s">
        <v>313</v>
      </c>
      <c r="L689" t="s">
        <v>336</v>
      </c>
      <c r="M689" s="1">
        <v>3716160</v>
      </c>
      <c r="N689" s="1">
        <v>530880</v>
      </c>
      <c r="O689" s="1">
        <f t="shared" si="21"/>
        <v>3185280</v>
      </c>
      <c r="P689" s="1">
        <v>3185280</v>
      </c>
      <c r="Q689" s="1">
        <f t="shared" si="22"/>
        <v>0</v>
      </c>
    </row>
    <row r="690" spans="1:17" x14ac:dyDescent="0.25">
      <c r="A690">
        <v>440</v>
      </c>
      <c r="B690">
        <v>1064</v>
      </c>
      <c r="C690" s="2">
        <v>43515</v>
      </c>
      <c r="D690" t="s">
        <v>1516</v>
      </c>
      <c r="E690">
        <v>31</v>
      </c>
      <c r="F690" t="s">
        <v>8</v>
      </c>
      <c r="G690">
        <v>804</v>
      </c>
      <c r="H690" s="2">
        <v>43515</v>
      </c>
      <c r="I690" t="s">
        <v>1517</v>
      </c>
      <c r="J690" t="s">
        <v>7</v>
      </c>
      <c r="K690" t="s">
        <v>313</v>
      </c>
      <c r="L690" t="s">
        <v>336</v>
      </c>
      <c r="M690" s="1">
        <v>2975525</v>
      </c>
      <c r="N690" s="1">
        <v>425075</v>
      </c>
      <c r="O690" s="1">
        <f t="shared" si="21"/>
        <v>2550450</v>
      </c>
      <c r="P690" s="1">
        <v>2550450</v>
      </c>
      <c r="Q690" s="1">
        <f t="shared" si="22"/>
        <v>0</v>
      </c>
    </row>
    <row r="691" spans="1:17" x14ac:dyDescent="0.25">
      <c r="A691">
        <v>440</v>
      </c>
      <c r="B691">
        <v>1065</v>
      </c>
      <c r="C691" s="2">
        <v>43515</v>
      </c>
      <c r="D691" t="s">
        <v>1518</v>
      </c>
      <c r="E691">
        <v>31</v>
      </c>
      <c r="F691" t="s">
        <v>8</v>
      </c>
      <c r="G691">
        <v>805</v>
      </c>
      <c r="H691" s="2">
        <v>43515</v>
      </c>
      <c r="I691" t="s">
        <v>1519</v>
      </c>
      <c r="J691" t="s">
        <v>7</v>
      </c>
      <c r="K691" t="s">
        <v>313</v>
      </c>
      <c r="L691" t="s">
        <v>336</v>
      </c>
      <c r="M691" s="1">
        <v>2812470</v>
      </c>
      <c r="N691" s="1">
        <v>468745</v>
      </c>
      <c r="O691" s="1">
        <f t="shared" si="21"/>
        <v>2343725</v>
      </c>
      <c r="P691" s="1">
        <v>2343725</v>
      </c>
      <c r="Q691" s="1">
        <f t="shared" si="22"/>
        <v>0</v>
      </c>
    </row>
    <row r="692" spans="1:17" x14ac:dyDescent="0.25">
      <c r="A692">
        <v>440</v>
      </c>
      <c r="B692">
        <v>1066</v>
      </c>
      <c r="C692" s="2">
        <v>43515</v>
      </c>
      <c r="D692" t="s">
        <v>1520</v>
      </c>
      <c r="E692">
        <v>31</v>
      </c>
      <c r="F692" t="s">
        <v>8</v>
      </c>
      <c r="G692">
        <v>806</v>
      </c>
      <c r="H692" s="2">
        <v>43515</v>
      </c>
      <c r="I692" t="s">
        <v>1521</v>
      </c>
      <c r="J692" t="s">
        <v>7</v>
      </c>
      <c r="K692" t="s">
        <v>313</v>
      </c>
      <c r="L692" t="s">
        <v>336</v>
      </c>
      <c r="M692" s="1">
        <v>4374952</v>
      </c>
      <c r="N692" s="1">
        <v>546869</v>
      </c>
      <c r="O692" s="1">
        <f t="shared" si="21"/>
        <v>3828083</v>
      </c>
      <c r="P692" s="1">
        <v>3828083</v>
      </c>
      <c r="Q692" s="1">
        <f t="shared" si="22"/>
        <v>0</v>
      </c>
    </row>
    <row r="693" spans="1:17" x14ac:dyDescent="0.25">
      <c r="A693">
        <v>440</v>
      </c>
      <c r="B693">
        <v>1067</v>
      </c>
      <c r="C693" s="2">
        <v>43515</v>
      </c>
      <c r="D693" t="s">
        <v>1522</v>
      </c>
      <c r="E693">
        <v>31</v>
      </c>
      <c r="F693" t="s">
        <v>8</v>
      </c>
      <c r="G693">
        <v>737</v>
      </c>
      <c r="H693" s="2">
        <v>43515</v>
      </c>
      <c r="I693" t="s">
        <v>1523</v>
      </c>
      <c r="J693" t="s">
        <v>7</v>
      </c>
      <c r="K693" t="s">
        <v>313</v>
      </c>
      <c r="L693" t="s">
        <v>336</v>
      </c>
      <c r="M693" s="1">
        <v>3557432</v>
      </c>
      <c r="N693" s="1">
        <v>0</v>
      </c>
      <c r="O693" s="1">
        <f t="shared" si="21"/>
        <v>3557432</v>
      </c>
      <c r="P693" s="1">
        <v>2668074</v>
      </c>
      <c r="Q693" s="1">
        <f t="shared" si="22"/>
        <v>889358</v>
      </c>
    </row>
    <row r="694" spans="1:17" x14ac:dyDescent="0.25">
      <c r="A694">
        <v>440</v>
      </c>
      <c r="B694">
        <v>1068</v>
      </c>
      <c r="C694" s="2">
        <v>43515</v>
      </c>
      <c r="D694" t="s">
        <v>1524</v>
      </c>
      <c r="E694">
        <v>31</v>
      </c>
      <c r="F694" t="s">
        <v>8</v>
      </c>
      <c r="G694">
        <v>736</v>
      </c>
      <c r="H694" s="2">
        <v>43515</v>
      </c>
      <c r="I694" t="s">
        <v>1525</v>
      </c>
      <c r="J694" t="s">
        <v>7</v>
      </c>
      <c r="K694" t="s">
        <v>313</v>
      </c>
      <c r="L694" t="s">
        <v>336</v>
      </c>
      <c r="M694" s="1">
        <v>5901740</v>
      </c>
      <c r="N694" s="1">
        <v>0</v>
      </c>
      <c r="O694" s="1">
        <f t="shared" si="21"/>
        <v>5901740</v>
      </c>
      <c r="P694" s="1">
        <v>5311566</v>
      </c>
      <c r="Q694" s="1">
        <f t="shared" si="22"/>
        <v>590174</v>
      </c>
    </row>
    <row r="695" spans="1:17" x14ac:dyDescent="0.25">
      <c r="A695">
        <v>440</v>
      </c>
      <c r="B695">
        <v>1069</v>
      </c>
      <c r="C695" s="2">
        <v>43515</v>
      </c>
      <c r="D695" t="s">
        <v>1526</v>
      </c>
      <c r="E695">
        <v>31</v>
      </c>
      <c r="F695" t="s">
        <v>8</v>
      </c>
      <c r="G695">
        <v>807</v>
      </c>
      <c r="H695" s="2">
        <v>43515</v>
      </c>
      <c r="I695" t="s">
        <v>1527</v>
      </c>
      <c r="J695" t="s">
        <v>7</v>
      </c>
      <c r="K695" t="s">
        <v>313</v>
      </c>
      <c r="L695" t="s">
        <v>336</v>
      </c>
      <c r="M695" s="1">
        <v>3554649</v>
      </c>
      <c r="N695" s="1">
        <v>507807</v>
      </c>
      <c r="O695" s="1">
        <f t="shared" si="21"/>
        <v>3046842</v>
      </c>
      <c r="P695" s="1">
        <v>3046842</v>
      </c>
      <c r="Q695" s="1">
        <f t="shared" si="22"/>
        <v>0</v>
      </c>
    </row>
    <row r="696" spans="1:17" x14ac:dyDescent="0.25">
      <c r="A696">
        <v>440</v>
      </c>
      <c r="B696">
        <v>1070</v>
      </c>
      <c r="C696" s="2">
        <v>43515</v>
      </c>
      <c r="D696" t="s">
        <v>1528</v>
      </c>
      <c r="E696">
        <v>31</v>
      </c>
      <c r="F696" t="s">
        <v>8</v>
      </c>
      <c r="G696">
        <v>735</v>
      </c>
      <c r="H696" s="2">
        <v>43515</v>
      </c>
      <c r="I696" t="s">
        <v>1529</v>
      </c>
      <c r="J696" t="s">
        <v>7</v>
      </c>
      <c r="K696" t="s">
        <v>313</v>
      </c>
      <c r="L696" t="s">
        <v>336</v>
      </c>
      <c r="M696" s="1">
        <v>2943493</v>
      </c>
      <c r="N696" s="1">
        <v>420499</v>
      </c>
      <c r="O696" s="1">
        <f t="shared" si="21"/>
        <v>2522994</v>
      </c>
      <c r="P696" s="1">
        <v>2522994</v>
      </c>
      <c r="Q696" s="1">
        <f t="shared" si="22"/>
        <v>0</v>
      </c>
    </row>
    <row r="697" spans="1:17" x14ac:dyDescent="0.25">
      <c r="A697">
        <v>440</v>
      </c>
      <c r="B697">
        <v>1071</v>
      </c>
      <c r="C697" s="2">
        <v>43515</v>
      </c>
      <c r="D697" t="s">
        <v>1530</v>
      </c>
      <c r="E697">
        <v>31</v>
      </c>
      <c r="F697" t="s">
        <v>8</v>
      </c>
      <c r="G697">
        <v>734</v>
      </c>
      <c r="H697" s="2">
        <v>43515</v>
      </c>
      <c r="I697" t="s">
        <v>1531</v>
      </c>
      <c r="J697" t="s">
        <v>7</v>
      </c>
      <c r="K697" t="s">
        <v>313</v>
      </c>
      <c r="L697" t="s">
        <v>336</v>
      </c>
      <c r="M697" s="1">
        <v>1527075</v>
      </c>
      <c r="N697" s="1">
        <v>509025</v>
      </c>
      <c r="O697" s="1">
        <f t="shared" si="21"/>
        <v>1018050</v>
      </c>
      <c r="P697" s="1">
        <v>1018050</v>
      </c>
      <c r="Q697" s="1">
        <f t="shared" si="22"/>
        <v>0</v>
      </c>
    </row>
    <row r="698" spans="1:17" x14ac:dyDescent="0.25">
      <c r="A698">
        <v>440</v>
      </c>
      <c r="B698">
        <v>1073</v>
      </c>
      <c r="C698" s="2">
        <v>43515</v>
      </c>
      <c r="D698" t="s">
        <v>1532</v>
      </c>
      <c r="E698">
        <v>31</v>
      </c>
      <c r="F698" t="s">
        <v>8</v>
      </c>
      <c r="G698">
        <v>732</v>
      </c>
      <c r="H698" s="2">
        <v>43515</v>
      </c>
      <c r="I698" t="s">
        <v>1533</v>
      </c>
      <c r="J698" t="s">
        <v>7</v>
      </c>
      <c r="K698" t="s">
        <v>313</v>
      </c>
      <c r="L698" t="s">
        <v>336</v>
      </c>
      <c r="M698" s="1">
        <v>2688120</v>
      </c>
      <c r="N698" s="1">
        <v>448020</v>
      </c>
      <c r="O698" s="1">
        <f t="shared" si="21"/>
        <v>2240100</v>
      </c>
      <c r="P698" s="1">
        <v>2240100</v>
      </c>
      <c r="Q698" s="1">
        <f t="shared" si="22"/>
        <v>0</v>
      </c>
    </row>
    <row r="699" spans="1:17" x14ac:dyDescent="0.25">
      <c r="A699">
        <v>440</v>
      </c>
      <c r="B699">
        <v>1074</v>
      </c>
      <c r="C699" s="2">
        <v>43515</v>
      </c>
      <c r="D699" t="s">
        <v>1534</v>
      </c>
      <c r="E699">
        <v>31</v>
      </c>
      <c r="F699" t="s">
        <v>8</v>
      </c>
      <c r="G699">
        <v>808</v>
      </c>
      <c r="H699" s="2">
        <v>43515</v>
      </c>
      <c r="I699" t="s">
        <v>1535</v>
      </c>
      <c r="J699" t="s">
        <v>7</v>
      </c>
      <c r="K699" t="s">
        <v>313</v>
      </c>
      <c r="L699" t="s">
        <v>336</v>
      </c>
      <c r="M699" s="1">
        <v>1449966</v>
      </c>
      <c r="N699" s="1">
        <v>483322</v>
      </c>
      <c r="O699" s="1">
        <f t="shared" si="21"/>
        <v>966644</v>
      </c>
      <c r="P699" s="1">
        <v>966644</v>
      </c>
      <c r="Q699" s="1">
        <f t="shared" si="22"/>
        <v>0</v>
      </c>
    </row>
    <row r="700" spans="1:17" x14ac:dyDescent="0.25">
      <c r="A700">
        <v>440</v>
      </c>
      <c r="B700">
        <v>1075</v>
      </c>
      <c r="C700" s="2">
        <v>43515</v>
      </c>
      <c r="D700" t="s">
        <v>1536</v>
      </c>
      <c r="E700">
        <v>31</v>
      </c>
      <c r="F700" t="s">
        <v>8</v>
      </c>
      <c r="G700">
        <v>731</v>
      </c>
      <c r="H700" s="2">
        <v>43515</v>
      </c>
      <c r="I700" t="s">
        <v>1537</v>
      </c>
      <c r="J700" t="s">
        <v>7</v>
      </c>
      <c r="K700" t="s">
        <v>313</v>
      </c>
      <c r="L700" t="s">
        <v>336</v>
      </c>
      <c r="M700" s="1">
        <v>3098410</v>
      </c>
      <c r="N700" s="1">
        <v>442630</v>
      </c>
      <c r="O700" s="1">
        <f t="shared" si="21"/>
        <v>2655780</v>
      </c>
      <c r="P700" s="1">
        <v>2655780</v>
      </c>
      <c r="Q700" s="1">
        <f t="shared" si="22"/>
        <v>0</v>
      </c>
    </row>
    <row r="701" spans="1:17" x14ac:dyDescent="0.25">
      <c r="A701">
        <v>440</v>
      </c>
      <c r="B701">
        <v>1076</v>
      </c>
      <c r="C701" s="2">
        <v>43515</v>
      </c>
      <c r="D701" t="s">
        <v>1538</v>
      </c>
      <c r="E701">
        <v>31</v>
      </c>
      <c r="F701" t="s">
        <v>8</v>
      </c>
      <c r="G701">
        <v>809</v>
      </c>
      <c r="H701" s="2">
        <v>43515</v>
      </c>
      <c r="I701" t="s">
        <v>1539</v>
      </c>
      <c r="J701" t="s">
        <v>7</v>
      </c>
      <c r="K701" t="s">
        <v>313</v>
      </c>
      <c r="L701" t="s">
        <v>336</v>
      </c>
      <c r="M701" s="1">
        <v>2343726</v>
      </c>
      <c r="N701" s="1">
        <v>390621</v>
      </c>
      <c r="O701" s="1">
        <f t="shared" si="21"/>
        <v>1953105</v>
      </c>
      <c r="P701" s="1">
        <v>1953105</v>
      </c>
      <c r="Q701" s="1">
        <f t="shared" si="22"/>
        <v>0</v>
      </c>
    </row>
    <row r="702" spans="1:17" x14ac:dyDescent="0.25">
      <c r="A702">
        <v>440</v>
      </c>
      <c r="B702">
        <v>1077</v>
      </c>
      <c r="C702" s="2">
        <v>43515</v>
      </c>
      <c r="D702" t="s">
        <v>1540</v>
      </c>
      <c r="E702">
        <v>31</v>
      </c>
      <c r="F702" t="s">
        <v>8</v>
      </c>
      <c r="G702">
        <v>730</v>
      </c>
      <c r="H702" s="2">
        <v>43515</v>
      </c>
      <c r="I702" t="s">
        <v>1541</v>
      </c>
      <c r="J702" t="s">
        <v>7</v>
      </c>
      <c r="K702" t="s">
        <v>313</v>
      </c>
      <c r="L702" t="s">
        <v>336</v>
      </c>
      <c r="M702" s="1">
        <v>3609336</v>
      </c>
      <c r="N702" s="1">
        <v>601556</v>
      </c>
      <c r="O702" s="1">
        <f t="shared" si="21"/>
        <v>3007780</v>
      </c>
      <c r="P702" s="1">
        <v>3007780</v>
      </c>
      <c r="Q702" s="1">
        <f t="shared" si="22"/>
        <v>0</v>
      </c>
    </row>
    <row r="703" spans="1:17" x14ac:dyDescent="0.25">
      <c r="A703">
        <v>440</v>
      </c>
      <c r="B703">
        <v>1078</v>
      </c>
      <c r="C703" s="2">
        <v>43515</v>
      </c>
      <c r="D703" t="s">
        <v>1542</v>
      </c>
      <c r="E703">
        <v>31</v>
      </c>
      <c r="F703" t="s">
        <v>8</v>
      </c>
      <c r="G703">
        <v>729</v>
      </c>
      <c r="H703" s="2">
        <v>43515</v>
      </c>
      <c r="I703" t="s">
        <v>1543</v>
      </c>
      <c r="J703" t="s">
        <v>7</v>
      </c>
      <c r="K703" t="s">
        <v>313</v>
      </c>
      <c r="L703" t="s">
        <v>336</v>
      </c>
      <c r="M703" s="1">
        <v>2706270</v>
      </c>
      <c r="N703" s="1">
        <v>0</v>
      </c>
      <c r="O703" s="1">
        <f t="shared" si="21"/>
        <v>2706270</v>
      </c>
      <c r="P703" s="1">
        <v>1353135</v>
      </c>
      <c r="Q703" s="1">
        <f t="shared" si="22"/>
        <v>1353135</v>
      </c>
    </row>
    <row r="704" spans="1:17" x14ac:dyDescent="0.25">
      <c r="A704">
        <v>440</v>
      </c>
      <c r="B704">
        <v>1079</v>
      </c>
      <c r="C704" s="2">
        <v>43515</v>
      </c>
      <c r="D704" t="s">
        <v>1544</v>
      </c>
      <c r="E704">
        <v>31</v>
      </c>
      <c r="F704" t="s">
        <v>8</v>
      </c>
      <c r="G704">
        <v>728</v>
      </c>
      <c r="H704" s="2">
        <v>43515</v>
      </c>
      <c r="I704" t="s">
        <v>1545</v>
      </c>
      <c r="J704" t="s">
        <v>7</v>
      </c>
      <c r="K704" t="s">
        <v>313</v>
      </c>
      <c r="L704" t="s">
        <v>336</v>
      </c>
      <c r="M704" s="1">
        <v>2906220</v>
      </c>
      <c r="N704" s="1">
        <v>484370</v>
      </c>
      <c r="O704" s="1">
        <f t="shared" si="21"/>
        <v>2421850</v>
      </c>
      <c r="P704" s="1">
        <v>2421850</v>
      </c>
      <c r="Q704" s="1">
        <f t="shared" si="22"/>
        <v>0</v>
      </c>
    </row>
    <row r="705" spans="1:17" x14ac:dyDescent="0.25">
      <c r="A705">
        <v>440</v>
      </c>
      <c r="B705">
        <v>1080</v>
      </c>
      <c r="C705" s="2">
        <v>43515</v>
      </c>
      <c r="D705" t="s">
        <v>1546</v>
      </c>
      <c r="E705">
        <v>31</v>
      </c>
      <c r="F705" t="s">
        <v>8</v>
      </c>
      <c r="G705">
        <v>727</v>
      </c>
      <c r="H705" s="2">
        <v>43515</v>
      </c>
      <c r="I705" t="s">
        <v>1547</v>
      </c>
      <c r="J705" t="s">
        <v>7</v>
      </c>
      <c r="K705" t="s">
        <v>313</v>
      </c>
      <c r="L705" t="s">
        <v>336</v>
      </c>
      <c r="M705" s="1">
        <v>2906220</v>
      </c>
      <c r="N705" s="1">
        <v>484370</v>
      </c>
      <c r="O705" s="1">
        <f t="shared" si="21"/>
        <v>2421850</v>
      </c>
      <c r="P705" s="1">
        <v>2421850</v>
      </c>
      <c r="Q705" s="1">
        <f t="shared" si="22"/>
        <v>0</v>
      </c>
    </row>
    <row r="706" spans="1:17" x14ac:dyDescent="0.25">
      <c r="A706">
        <v>440</v>
      </c>
      <c r="B706">
        <v>1081</v>
      </c>
      <c r="C706" s="2">
        <v>43515</v>
      </c>
      <c r="D706" t="s">
        <v>1548</v>
      </c>
      <c r="E706">
        <v>31</v>
      </c>
      <c r="F706" t="s">
        <v>8</v>
      </c>
      <c r="G706">
        <v>726</v>
      </c>
      <c r="H706" s="2">
        <v>43515</v>
      </c>
      <c r="I706" t="s">
        <v>1549</v>
      </c>
      <c r="J706" t="s">
        <v>7</v>
      </c>
      <c r="K706" t="s">
        <v>313</v>
      </c>
      <c r="L706" t="s">
        <v>336</v>
      </c>
      <c r="M706" s="1">
        <v>2187476</v>
      </c>
      <c r="N706" s="1">
        <v>546869</v>
      </c>
      <c r="O706" s="1">
        <f t="shared" si="21"/>
        <v>1640607</v>
      </c>
      <c r="P706" s="1">
        <v>1640607</v>
      </c>
      <c r="Q706" s="1">
        <f t="shared" si="22"/>
        <v>0</v>
      </c>
    </row>
    <row r="707" spans="1:17" x14ac:dyDescent="0.25">
      <c r="A707">
        <v>440</v>
      </c>
      <c r="B707">
        <v>1082</v>
      </c>
      <c r="C707" s="2">
        <v>43515</v>
      </c>
      <c r="D707" t="s">
        <v>1550</v>
      </c>
      <c r="E707">
        <v>31</v>
      </c>
      <c r="F707" t="s">
        <v>8</v>
      </c>
      <c r="G707">
        <v>725</v>
      </c>
      <c r="H707" s="2">
        <v>43515</v>
      </c>
      <c r="I707" t="s">
        <v>1551</v>
      </c>
      <c r="J707" t="s">
        <v>7</v>
      </c>
      <c r="K707" t="s">
        <v>313</v>
      </c>
      <c r="L707" t="s">
        <v>336</v>
      </c>
      <c r="M707" s="1">
        <v>2734347</v>
      </c>
      <c r="N707" s="1">
        <v>390621</v>
      </c>
      <c r="O707" s="1">
        <f t="shared" si="21"/>
        <v>2343726</v>
      </c>
      <c r="P707" s="1">
        <v>2343726</v>
      </c>
      <c r="Q707" s="1">
        <f t="shared" si="22"/>
        <v>0</v>
      </c>
    </row>
    <row r="708" spans="1:17" x14ac:dyDescent="0.25">
      <c r="A708">
        <v>440</v>
      </c>
      <c r="B708">
        <v>1083</v>
      </c>
      <c r="C708" s="2">
        <v>43515</v>
      </c>
      <c r="D708" t="s">
        <v>1552</v>
      </c>
      <c r="E708">
        <v>31</v>
      </c>
      <c r="F708" t="s">
        <v>8</v>
      </c>
      <c r="G708">
        <v>723</v>
      </c>
      <c r="H708" s="2">
        <v>43515</v>
      </c>
      <c r="I708" t="s">
        <v>1553</v>
      </c>
      <c r="J708" t="s">
        <v>7</v>
      </c>
      <c r="K708" t="s">
        <v>313</v>
      </c>
      <c r="L708" t="s">
        <v>336</v>
      </c>
      <c r="M708" s="1">
        <v>3614814</v>
      </c>
      <c r="N708" s="1">
        <v>516402</v>
      </c>
      <c r="O708" s="1">
        <f t="shared" si="21"/>
        <v>3098412</v>
      </c>
      <c r="P708" s="1">
        <v>3098412</v>
      </c>
      <c r="Q708" s="1">
        <f t="shared" si="22"/>
        <v>0</v>
      </c>
    </row>
    <row r="709" spans="1:17" x14ac:dyDescent="0.25">
      <c r="A709">
        <v>440</v>
      </c>
      <c r="B709">
        <v>1084</v>
      </c>
      <c r="C709" s="2">
        <v>43515</v>
      </c>
      <c r="D709" t="s">
        <v>1554</v>
      </c>
      <c r="E709">
        <v>31</v>
      </c>
      <c r="F709" t="s">
        <v>8</v>
      </c>
      <c r="G709">
        <v>722</v>
      </c>
      <c r="H709" s="2">
        <v>43515</v>
      </c>
      <c r="I709" t="s">
        <v>1555</v>
      </c>
      <c r="J709" t="s">
        <v>7</v>
      </c>
      <c r="K709" t="s">
        <v>313</v>
      </c>
      <c r="L709" t="s">
        <v>336</v>
      </c>
      <c r="M709" s="1">
        <v>2734347</v>
      </c>
      <c r="N709" s="1">
        <v>390621</v>
      </c>
      <c r="O709" s="1">
        <f t="shared" ref="O709:O772" si="23">M709-N709</f>
        <v>2343726</v>
      </c>
      <c r="P709" s="1">
        <v>2343726</v>
      </c>
      <c r="Q709" s="1">
        <f t="shared" ref="Q709:Q772" si="24">O709-P709</f>
        <v>0</v>
      </c>
    </row>
    <row r="710" spans="1:17" x14ac:dyDescent="0.25">
      <c r="A710">
        <v>440</v>
      </c>
      <c r="B710">
        <v>1085</v>
      </c>
      <c r="C710" s="2">
        <v>43515</v>
      </c>
      <c r="D710" t="s">
        <v>1556</v>
      </c>
      <c r="E710">
        <v>31</v>
      </c>
      <c r="F710" t="s">
        <v>8</v>
      </c>
      <c r="G710">
        <v>721</v>
      </c>
      <c r="H710" s="2">
        <v>43515</v>
      </c>
      <c r="I710" t="s">
        <v>1557</v>
      </c>
      <c r="J710" t="s">
        <v>7</v>
      </c>
      <c r="K710" t="s">
        <v>313</v>
      </c>
      <c r="L710" t="s">
        <v>336</v>
      </c>
      <c r="M710" s="1">
        <v>4027933</v>
      </c>
      <c r="N710" s="1">
        <v>575419</v>
      </c>
      <c r="O710" s="1">
        <f t="shared" si="23"/>
        <v>3452514</v>
      </c>
      <c r="P710" s="1">
        <v>3452514</v>
      </c>
      <c r="Q710" s="1">
        <f t="shared" si="24"/>
        <v>0</v>
      </c>
    </row>
    <row r="711" spans="1:17" x14ac:dyDescent="0.25">
      <c r="A711">
        <v>440</v>
      </c>
      <c r="B711">
        <v>1086</v>
      </c>
      <c r="C711" s="2">
        <v>43515</v>
      </c>
      <c r="D711" t="s">
        <v>1558</v>
      </c>
      <c r="E711">
        <v>31</v>
      </c>
      <c r="F711" t="s">
        <v>8</v>
      </c>
      <c r="G711">
        <v>720</v>
      </c>
      <c r="H711" s="2">
        <v>43515</v>
      </c>
      <c r="I711" t="s">
        <v>1559</v>
      </c>
      <c r="J711" t="s">
        <v>7</v>
      </c>
      <c r="K711" t="s">
        <v>313</v>
      </c>
      <c r="L711" t="s">
        <v>336</v>
      </c>
      <c r="M711" s="1">
        <v>3100419</v>
      </c>
      <c r="N711" s="1">
        <v>442917</v>
      </c>
      <c r="O711" s="1">
        <f t="shared" si="23"/>
        <v>2657502</v>
      </c>
      <c r="P711" s="1">
        <v>2657502</v>
      </c>
      <c r="Q711" s="1">
        <f t="shared" si="24"/>
        <v>0</v>
      </c>
    </row>
    <row r="712" spans="1:17" x14ac:dyDescent="0.25">
      <c r="A712">
        <v>440</v>
      </c>
      <c r="B712">
        <v>1087</v>
      </c>
      <c r="C712" s="2">
        <v>43515</v>
      </c>
      <c r="D712" t="s">
        <v>1560</v>
      </c>
      <c r="E712">
        <v>31</v>
      </c>
      <c r="F712" t="s">
        <v>8</v>
      </c>
      <c r="G712">
        <v>810</v>
      </c>
      <c r="H712" s="2">
        <v>43515</v>
      </c>
      <c r="I712" t="s">
        <v>1561</v>
      </c>
      <c r="J712" t="s">
        <v>7</v>
      </c>
      <c r="K712" t="s">
        <v>313</v>
      </c>
      <c r="L712" t="s">
        <v>336</v>
      </c>
      <c r="M712" s="1">
        <v>3017000</v>
      </c>
      <c r="N712" s="1">
        <v>431000</v>
      </c>
      <c r="O712" s="1">
        <f t="shared" si="23"/>
        <v>2586000</v>
      </c>
      <c r="P712" s="1">
        <v>2586000</v>
      </c>
      <c r="Q712" s="1">
        <f t="shared" si="24"/>
        <v>0</v>
      </c>
    </row>
    <row r="713" spans="1:17" x14ac:dyDescent="0.25">
      <c r="A713">
        <v>440</v>
      </c>
      <c r="B713">
        <v>1088</v>
      </c>
      <c r="C713" s="2">
        <v>43515</v>
      </c>
      <c r="D713" t="s">
        <v>1562</v>
      </c>
      <c r="E713">
        <v>31</v>
      </c>
      <c r="F713" t="s">
        <v>8</v>
      </c>
      <c r="G713">
        <v>811</v>
      </c>
      <c r="H713" s="2">
        <v>43515</v>
      </c>
      <c r="I713" t="s">
        <v>1563</v>
      </c>
      <c r="J713" t="s">
        <v>7</v>
      </c>
      <c r="K713" t="s">
        <v>313</v>
      </c>
      <c r="L713" t="s">
        <v>336</v>
      </c>
      <c r="M713" s="1">
        <v>1372155</v>
      </c>
      <c r="N713" s="1">
        <v>457385</v>
      </c>
      <c r="O713" s="1">
        <f t="shared" si="23"/>
        <v>914770</v>
      </c>
      <c r="P713" s="1">
        <v>914770</v>
      </c>
      <c r="Q713" s="1">
        <f t="shared" si="24"/>
        <v>0</v>
      </c>
    </row>
    <row r="714" spans="1:17" x14ac:dyDescent="0.25">
      <c r="A714">
        <v>440</v>
      </c>
      <c r="B714">
        <v>1089</v>
      </c>
      <c r="C714" s="2">
        <v>43515</v>
      </c>
      <c r="D714" t="s">
        <v>1564</v>
      </c>
      <c r="E714">
        <v>31</v>
      </c>
      <c r="F714" t="s">
        <v>8</v>
      </c>
      <c r="G714">
        <v>812</v>
      </c>
      <c r="H714" s="2">
        <v>43515</v>
      </c>
      <c r="I714" t="s">
        <v>1565</v>
      </c>
      <c r="J714" t="s">
        <v>7</v>
      </c>
      <c r="K714" t="s">
        <v>313</v>
      </c>
      <c r="L714" t="s">
        <v>336</v>
      </c>
      <c r="M714" s="1">
        <v>1449855</v>
      </c>
      <c r="N714" s="1">
        <v>483285</v>
      </c>
      <c r="O714" s="1">
        <f t="shared" si="23"/>
        <v>966570</v>
      </c>
      <c r="P714" s="1">
        <v>966570</v>
      </c>
      <c r="Q714" s="1">
        <f t="shared" si="24"/>
        <v>0</v>
      </c>
    </row>
    <row r="715" spans="1:17" x14ac:dyDescent="0.25">
      <c r="A715">
        <v>440</v>
      </c>
      <c r="B715">
        <v>1090</v>
      </c>
      <c r="C715" s="2">
        <v>43515</v>
      </c>
      <c r="D715" t="s">
        <v>1566</v>
      </c>
      <c r="E715">
        <v>31</v>
      </c>
      <c r="F715" t="s">
        <v>8</v>
      </c>
      <c r="G715">
        <v>719</v>
      </c>
      <c r="H715" s="2">
        <v>43515</v>
      </c>
      <c r="I715" t="s">
        <v>1567</v>
      </c>
      <c r="J715" t="s">
        <v>7</v>
      </c>
      <c r="K715" t="s">
        <v>313</v>
      </c>
      <c r="L715" t="s">
        <v>336</v>
      </c>
      <c r="M715" s="1">
        <v>2734347</v>
      </c>
      <c r="N715" s="1">
        <v>390621</v>
      </c>
      <c r="O715" s="1">
        <f t="shared" si="23"/>
        <v>2343726</v>
      </c>
      <c r="P715" s="1">
        <v>2343726</v>
      </c>
      <c r="Q715" s="1">
        <f t="shared" si="24"/>
        <v>0</v>
      </c>
    </row>
    <row r="716" spans="1:17" x14ac:dyDescent="0.25">
      <c r="A716">
        <v>440</v>
      </c>
      <c r="B716">
        <v>1091</v>
      </c>
      <c r="C716" s="2">
        <v>43515</v>
      </c>
      <c r="D716" t="s">
        <v>1568</v>
      </c>
      <c r="E716">
        <v>31</v>
      </c>
      <c r="F716" t="s">
        <v>8</v>
      </c>
      <c r="G716">
        <v>718</v>
      </c>
      <c r="H716" s="2">
        <v>43515</v>
      </c>
      <c r="I716" t="s">
        <v>1569</v>
      </c>
      <c r="J716" t="s">
        <v>7</v>
      </c>
      <c r="K716" t="s">
        <v>313</v>
      </c>
      <c r="L716" t="s">
        <v>336</v>
      </c>
      <c r="M716" s="1">
        <v>3619000</v>
      </c>
      <c r="N716" s="1">
        <v>0</v>
      </c>
      <c r="O716" s="1">
        <f t="shared" si="23"/>
        <v>3619000</v>
      </c>
      <c r="P716" s="1">
        <v>2068000</v>
      </c>
      <c r="Q716" s="1">
        <f t="shared" si="24"/>
        <v>1551000</v>
      </c>
    </row>
    <row r="717" spans="1:17" x14ac:dyDescent="0.25">
      <c r="A717">
        <v>440</v>
      </c>
      <c r="B717">
        <v>1092</v>
      </c>
      <c r="C717" s="2">
        <v>43515</v>
      </c>
      <c r="D717" t="s">
        <v>1570</v>
      </c>
      <c r="E717">
        <v>31</v>
      </c>
      <c r="F717" t="s">
        <v>8</v>
      </c>
      <c r="G717">
        <v>716</v>
      </c>
      <c r="H717" s="2">
        <v>43515</v>
      </c>
      <c r="I717" t="s">
        <v>1571</v>
      </c>
      <c r="J717" t="s">
        <v>7</v>
      </c>
      <c r="K717" t="s">
        <v>313</v>
      </c>
      <c r="L717" t="s">
        <v>336</v>
      </c>
      <c r="M717" s="1">
        <v>2734347</v>
      </c>
      <c r="N717" s="1">
        <v>390621</v>
      </c>
      <c r="O717" s="1">
        <f t="shared" si="23"/>
        <v>2343726</v>
      </c>
      <c r="P717" s="1">
        <v>2343726</v>
      </c>
      <c r="Q717" s="1">
        <f t="shared" si="24"/>
        <v>0</v>
      </c>
    </row>
    <row r="718" spans="1:17" x14ac:dyDescent="0.25">
      <c r="A718">
        <v>440</v>
      </c>
      <c r="B718">
        <v>1093</v>
      </c>
      <c r="C718" s="2">
        <v>43515</v>
      </c>
      <c r="D718" t="s">
        <v>1572</v>
      </c>
      <c r="E718">
        <v>31</v>
      </c>
      <c r="F718" t="s">
        <v>8</v>
      </c>
      <c r="G718">
        <v>715</v>
      </c>
      <c r="H718" s="2">
        <v>43515</v>
      </c>
      <c r="I718" t="s">
        <v>1573</v>
      </c>
      <c r="J718" t="s">
        <v>7</v>
      </c>
      <c r="K718" t="s">
        <v>313</v>
      </c>
      <c r="L718" t="s">
        <v>336</v>
      </c>
      <c r="M718" s="1">
        <v>3843708</v>
      </c>
      <c r="N718" s="1">
        <v>640618</v>
      </c>
      <c r="O718" s="1">
        <f t="shared" si="23"/>
        <v>3203090</v>
      </c>
      <c r="P718" s="1">
        <v>3203090</v>
      </c>
      <c r="Q718" s="1">
        <f t="shared" si="24"/>
        <v>0</v>
      </c>
    </row>
    <row r="719" spans="1:17" x14ac:dyDescent="0.25">
      <c r="A719">
        <v>440</v>
      </c>
      <c r="B719">
        <v>1094</v>
      </c>
      <c r="C719" s="2">
        <v>43515</v>
      </c>
      <c r="D719" t="s">
        <v>1574</v>
      </c>
      <c r="E719">
        <v>31</v>
      </c>
      <c r="F719" t="s">
        <v>8</v>
      </c>
      <c r="G719">
        <v>714</v>
      </c>
      <c r="H719" s="2">
        <v>43515</v>
      </c>
      <c r="I719" t="s">
        <v>1575</v>
      </c>
      <c r="J719" t="s">
        <v>7</v>
      </c>
      <c r="K719" t="s">
        <v>313</v>
      </c>
      <c r="L719" t="s">
        <v>336</v>
      </c>
      <c r="M719" s="1">
        <v>2744310</v>
      </c>
      <c r="N719" s="1">
        <v>457385</v>
      </c>
      <c r="O719" s="1">
        <f t="shared" si="23"/>
        <v>2286925</v>
      </c>
      <c r="P719" s="1">
        <v>2286925</v>
      </c>
      <c r="Q719" s="1">
        <f t="shared" si="24"/>
        <v>0</v>
      </c>
    </row>
    <row r="720" spans="1:17" x14ac:dyDescent="0.25">
      <c r="A720">
        <v>440</v>
      </c>
      <c r="B720">
        <v>1095</v>
      </c>
      <c r="C720" s="2">
        <v>43515</v>
      </c>
      <c r="D720" t="s">
        <v>1576</v>
      </c>
      <c r="E720">
        <v>31</v>
      </c>
      <c r="F720" t="s">
        <v>8</v>
      </c>
      <c r="G720">
        <v>713</v>
      </c>
      <c r="H720" s="2">
        <v>43515</v>
      </c>
      <c r="I720" t="s">
        <v>1577</v>
      </c>
      <c r="J720" t="s">
        <v>7</v>
      </c>
      <c r="K720" t="s">
        <v>313</v>
      </c>
      <c r="L720" t="s">
        <v>336</v>
      </c>
      <c r="M720" s="1">
        <v>2734345</v>
      </c>
      <c r="N720" s="1">
        <v>546869</v>
      </c>
      <c r="O720" s="1">
        <f t="shared" si="23"/>
        <v>2187476</v>
      </c>
      <c r="P720" s="1">
        <v>2187476</v>
      </c>
      <c r="Q720" s="1">
        <f t="shared" si="24"/>
        <v>0</v>
      </c>
    </row>
    <row r="721" spans="1:17" x14ac:dyDescent="0.25">
      <c r="A721">
        <v>440</v>
      </c>
      <c r="B721">
        <v>1096</v>
      </c>
      <c r="C721" s="2">
        <v>43515</v>
      </c>
      <c r="D721" t="s">
        <v>1578</v>
      </c>
      <c r="E721">
        <v>31</v>
      </c>
      <c r="F721" t="s">
        <v>8</v>
      </c>
      <c r="G721">
        <v>712</v>
      </c>
      <c r="H721" s="2">
        <v>43515</v>
      </c>
      <c r="I721" t="s">
        <v>1579</v>
      </c>
      <c r="J721" t="s">
        <v>7</v>
      </c>
      <c r="K721" t="s">
        <v>313</v>
      </c>
      <c r="L721" t="s">
        <v>336</v>
      </c>
      <c r="M721" s="1">
        <v>3093150</v>
      </c>
      <c r="N721" s="1">
        <v>515525</v>
      </c>
      <c r="O721" s="1">
        <f t="shared" si="23"/>
        <v>2577625</v>
      </c>
      <c r="P721" s="1">
        <v>2577625</v>
      </c>
      <c r="Q721" s="1">
        <f t="shared" si="24"/>
        <v>0</v>
      </c>
    </row>
    <row r="722" spans="1:17" x14ac:dyDescent="0.25">
      <c r="A722">
        <v>440</v>
      </c>
      <c r="B722">
        <v>1097</v>
      </c>
      <c r="C722" s="2">
        <v>43515</v>
      </c>
      <c r="D722" t="s">
        <v>1580</v>
      </c>
      <c r="E722">
        <v>31</v>
      </c>
      <c r="F722" t="s">
        <v>8</v>
      </c>
      <c r="G722">
        <v>711</v>
      </c>
      <c r="H722" s="2">
        <v>43515</v>
      </c>
      <c r="I722" t="s">
        <v>1581</v>
      </c>
      <c r="J722" t="s">
        <v>7</v>
      </c>
      <c r="K722" t="s">
        <v>313</v>
      </c>
      <c r="L722" t="s">
        <v>336</v>
      </c>
      <c r="M722" s="1">
        <v>2978442</v>
      </c>
      <c r="N722" s="1">
        <v>496407</v>
      </c>
      <c r="O722" s="1">
        <f t="shared" si="23"/>
        <v>2482035</v>
      </c>
      <c r="P722" s="1">
        <v>2482035</v>
      </c>
      <c r="Q722" s="1">
        <f t="shared" si="24"/>
        <v>0</v>
      </c>
    </row>
    <row r="723" spans="1:17" x14ac:dyDescent="0.25">
      <c r="A723">
        <v>440</v>
      </c>
      <c r="B723">
        <v>1098</v>
      </c>
      <c r="C723" s="2">
        <v>43515</v>
      </c>
      <c r="D723" t="s">
        <v>1582</v>
      </c>
      <c r="E723">
        <v>31</v>
      </c>
      <c r="F723" t="s">
        <v>8</v>
      </c>
      <c r="G723">
        <v>829</v>
      </c>
      <c r="H723" s="2">
        <v>43515</v>
      </c>
      <c r="I723" t="s">
        <v>1583</v>
      </c>
      <c r="J723" t="s">
        <v>7</v>
      </c>
      <c r="K723" t="s">
        <v>313</v>
      </c>
      <c r="L723" t="s">
        <v>336</v>
      </c>
      <c r="M723" s="1">
        <v>3170214</v>
      </c>
      <c r="N723" s="1">
        <v>528369</v>
      </c>
      <c r="O723" s="1">
        <f t="shared" si="23"/>
        <v>2641845</v>
      </c>
      <c r="P723" s="1">
        <v>2641845</v>
      </c>
      <c r="Q723" s="1">
        <f t="shared" si="24"/>
        <v>0</v>
      </c>
    </row>
    <row r="724" spans="1:17" x14ac:dyDescent="0.25">
      <c r="A724">
        <v>440</v>
      </c>
      <c r="B724">
        <v>1099</v>
      </c>
      <c r="C724" s="2">
        <v>43515</v>
      </c>
      <c r="D724" t="s">
        <v>1584</v>
      </c>
      <c r="E724">
        <v>31</v>
      </c>
      <c r="F724" t="s">
        <v>8</v>
      </c>
      <c r="G724">
        <v>796</v>
      </c>
      <c r="H724" s="2">
        <v>43515</v>
      </c>
      <c r="I724" t="s">
        <v>1585</v>
      </c>
      <c r="J724" t="s">
        <v>7</v>
      </c>
      <c r="K724" t="s">
        <v>313</v>
      </c>
      <c r="L724" t="s">
        <v>336</v>
      </c>
      <c r="M724" s="1">
        <v>4979592</v>
      </c>
      <c r="N724" s="1">
        <v>0</v>
      </c>
      <c r="O724" s="1">
        <f t="shared" si="23"/>
        <v>4979592</v>
      </c>
      <c r="P724" s="1">
        <v>4426304</v>
      </c>
      <c r="Q724" s="1">
        <f t="shared" si="24"/>
        <v>553288</v>
      </c>
    </row>
    <row r="725" spans="1:17" x14ac:dyDescent="0.25">
      <c r="A725">
        <v>440</v>
      </c>
      <c r="B725">
        <v>1100</v>
      </c>
      <c r="C725" s="2">
        <v>43515</v>
      </c>
      <c r="D725" t="s">
        <v>1586</v>
      </c>
      <c r="E725">
        <v>31</v>
      </c>
      <c r="F725" t="s">
        <v>8</v>
      </c>
      <c r="G725">
        <v>801</v>
      </c>
      <c r="H725" s="2">
        <v>43515</v>
      </c>
      <c r="I725" t="s">
        <v>1587</v>
      </c>
      <c r="J725" t="s">
        <v>7</v>
      </c>
      <c r="K725" t="s">
        <v>313</v>
      </c>
      <c r="L725" t="s">
        <v>336</v>
      </c>
      <c r="M725" s="1">
        <v>2213150</v>
      </c>
      <c r="N725" s="1">
        <v>442630</v>
      </c>
      <c r="O725" s="1">
        <f t="shared" si="23"/>
        <v>1770520</v>
      </c>
      <c r="P725" s="1">
        <v>1770520</v>
      </c>
      <c r="Q725" s="1">
        <f t="shared" si="24"/>
        <v>0</v>
      </c>
    </row>
    <row r="726" spans="1:17" x14ac:dyDescent="0.25">
      <c r="A726">
        <v>440</v>
      </c>
      <c r="B726">
        <v>1101</v>
      </c>
      <c r="C726" s="2">
        <v>43515</v>
      </c>
      <c r="D726" t="s">
        <v>1588</v>
      </c>
      <c r="E726">
        <v>31</v>
      </c>
      <c r="F726" t="s">
        <v>8</v>
      </c>
      <c r="G726">
        <v>802</v>
      </c>
      <c r="H726" s="2">
        <v>43515</v>
      </c>
      <c r="I726" t="s">
        <v>1589</v>
      </c>
      <c r="J726" t="s">
        <v>7</v>
      </c>
      <c r="K726" t="s">
        <v>313</v>
      </c>
      <c r="L726" t="s">
        <v>336</v>
      </c>
      <c r="M726" s="1">
        <v>2898406</v>
      </c>
      <c r="N726" s="1">
        <v>414058</v>
      </c>
      <c r="O726" s="1">
        <f t="shared" si="23"/>
        <v>2484348</v>
      </c>
      <c r="P726" s="1">
        <v>2484348</v>
      </c>
      <c r="Q726" s="1">
        <f t="shared" si="24"/>
        <v>0</v>
      </c>
    </row>
    <row r="727" spans="1:17" x14ac:dyDescent="0.25">
      <c r="A727">
        <v>440</v>
      </c>
      <c r="B727">
        <v>1102</v>
      </c>
      <c r="C727" s="2">
        <v>43515</v>
      </c>
      <c r="D727" t="s">
        <v>1590</v>
      </c>
      <c r="E727">
        <v>31</v>
      </c>
      <c r="F727" t="s">
        <v>8</v>
      </c>
      <c r="G727">
        <v>717</v>
      </c>
      <c r="H727" s="2">
        <v>43515</v>
      </c>
      <c r="I727" t="s">
        <v>1591</v>
      </c>
      <c r="J727" t="s">
        <v>7</v>
      </c>
      <c r="K727" t="s">
        <v>313</v>
      </c>
      <c r="L727" t="s">
        <v>336</v>
      </c>
      <c r="M727" s="1">
        <v>2531226</v>
      </c>
      <c r="N727" s="1">
        <v>421871</v>
      </c>
      <c r="O727" s="1">
        <f t="shared" si="23"/>
        <v>2109355</v>
      </c>
      <c r="P727" s="1">
        <v>2109355</v>
      </c>
      <c r="Q727" s="1">
        <f t="shared" si="24"/>
        <v>0</v>
      </c>
    </row>
    <row r="728" spans="1:17" x14ac:dyDescent="0.25">
      <c r="A728">
        <v>440</v>
      </c>
      <c r="B728">
        <v>1104</v>
      </c>
      <c r="C728" s="2">
        <v>43515</v>
      </c>
      <c r="D728" t="s">
        <v>1592</v>
      </c>
      <c r="E728">
        <v>31</v>
      </c>
      <c r="F728" t="s">
        <v>8</v>
      </c>
      <c r="G728">
        <v>604</v>
      </c>
      <c r="H728" s="2">
        <v>43515</v>
      </c>
      <c r="I728" t="s">
        <v>1593</v>
      </c>
      <c r="J728" t="s">
        <v>7</v>
      </c>
      <c r="K728" t="s">
        <v>313</v>
      </c>
      <c r="L728" t="s">
        <v>336</v>
      </c>
      <c r="M728" s="1">
        <v>3516527</v>
      </c>
      <c r="N728" s="1">
        <v>502361</v>
      </c>
      <c r="O728" s="1">
        <f t="shared" si="23"/>
        <v>3014166</v>
      </c>
      <c r="P728" s="1">
        <v>3014166</v>
      </c>
      <c r="Q728" s="1">
        <f t="shared" si="24"/>
        <v>0</v>
      </c>
    </row>
    <row r="729" spans="1:17" x14ac:dyDescent="0.25">
      <c r="A729">
        <v>440</v>
      </c>
      <c r="B729">
        <v>1105</v>
      </c>
      <c r="C729" s="2">
        <v>43515</v>
      </c>
      <c r="D729" t="s">
        <v>1594</v>
      </c>
      <c r="E729">
        <v>31</v>
      </c>
      <c r="F729" t="s">
        <v>8</v>
      </c>
      <c r="G729">
        <v>611</v>
      </c>
      <c r="H729" s="2">
        <v>43515</v>
      </c>
      <c r="I729" t="s">
        <v>1595</v>
      </c>
      <c r="J729" t="s">
        <v>7</v>
      </c>
      <c r="K729" t="s">
        <v>313</v>
      </c>
      <c r="L729" t="s">
        <v>336</v>
      </c>
      <c r="M729" s="1">
        <v>3157315</v>
      </c>
      <c r="N729" s="1">
        <v>451045</v>
      </c>
      <c r="O729" s="1">
        <f t="shared" si="23"/>
        <v>2706270</v>
      </c>
      <c r="P729" s="1">
        <v>2706270</v>
      </c>
      <c r="Q729" s="1">
        <f t="shared" si="24"/>
        <v>0</v>
      </c>
    </row>
    <row r="730" spans="1:17" x14ac:dyDescent="0.25">
      <c r="A730">
        <v>440</v>
      </c>
      <c r="B730">
        <v>1106</v>
      </c>
      <c r="C730" s="2">
        <v>43515</v>
      </c>
      <c r="D730" t="s">
        <v>1596</v>
      </c>
      <c r="E730">
        <v>31</v>
      </c>
      <c r="F730" t="s">
        <v>8</v>
      </c>
      <c r="G730">
        <v>612</v>
      </c>
      <c r="H730" s="2">
        <v>43515</v>
      </c>
      <c r="I730" t="s">
        <v>1597</v>
      </c>
      <c r="J730" t="s">
        <v>7</v>
      </c>
      <c r="K730" t="s">
        <v>313</v>
      </c>
      <c r="L730" t="s">
        <v>336</v>
      </c>
      <c r="M730" s="1">
        <v>2734347</v>
      </c>
      <c r="N730" s="1">
        <v>390621</v>
      </c>
      <c r="O730" s="1">
        <f t="shared" si="23"/>
        <v>2343726</v>
      </c>
      <c r="P730" s="1">
        <v>2343726</v>
      </c>
      <c r="Q730" s="1">
        <f t="shared" si="24"/>
        <v>0</v>
      </c>
    </row>
    <row r="731" spans="1:17" x14ac:dyDescent="0.25">
      <c r="A731">
        <v>440</v>
      </c>
      <c r="B731">
        <v>1107</v>
      </c>
      <c r="C731" s="2">
        <v>43515</v>
      </c>
      <c r="D731" t="s">
        <v>1598</v>
      </c>
      <c r="E731">
        <v>31</v>
      </c>
      <c r="F731" t="s">
        <v>8</v>
      </c>
      <c r="G731">
        <v>536</v>
      </c>
      <c r="H731" s="2">
        <v>43515</v>
      </c>
      <c r="I731" t="s">
        <v>1599</v>
      </c>
      <c r="J731" t="s">
        <v>7</v>
      </c>
      <c r="K731" t="s">
        <v>313</v>
      </c>
      <c r="L731" t="s">
        <v>336</v>
      </c>
      <c r="M731" s="1">
        <v>4014269</v>
      </c>
      <c r="N731" s="1">
        <v>573467</v>
      </c>
      <c r="O731" s="1">
        <f t="shared" si="23"/>
        <v>3440802</v>
      </c>
      <c r="P731" s="1">
        <v>3440802</v>
      </c>
      <c r="Q731" s="1">
        <f t="shared" si="24"/>
        <v>0</v>
      </c>
    </row>
    <row r="732" spans="1:17" x14ac:dyDescent="0.25">
      <c r="A732">
        <v>440</v>
      </c>
      <c r="B732">
        <v>1108</v>
      </c>
      <c r="C732" s="2">
        <v>43515</v>
      </c>
      <c r="D732" t="s">
        <v>1798</v>
      </c>
      <c r="E732">
        <v>31</v>
      </c>
      <c r="F732" t="s">
        <v>8</v>
      </c>
      <c r="G732">
        <v>644</v>
      </c>
      <c r="H732" s="2">
        <v>43515</v>
      </c>
      <c r="I732" t="s">
        <v>1600</v>
      </c>
      <c r="J732" t="s">
        <v>7</v>
      </c>
      <c r="K732" t="s">
        <v>313</v>
      </c>
      <c r="L732" t="s">
        <v>336</v>
      </c>
      <c r="M732" s="1">
        <v>2953097</v>
      </c>
      <c r="N732" s="1">
        <v>0</v>
      </c>
      <c r="O732" s="1">
        <f t="shared" si="23"/>
        <v>2953097</v>
      </c>
      <c r="P732" s="1">
        <v>2531226</v>
      </c>
      <c r="Q732" s="1">
        <f t="shared" si="24"/>
        <v>421871</v>
      </c>
    </row>
    <row r="733" spans="1:17" hidden="1" x14ac:dyDescent="0.25">
      <c r="A733">
        <v>509</v>
      </c>
      <c r="B733">
        <v>1109</v>
      </c>
      <c r="C733" s="2">
        <v>43515</v>
      </c>
      <c r="D733" t="s">
        <v>1601</v>
      </c>
      <c r="E733">
        <v>145</v>
      </c>
      <c r="F733" t="s">
        <v>163</v>
      </c>
      <c r="G733">
        <v>389</v>
      </c>
      <c r="H733" s="2">
        <v>43515</v>
      </c>
      <c r="I733" t="s">
        <v>108</v>
      </c>
      <c r="J733" t="s">
        <v>7</v>
      </c>
      <c r="K733" t="s">
        <v>313</v>
      </c>
      <c r="L733" t="s">
        <v>314</v>
      </c>
      <c r="M733" s="1">
        <v>31518000</v>
      </c>
      <c r="N733" s="1">
        <v>0</v>
      </c>
      <c r="O733" s="1">
        <f t="shared" si="23"/>
        <v>31518000</v>
      </c>
      <c r="P733" s="1">
        <v>31518000</v>
      </c>
      <c r="Q733" s="1">
        <f t="shared" si="24"/>
        <v>0</v>
      </c>
    </row>
    <row r="734" spans="1:17" x14ac:dyDescent="0.25">
      <c r="A734">
        <v>440</v>
      </c>
      <c r="B734">
        <v>1110</v>
      </c>
      <c r="C734" s="2">
        <v>43515</v>
      </c>
      <c r="D734" t="s">
        <v>1602</v>
      </c>
      <c r="E734">
        <v>31</v>
      </c>
      <c r="F734" t="s">
        <v>8</v>
      </c>
      <c r="G734">
        <v>616</v>
      </c>
      <c r="H734" s="2">
        <v>43515</v>
      </c>
      <c r="I734" t="s">
        <v>1603</v>
      </c>
      <c r="J734" t="s">
        <v>7</v>
      </c>
      <c r="K734" t="s">
        <v>313</v>
      </c>
      <c r="L734" t="s">
        <v>336</v>
      </c>
      <c r="M734" s="1">
        <v>3390590</v>
      </c>
      <c r="N734" s="1">
        <v>484370</v>
      </c>
      <c r="O734" s="1">
        <f t="shared" si="23"/>
        <v>2906220</v>
      </c>
      <c r="P734" s="1">
        <v>2906220</v>
      </c>
      <c r="Q734" s="1">
        <f t="shared" si="24"/>
        <v>0</v>
      </c>
    </row>
    <row r="735" spans="1:17" hidden="1" x14ac:dyDescent="0.25">
      <c r="A735">
        <v>505</v>
      </c>
      <c r="B735">
        <v>1111</v>
      </c>
      <c r="C735" s="2">
        <v>43515</v>
      </c>
      <c r="D735" t="s">
        <v>1604</v>
      </c>
      <c r="E735">
        <v>145</v>
      </c>
      <c r="F735" t="s">
        <v>163</v>
      </c>
      <c r="G735">
        <v>397</v>
      </c>
      <c r="H735" s="2">
        <v>43515</v>
      </c>
      <c r="I735" t="s">
        <v>222</v>
      </c>
      <c r="J735" t="s">
        <v>7</v>
      </c>
      <c r="K735" t="s">
        <v>313</v>
      </c>
      <c r="L735" t="s">
        <v>314</v>
      </c>
      <c r="M735" s="1">
        <v>43260000</v>
      </c>
      <c r="N735" s="1">
        <v>0</v>
      </c>
      <c r="O735" s="1">
        <f t="shared" si="23"/>
        <v>43260000</v>
      </c>
      <c r="P735" s="1">
        <v>43260000</v>
      </c>
      <c r="Q735" s="1">
        <f t="shared" si="24"/>
        <v>0</v>
      </c>
    </row>
    <row r="736" spans="1:17" x14ac:dyDescent="0.25">
      <c r="A736">
        <v>440</v>
      </c>
      <c r="B736">
        <v>1112</v>
      </c>
      <c r="C736" s="2">
        <v>43515</v>
      </c>
      <c r="D736" t="s">
        <v>1605</v>
      </c>
      <c r="E736">
        <v>31</v>
      </c>
      <c r="F736" t="s">
        <v>8</v>
      </c>
      <c r="G736">
        <v>688</v>
      </c>
      <c r="H736" s="2">
        <v>43515</v>
      </c>
      <c r="I736" t="s">
        <v>1606</v>
      </c>
      <c r="J736" t="s">
        <v>7</v>
      </c>
      <c r="K736" t="s">
        <v>313</v>
      </c>
      <c r="L736" t="s">
        <v>336</v>
      </c>
      <c r="M736" s="1">
        <v>3383254</v>
      </c>
      <c r="N736" s="1">
        <v>483322</v>
      </c>
      <c r="O736" s="1">
        <f t="shared" si="23"/>
        <v>2899932</v>
      </c>
      <c r="P736" s="1">
        <v>2899932</v>
      </c>
      <c r="Q736" s="1">
        <f t="shared" si="24"/>
        <v>0</v>
      </c>
    </row>
    <row r="737" spans="1:17" x14ac:dyDescent="0.25">
      <c r="A737">
        <v>440</v>
      </c>
      <c r="B737">
        <v>1114</v>
      </c>
      <c r="C737" s="2">
        <v>43515</v>
      </c>
      <c r="D737" t="s">
        <v>1607</v>
      </c>
      <c r="E737">
        <v>31</v>
      </c>
      <c r="F737" t="s">
        <v>8</v>
      </c>
      <c r="G737">
        <v>695</v>
      </c>
      <c r="H737" s="2">
        <v>43515</v>
      </c>
      <c r="I737" t="s">
        <v>1608</v>
      </c>
      <c r="J737" t="s">
        <v>7</v>
      </c>
      <c r="K737" t="s">
        <v>313</v>
      </c>
      <c r="L737" t="s">
        <v>336</v>
      </c>
      <c r="M737" s="1">
        <v>2484348</v>
      </c>
      <c r="N737" s="1">
        <v>414058</v>
      </c>
      <c r="O737" s="1">
        <f t="shared" si="23"/>
        <v>2070290</v>
      </c>
      <c r="P737" s="1">
        <v>2070290</v>
      </c>
      <c r="Q737" s="1">
        <f t="shared" si="24"/>
        <v>0</v>
      </c>
    </row>
    <row r="738" spans="1:17" x14ac:dyDescent="0.25">
      <c r="A738">
        <v>440</v>
      </c>
      <c r="B738">
        <v>1115</v>
      </c>
      <c r="C738" s="2">
        <v>43515</v>
      </c>
      <c r="D738" t="s">
        <v>1609</v>
      </c>
      <c r="E738">
        <v>31</v>
      </c>
      <c r="F738" t="s">
        <v>8</v>
      </c>
      <c r="G738">
        <v>708</v>
      </c>
      <c r="H738" s="2">
        <v>43515</v>
      </c>
      <c r="I738" t="s">
        <v>1610</v>
      </c>
      <c r="J738" t="s">
        <v>7</v>
      </c>
      <c r="K738" t="s">
        <v>313</v>
      </c>
      <c r="L738" t="s">
        <v>336</v>
      </c>
      <c r="M738" s="1">
        <v>2975525</v>
      </c>
      <c r="N738" s="1">
        <v>425075</v>
      </c>
      <c r="O738" s="1">
        <f t="shared" si="23"/>
        <v>2550450</v>
      </c>
      <c r="P738" s="1">
        <v>2550450</v>
      </c>
      <c r="Q738" s="1">
        <f t="shared" si="24"/>
        <v>0</v>
      </c>
    </row>
    <row r="739" spans="1:17" x14ac:dyDescent="0.25">
      <c r="A739">
        <v>440</v>
      </c>
      <c r="B739">
        <v>1116</v>
      </c>
      <c r="C739" s="2">
        <v>43515</v>
      </c>
      <c r="D739" t="s">
        <v>1611</v>
      </c>
      <c r="E739">
        <v>31</v>
      </c>
      <c r="F739" t="s">
        <v>8</v>
      </c>
      <c r="G739">
        <v>789</v>
      </c>
      <c r="H739" s="2">
        <v>43515</v>
      </c>
      <c r="I739" t="s">
        <v>1612</v>
      </c>
      <c r="J739" t="s">
        <v>7</v>
      </c>
      <c r="K739" t="s">
        <v>313</v>
      </c>
      <c r="L739" t="s">
        <v>336</v>
      </c>
      <c r="M739" s="1">
        <v>2484348</v>
      </c>
      <c r="N739" s="1">
        <v>414058</v>
      </c>
      <c r="O739" s="1">
        <f t="shared" si="23"/>
        <v>2070290</v>
      </c>
      <c r="P739" s="1">
        <v>2070290</v>
      </c>
      <c r="Q739" s="1">
        <f t="shared" si="24"/>
        <v>0</v>
      </c>
    </row>
    <row r="740" spans="1:17" x14ac:dyDescent="0.25">
      <c r="A740">
        <v>440</v>
      </c>
      <c r="B740">
        <v>1117</v>
      </c>
      <c r="C740" s="2">
        <v>43515</v>
      </c>
      <c r="D740" t="s">
        <v>1613</v>
      </c>
      <c r="E740">
        <v>31</v>
      </c>
      <c r="F740" t="s">
        <v>8</v>
      </c>
      <c r="G740">
        <v>670</v>
      </c>
      <c r="H740" s="2">
        <v>43515</v>
      </c>
      <c r="I740" t="s">
        <v>1614</v>
      </c>
      <c r="J740" t="s">
        <v>7</v>
      </c>
      <c r="K740" t="s">
        <v>313</v>
      </c>
      <c r="L740" t="s">
        <v>336</v>
      </c>
      <c r="M740" s="1">
        <v>2506608</v>
      </c>
      <c r="N740" s="1">
        <v>417768</v>
      </c>
      <c r="O740" s="1">
        <f t="shared" si="23"/>
        <v>2088840</v>
      </c>
      <c r="P740" s="1">
        <v>2088840</v>
      </c>
      <c r="Q740" s="1">
        <f t="shared" si="24"/>
        <v>0</v>
      </c>
    </row>
    <row r="741" spans="1:17" x14ac:dyDescent="0.25">
      <c r="A741">
        <v>440</v>
      </c>
      <c r="B741">
        <v>1118</v>
      </c>
      <c r="C741" s="2">
        <v>43515</v>
      </c>
      <c r="D741" t="s">
        <v>1615</v>
      </c>
      <c r="E741">
        <v>31</v>
      </c>
      <c r="F741" t="s">
        <v>8</v>
      </c>
      <c r="G741">
        <v>672</v>
      </c>
      <c r="H741" s="2">
        <v>43515</v>
      </c>
      <c r="I741" t="s">
        <v>1616</v>
      </c>
      <c r="J741" t="s">
        <v>7</v>
      </c>
      <c r="K741" t="s">
        <v>313</v>
      </c>
      <c r="L741" t="s">
        <v>336</v>
      </c>
      <c r="M741" s="1">
        <v>2586000</v>
      </c>
      <c r="N741" s="1">
        <v>431000</v>
      </c>
      <c r="O741" s="1">
        <f t="shared" si="23"/>
        <v>2155000</v>
      </c>
      <c r="P741" s="1">
        <v>2155000</v>
      </c>
      <c r="Q741" s="1">
        <f t="shared" si="24"/>
        <v>0</v>
      </c>
    </row>
    <row r="742" spans="1:17" hidden="1" x14ac:dyDescent="0.25">
      <c r="A742">
        <v>132</v>
      </c>
      <c r="B742">
        <v>1123</v>
      </c>
      <c r="C742" s="2">
        <v>43515</v>
      </c>
      <c r="D742" t="s">
        <v>1617</v>
      </c>
      <c r="E742">
        <v>145</v>
      </c>
      <c r="F742" t="s">
        <v>163</v>
      </c>
      <c r="G742">
        <v>403</v>
      </c>
      <c r="H742" s="2">
        <v>43515</v>
      </c>
      <c r="I742" t="s">
        <v>14</v>
      </c>
      <c r="J742" t="s">
        <v>7</v>
      </c>
      <c r="K742" t="s">
        <v>313</v>
      </c>
      <c r="L742" t="s">
        <v>314</v>
      </c>
      <c r="M742" s="1">
        <v>20394000</v>
      </c>
      <c r="N742" s="1">
        <v>0</v>
      </c>
      <c r="O742" s="1">
        <f t="shared" si="23"/>
        <v>20394000</v>
      </c>
      <c r="P742" s="1">
        <v>20394000</v>
      </c>
      <c r="Q742" s="1">
        <f t="shared" si="24"/>
        <v>0</v>
      </c>
    </row>
    <row r="743" spans="1:17" hidden="1" x14ac:dyDescent="0.25">
      <c r="A743">
        <v>501</v>
      </c>
      <c r="B743">
        <v>1125</v>
      </c>
      <c r="C743" s="2">
        <v>43515</v>
      </c>
      <c r="D743" t="s">
        <v>1618</v>
      </c>
      <c r="E743">
        <v>145</v>
      </c>
      <c r="F743" t="s">
        <v>163</v>
      </c>
      <c r="G743">
        <v>427</v>
      </c>
      <c r="H743" s="2">
        <v>43515</v>
      </c>
      <c r="I743" t="s">
        <v>221</v>
      </c>
      <c r="J743" t="s">
        <v>7</v>
      </c>
      <c r="K743" t="s">
        <v>313</v>
      </c>
      <c r="L743" t="s">
        <v>314</v>
      </c>
      <c r="M743" s="1">
        <v>43260000</v>
      </c>
      <c r="N743" s="1">
        <v>0</v>
      </c>
      <c r="O743" s="1">
        <f t="shared" si="23"/>
        <v>43260000</v>
      </c>
      <c r="P743" s="1">
        <v>43260000</v>
      </c>
      <c r="Q743" s="1">
        <f t="shared" si="24"/>
        <v>0</v>
      </c>
    </row>
    <row r="744" spans="1:17" x14ac:dyDescent="0.25">
      <c r="A744">
        <v>440</v>
      </c>
      <c r="B744">
        <v>1128</v>
      </c>
      <c r="C744" s="2">
        <v>43516</v>
      </c>
      <c r="D744" t="s">
        <v>1619</v>
      </c>
      <c r="E744">
        <v>31</v>
      </c>
      <c r="F744" t="s">
        <v>8</v>
      </c>
      <c r="G744">
        <v>833</v>
      </c>
      <c r="H744" s="2">
        <v>43516</v>
      </c>
      <c r="I744" t="s">
        <v>1620</v>
      </c>
      <c r="J744" t="s">
        <v>7</v>
      </c>
      <c r="K744" t="s">
        <v>313</v>
      </c>
      <c r="L744" t="s">
        <v>336</v>
      </c>
      <c r="M744" s="1">
        <v>3374964</v>
      </c>
      <c r="N744" s="1">
        <v>562494</v>
      </c>
      <c r="O744" s="1">
        <f t="shared" si="23"/>
        <v>2812470</v>
      </c>
      <c r="P744" s="1">
        <v>2812470</v>
      </c>
      <c r="Q744" s="1">
        <f t="shared" si="24"/>
        <v>0</v>
      </c>
    </row>
    <row r="745" spans="1:17" x14ac:dyDescent="0.25">
      <c r="A745">
        <v>440</v>
      </c>
      <c r="B745">
        <v>1129</v>
      </c>
      <c r="C745" s="2">
        <v>43516</v>
      </c>
      <c r="D745" t="s">
        <v>1621</v>
      </c>
      <c r="E745">
        <v>31</v>
      </c>
      <c r="F745" t="s">
        <v>8</v>
      </c>
      <c r="G745">
        <v>724</v>
      </c>
      <c r="H745" s="2">
        <v>43516</v>
      </c>
      <c r="I745" t="s">
        <v>1622</v>
      </c>
      <c r="J745" t="s">
        <v>7</v>
      </c>
      <c r="K745" t="s">
        <v>313</v>
      </c>
      <c r="L745" t="s">
        <v>336</v>
      </c>
      <c r="M745" s="1">
        <v>2734347</v>
      </c>
      <c r="N745" s="1">
        <v>390621</v>
      </c>
      <c r="O745" s="1">
        <f t="shared" si="23"/>
        <v>2343726</v>
      </c>
      <c r="P745" s="1">
        <v>2343726</v>
      </c>
      <c r="Q745" s="1">
        <f t="shared" si="24"/>
        <v>0</v>
      </c>
    </row>
    <row r="746" spans="1:17" x14ac:dyDescent="0.25">
      <c r="A746">
        <v>440</v>
      </c>
      <c r="B746">
        <v>1130</v>
      </c>
      <c r="C746" s="2">
        <v>43516</v>
      </c>
      <c r="D746" t="s">
        <v>1623</v>
      </c>
      <c r="E746">
        <v>31</v>
      </c>
      <c r="F746" t="s">
        <v>8</v>
      </c>
      <c r="G746">
        <v>774</v>
      </c>
      <c r="H746" s="2">
        <v>43516</v>
      </c>
      <c r="I746" t="s">
        <v>1624</v>
      </c>
      <c r="J746" t="s">
        <v>7</v>
      </c>
      <c r="K746" t="s">
        <v>313</v>
      </c>
      <c r="L746" t="s">
        <v>336</v>
      </c>
      <c r="M746" s="1">
        <v>3992149</v>
      </c>
      <c r="N746" s="1">
        <v>570307</v>
      </c>
      <c r="O746" s="1">
        <f t="shared" si="23"/>
        <v>3421842</v>
      </c>
      <c r="P746" s="1">
        <v>3421842</v>
      </c>
      <c r="Q746" s="1">
        <f t="shared" si="24"/>
        <v>0</v>
      </c>
    </row>
    <row r="747" spans="1:17" x14ac:dyDescent="0.25">
      <c r="A747">
        <v>440</v>
      </c>
      <c r="B747">
        <v>1131</v>
      </c>
      <c r="C747" s="2">
        <v>43516</v>
      </c>
      <c r="D747" t="s">
        <v>1625</v>
      </c>
      <c r="E747">
        <v>31</v>
      </c>
      <c r="F747" t="s">
        <v>8</v>
      </c>
      <c r="G747">
        <v>631</v>
      </c>
      <c r="H747" s="2">
        <v>43516</v>
      </c>
      <c r="I747" t="s">
        <v>1626</v>
      </c>
      <c r="J747" t="s">
        <v>7</v>
      </c>
      <c r="K747" t="s">
        <v>313</v>
      </c>
      <c r="L747" t="s">
        <v>336</v>
      </c>
      <c r="M747" s="1">
        <v>2734347</v>
      </c>
      <c r="N747" s="1">
        <v>390621</v>
      </c>
      <c r="O747" s="1">
        <f t="shared" si="23"/>
        <v>2343726</v>
      </c>
      <c r="P747" s="1">
        <v>2343726</v>
      </c>
      <c r="Q747" s="1">
        <f t="shared" si="24"/>
        <v>0</v>
      </c>
    </row>
    <row r="748" spans="1:17" x14ac:dyDescent="0.25">
      <c r="A748">
        <v>440</v>
      </c>
      <c r="B748">
        <v>1132</v>
      </c>
      <c r="C748" s="2">
        <v>43516</v>
      </c>
      <c r="D748" t="s">
        <v>1627</v>
      </c>
      <c r="E748">
        <v>31</v>
      </c>
      <c r="F748" t="s">
        <v>8</v>
      </c>
      <c r="G748">
        <v>585</v>
      </c>
      <c r="H748" s="2">
        <v>43516</v>
      </c>
      <c r="I748" t="s">
        <v>1628</v>
      </c>
      <c r="J748" t="s">
        <v>7</v>
      </c>
      <c r="K748" t="s">
        <v>313</v>
      </c>
      <c r="L748" t="s">
        <v>336</v>
      </c>
      <c r="M748" s="1">
        <v>3714368</v>
      </c>
      <c r="N748" s="1">
        <v>530624</v>
      </c>
      <c r="O748" s="1">
        <f t="shared" si="23"/>
        <v>3183744</v>
      </c>
      <c r="P748" s="1">
        <v>3183744</v>
      </c>
      <c r="Q748" s="1">
        <f t="shared" si="24"/>
        <v>0</v>
      </c>
    </row>
    <row r="749" spans="1:17" x14ac:dyDescent="0.25">
      <c r="A749">
        <v>440</v>
      </c>
      <c r="B749">
        <v>1133</v>
      </c>
      <c r="C749" s="2">
        <v>43516</v>
      </c>
      <c r="D749" t="s">
        <v>1629</v>
      </c>
      <c r="E749">
        <v>31</v>
      </c>
      <c r="F749" t="s">
        <v>8</v>
      </c>
      <c r="G749">
        <v>559</v>
      </c>
      <c r="H749" s="2">
        <v>43516</v>
      </c>
      <c r="I749" t="s">
        <v>1630</v>
      </c>
      <c r="J749" t="s">
        <v>7</v>
      </c>
      <c r="K749" t="s">
        <v>313</v>
      </c>
      <c r="L749" t="s">
        <v>336</v>
      </c>
      <c r="M749" s="1">
        <v>2943493</v>
      </c>
      <c r="N749" s="1">
        <v>420499</v>
      </c>
      <c r="O749" s="1">
        <f t="shared" si="23"/>
        <v>2522994</v>
      </c>
      <c r="P749" s="1">
        <v>2522994</v>
      </c>
      <c r="Q749" s="1">
        <f t="shared" si="24"/>
        <v>0</v>
      </c>
    </row>
    <row r="750" spans="1:17" x14ac:dyDescent="0.25">
      <c r="A750">
        <v>440</v>
      </c>
      <c r="B750">
        <v>1134</v>
      </c>
      <c r="C750" s="2">
        <v>43516</v>
      </c>
      <c r="D750" t="s">
        <v>1631</v>
      </c>
      <c r="E750">
        <v>31</v>
      </c>
      <c r="F750" t="s">
        <v>8</v>
      </c>
      <c r="G750">
        <v>627</v>
      </c>
      <c r="H750" s="2">
        <v>43516</v>
      </c>
      <c r="I750" t="s">
        <v>1632</v>
      </c>
      <c r="J750" t="s">
        <v>7</v>
      </c>
      <c r="K750" t="s">
        <v>313</v>
      </c>
      <c r="L750" t="s">
        <v>336</v>
      </c>
      <c r="M750" s="1">
        <v>3356612</v>
      </c>
      <c r="N750" s="1">
        <v>479516</v>
      </c>
      <c r="O750" s="1">
        <f t="shared" si="23"/>
        <v>2877096</v>
      </c>
      <c r="P750" s="1">
        <v>2877096</v>
      </c>
      <c r="Q750" s="1">
        <f t="shared" si="24"/>
        <v>0</v>
      </c>
    </row>
    <row r="751" spans="1:17" x14ac:dyDescent="0.25">
      <c r="A751">
        <v>440</v>
      </c>
      <c r="B751">
        <v>1135</v>
      </c>
      <c r="C751" s="2">
        <v>43516</v>
      </c>
      <c r="D751" t="s">
        <v>1633</v>
      </c>
      <c r="E751">
        <v>31</v>
      </c>
      <c r="F751" t="s">
        <v>8</v>
      </c>
      <c r="G751">
        <v>755</v>
      </c>
      <c r="H751" s="2">
        <v>43516</v>
      </c>
      <c r="I751" t="s">
        <v>1634</v>
      </c>
      <c r="J751" t="s">
        <v>7</v>
      </c>
      <c r="K751" t="s">
        <v>313</v>
      </c>
      <c r="L751" t="s">
        <v>336</v>
      </c>
      <c r="M751" s="1">
        <v>3201695</v>
      </c>
      <c r="N751" s="1">
        <v>457385</v>
      </c>
      <c r="O751" s="1">
        <f t="shared" si="23"/>
        <v>2744310</v>
      </c>
      <c r="P751" s="1">
        <v>2744310</v>
      </c>
      <c r="Q751" s="1">
        <f t="shared" si="24"/>
        <v>0</v>
      </c>
    </row>
    <row r="752" spans="1:17" x14ac:dyDescent="0.25">
      <c r="A752">
        <v>440</v>
      </c>
      <c r="B752">
        <v>1136</v>
      </c>
      <c r="C752" s="2">
        <v>43516</v>
      </c>
      <c r="D752" t="s">
        <v>1635</v>
      </c>
      <c r="E752">
        <v>31</v>
      </c>
      <c r="F752" t="s">
        <v>8</v>
      </c>
      <c r="G752">
        <v>830</v>
      </c>
      <c r="H752" s="2">
        <v>43516</v>
      </c>
      <c r="I752" t="s">
        <v>1636</v>
      </c>
      <c r="J752" t="s">
        <v>7</v>
      </c>
      <c r="K752" t="s">
        <v>313</v>
      </c>
      <c r="L752" t="s">
        <v>336</v>
      </c>
      <c r="M752" s="1">
        <v>3140592</v>
      </c>
      <c r="N752" s="1">
        <v>523432</v>
      </c>
      <c r="O752" s="1">
        <f t="shared" si="23"/>
        <v>2617160</v>
      </c>
      <c r="P752" s="1">
        <v>2617160</v>
      </c>
      <c r="Q752" s="1">
        <f t="shared" si="24"/>
        <v>0</v>
      </c>
    </row>
    <row r="753" spans="1:17" x14ac:dyDescent="0.25">
      <c r="A753">
        <v>440</v>
      </c>
      <c r="B753">
        <v>1137</v>
      </c>
      <c r="C753" s="2">
        <v>43516</v>
      </c>
      <c r="D753" t="s">
        <v>1637</v>
      </c>
      <c r="E753">
        <v>31</v>
      </c>
      <c r="F753" t="s">
        <v>8</v>
      </c>
      <c r="G753">
        <v>509</v>
      </c>
      <c r="H753" s="2">
        <v>43516</v>
      </c>
      <c r="I753" t="s">
        <v>1638</v>
      </c>
      <c r="J753" t="s">
        <v>7</v>
      </c>
      <c r="K753" t="s">
        <v>313</v>
      </c>
      <c r="L753" t="s">
        <v>336</v>
      </c>
      <c r="M753" s="1">
        <v>3554649</v>
      </c>
      <c r="N753" s="1">
        <v>507807</v>
      </c>
      <c r="O753" s="1">
        <f t="shared" si="23"/>
        <v>3046842</v>
      </c>
      <c r="P753" s="1">
        <v>3046842</v>
      </c>
      <c r="Q753" s="1">
        <f t="shared" si="24"/>
        <v>0</v>
      </c>
    </row>
    <row r="754" spans="1:17" hidden="1" x14ac:dyDescent="0.25">
      <c r="A754">
        <v>506</v>
      </c>
      <c r="B754">
        <v>1145</v>
      </c>
      <c r="C754" s="2">
        <v>43516</v>
      </c>
      <c r="D754" t="s">
        <v>1639</v>
      </c>
      <c r="E754">
        <v>148</v>
      </c>
      <c r="F754" t="s">
        <v>166</v>
      </c>
      <c r="G754">
        <v>413</v>
      </c>
      <c r="H754" s="2">
        <v>43516</v>
      </c>
      <c r="I754" t="s">
        <v>10</v>
      </c>
      <c r="J754" t="s">
        <v>7</v>
      </c>
      <c r="K754" t="s">
        <v>313</v>
      </c>
      <c r="L754" t="s">
        <v>314</v>
      </c>
      <c r="M754" s="1">
        <v>9270000</v>
      </c>
      <c r="N754" s="1">
        <v>0</v>
      </c>
      <c r="O754" s="1">
        <f t="shared" si="23"/>
        <v>9270000</v>
      </c>
      <c r="P754" s="1">
        <v>9270000</v>
      </c>
      <c r="Q754" s="1">
        <f t="shared" si="24"/>
        <v>0</v>
      </c>
    </row>
    <row r="755" spans="1:17" hidden="1" x14ac:dyDescent="0.25">
      <c r="A755">
        <v>251</v>
      </c>
      <c r="B755">
        <v>1148</v>
      </c>
      <c r="C755" s="2">
        <v>43516</v>
      </c>
      <c r="D755" t="s">
        <v>1640</v>
      </c>
      <c r="E755">
        <v>145</v>
      </c>
      <c r="F755" t="s">
        <v>163</v>
      </c>
      <c r="G755">
        <v>416</v>
      </c>
      <c r="H755" s="2">
        <v>43516</v>
      </c>
      <c r="I755" t="s">
        <v>221</v>
      </c>
      <c r="J755" t="s">
        <v>7</v>
      </c>
      <c r="K755" t="s">
        <v>313</v>
      </c>
      <c r="L755" t="s">
        <v>314</v>
      </c>
      <c r="M755" s="1">
        <v>37080000</v>
      </c>
      <c r="N755" s="1">
        <v>0</v>
      </c>
      <c r="O755" s="1">
        <f t="shared" si="23"/>
        <v>37080000</v>
      </c>
      <c r="P755" s="1">
        <v>37080000</v>
      </c>
      <c r="Q755" s="1">
        <f t="shared" si="24"/>
        <v>0</v>
      </c>
    </row>
    <row r="756" spans="1:17" x14ac:dyDescent="0.25">
      <c r="A756">
        <v>440</v>
      </c>
      <c r="B756">
        <v>1149</v>
      </c>
      <c r="C756" s="2">
        <v>43517</v>
      </c>
      <c r="D756" t="s">
        <v>1641</v>
      </c>
      <c r="E756">
        <v>31</v>
      </c>
      <c r="F756" t="s">
        <v>8</v>
      </c>
      <c r="G756">
        <v>733</v>
      </c>
      <c r="H756" s="2">
        <v>43517</v>
      </c>
      <c r="I756" t="s">
        <v>1642</v>
      </c>
      <c r="J756" t="s">
        <v>7</v>
      </c>
      <c r="K756" t="s">
        <v>313</v>
      </c>
      <c r="L756" t="s">
        <v>336</v>
      </c>
      <c r="M756" s="1">
        <v>902090</v>
      </c>
      <c r="N756" s="1">
        <v>451045</v>
      </c>
      <c r="O756" s="1">
        <f t="shared" si="23"/>
        <v>451045</v>
      </c>
      <c r="P756" s="1">
        <v>451045</v>
      </c>
      <c r="Q756" s="1">
        <f t="shared" si="24"/>
        <v>0</v>
      </c>
    </row>
    <row r="757" spans="1:17" hidden="1" x14ac:dyDescent="0.25">
      <c r="A757">
        <v>335</v>
      </c>
      <c r="B757">
        <v>1154</v>
      </c>
      <c r="C757" s="2">
        <v>43517</v>
      </c>
      <c r="D757" t="s">
        <v>186</v>
      </c>
      <c r="E757">
        <v>1</v>
      </c>
      <c r="F757" t="s">
        <v>187</v>
      </c>
      <c r="G757">
        <v>12</v>
      </c>
      <c r="H757" s="2">
        <v>43517</v>
      </c>
      <c r="I757" t="s">
        <v>1643</v>
      </c>
      <c r="J757" t="s">
        <v>7</v>
      </c>
      <c r="K757" t="s">
        <v>313</v>
      </c>
      <c r="L757" t="s">
        <v>314</v>
      </c>
      <c r="M757" s="1">
        <v>120922659</v>
      </c>
      <c r="N757" s="1">
        <v>0</v>
      </c>
      <c r="O757" s="1">
        <f t="shared" si="23"/>
        <v>120922659</v>
      </c>
      <c r="P757" s="1">
        <v>120922659</v>
      </c>
      <c r="Q757" s="1">
        <f t="shared" si="24"/>
        <v>0</v>
      </c>
    </row>
    <row r="758" spans="1:17" hidden="1" x14ac:dyDescent="0.25">
      <c r="A758">
        <v>526</v>
      </c>
      <c r="B758">
        <v>1161</v>
      </c>
      <c r="C758" s="2">
        <v>43521</v>
      </c>
      <c r="D758" t="s">
        <v>1644</v>
      </c>
      <c r="E758">
        <v>145</v>
      </c>
      <c r="F758" t="s">
        <v>163</v>
      </c>
      <c r="G758">
        <v>405</v>
      </c>
      <c r="H758" s="2">
        <v>43521</v>
      </c>
      <c r="I758" t="s">
        <v>297</v>
      </c>
      <c r="J758" t="s">
        <v>7</v>
      </c>
      <c r="K758" t="s">
        <v>313</v>
      </c>
      <c r="L758" t="s">
        <v>314</v>
      </c>
      <c r="M758" s="1">
        <v>30220200</v>
      </c>
      <c r="N758" s="1">
        <v>0</v>
      </c>
      <c r="O758" s="1">
        <f t="shared" si="23"/>
        <v>30220200</v>
      </c>
      <c r="P758" s="1">
        <v>30220200</v>
      </c>
      <c r="Q758" s="1">
        <f t="shared" si="24"/>
        <v>0</v>
      </c>
    </row>
    <row r="759" spans="1:17" x14ac:dyDescent="0.25">
      <c r="A759">
        <v>440</v>
      </c>
      <c r="B759">
        <v>1188</v>
      </c>
      <c r="C759" s="2">
        <v>43523</v>
      </c>
      <c r="D759" t="s">
        <v>1645</v>
      </c>
      <c r="E759">
        <v>31</v>
      </c>
      <c r="F759" t="s">
        <v>8</v>
      </c>
      <c r="G759">
        <v>942</v>
      </c>
      <c r="H759" s="2">
        <v>43523</v>
      </c>
      <c r="I759" t="s">
        <v>1646</v>
      </c>
      <c r="J759" t="s">
        <v>7</v>
      </c>
      <c r="K759" t="s">
        <v>313</v>
      </c>
      <c r="L759" t="s">
        <v>336</v>
      </c>
      <c r="M759" s="1">
        <v>1171863</v>
      </c>
      <c r="N759" s="1">
        <v>390621</v>
      </c>
      <c r="O759" s="1">
        <f t="shared" si="23"/>
        <v>781242</v>
      </c>
      <c r="P759" s="1">
        <v>781242</v>
      </c>
      <c r="Q759" s="1">
        <f t="shared" si="24"/>
        <v>0</v>
      </c>
    </row>
    <row r="760" spans="1:17" x14ac:dyDescent="0.25">
      <c r="A760">
        <v>440</v>
      </c>
      <c r="B760">
        <v>1189</v>
      </c>
      <c r="C760" s="2">
        <v>43523</v>
      </c>
      <c r="D760" t="s">
        <v>1647</v>
      </c>
      <c r="E760">
        <v>31</v>
      </c>
      <c r="F760" t="s">
        <v>8</v>
      </c>
      <c r="G760">
        <v>941</v>
      </c>
      <c r="H760" s="2">
        <v>43523</v>
      </c>
      <c r="I760" t="s">
        <v>1648</v>
      </c>
      <c r="J760" t="s">
        <v>7</v>
      </c>
      <c r="K760" t="s">
        <v>313</v>
      </c>
      <c r="L760" t="s">
        <v>336</v>
      </c>
      <c r="M760" s="1">
        <v>1293000</v>
      </c>
      <c r="N760" s="1">
        <v>431000</v>
      </c>
      <c r="O760" s="1">
        <f t="shared" si="23"/>
        <v>862000</v>
      </c>
      <c r="P760" s="1">
        <v>862000</v>
      </c>
      <c r="Q760" s="1">
        <f t="shared" si="24"/>
        <v>0</v>
      </c>
    </row>
    <row r="761" spans="1:17" x14ac:dyDescent="0.25">
      <c r="A761">
        <v>440</v>
      </c>
      <c r="B761">
        <v>1190</v>
      </c>
      <c r="C761" s="2">
        <v>43523</v>
      </c>
      <c r="D761" t="s">
        <v>1649</v>
      </c>
      <c r="E761">
        <v>31</v>
      </c>
      <c r="F761" t="s">
        <v>8</v>
      </c>
      <c r="G761">
        <v>940</v>
      </c>
      <c r="H761" s="2">
        <v>43523</v>
      </c>
      <c r="I761" t="s">
        <v>1650</v>
      </c>
      <c r="J761" t="s">
        <v>7</v>
      </c>
      <c r="K761" t="s">
        <v>313</v>
      </c>
      <c r="L761" t="s">
        <v>336</v>
      </c>
      <c r="M761" s="1">
        <v>2213150</v>
      </c>
      <c r="N761" s="1">
        <v>442630</v>
      </c>
      <c r="O761" s="1">
        <f t="shared" si="23"/>
        <v>1770520</v>
      </c>
      <c r="P761" s="1">
        <v>1770520</v>
      </c>
      <c r="Q761" s="1">
        <f t="shared" si="24"/>
        <v>0</v>
      </c>
    </row>
    <row r="762" spans="1:17" x14ac:dyDescent="0.25">
      <c r="A762">
        <v>440</v>
      </c>
      <c r="B762">
        <v>1191</v>
      </c>
      <c r="C762" s="2">
        <v>43523</v>
      </c>
      <c r="D762" t="s">
        <v>1651</v>
      </c>
      <c r="E762">
        <v>31</v>
      </c>
      <c r="F762" t="s">
        <v>8</v>
      </c>
      <c r="G762">
        <v>939</v>
      </c>
      <c r="H762" s="2">
        <v>43523</v>
      </c>
      <c r="I762" t="s">
        <v>1652</v>
      </c>
      <c r="J762" t="s">
        <v>7</v>
      </c>
      <c r="K762" t="s">
        <v>313</v>
      </c>
      <c r="L762" t="s">
        <v>336</v>
      </c>
      <c r="M762" s="1">
        <v>1953105</v>
      </c>
      <c r="N762" s="1">
        <v>390621</v>
      </c>
      <c r="O762" s="1">
        <f t="shared" si="23"/>
        <v>1562484</v>
      </c>
      <c r="P762" s="1">
        <v>1562484</v>
      </c>
      <c r="Q762" s="1">
        <f t="shared" si="24"/>
        <v>0</v>
      </c>
    </row>
    <row r="763" spans="1:17" x14ac:dyDescent="0.25">
      <c r="A763">
        <v>440</v>
      </c>
      <c r="B763">
        <v>1192</v>
      </c>
      <c r="C763" s="2">
        <v>43523</v>
      </c>
      <c r="D763" t="s">
        <v>1653</v>
      </c>
      <c r="E763">
        <v>31</v>
      </c>
      <c r="F763" t="s">
        <v>8</v>
      </c>
      <c r="G763">
        <v>960</v>
      </c>
      <c r="H763" s="2">
        <v>43523</v>
      </c>
      <c r="I763" t="s">
        <v>1654</v>
      </c>
      <c r="J763" t="s">
        <v>7</v>
      </c>
      <c r="K763" t="s">
        <v>313</v>
      </c>
      <c r="L763" t="s">
        <v>336</v>
      </c>
      <c r="M763" s="1">
        <v>2213150</v>
      </c>
      <c r="N763" s="1">
        <v>442630</v>
      </c>
      <c r="O763" s="1">
        <f t="shared" si="23"/>
        <v>1770520</v>
      </c>
      <c r="P763" s="1">
        <v>1770520</v>
      </c>
      <c r="Q763" s="1">
        <f t="shared" si="24"/>
        <v>0</v>
      </c>
    </row>
    <row r="764" spans="1:17" x14ac:dyDescent="0.25">
      <c r="A764">
        <v>440</v>
      </c>
      <c r="B764">
        <v>1193</v>
      </c>
      <c r="C764" s="2">
        <v>43523</v>
      </c>
      <c r="D764" t="s">
        <v>1655</v>
      </c>
      <c r="E764">
        <v>31</v>
      </c>
      <c r="F764" t="s">
        <v>8</v>
      </c>
      <c r="G764">
        <v>938</v>
      </c>
      <c r="H764" s="2">
        <v>43523</v>
      </c>
      <c r="I764" t="s">
        <v>1656</v>
      </c>
      <c r="J764" t="s">
        <v>7</v>
      </c>
      <c r="K764" t="s">
        <v>313</v>
      </c>
      <c r="L764" t="s">
        <v>336</v>
      </c>
      <c r="M764" s="1">
        <v>2788572</v>
      </c>
      <c r="N764" s="1">
        <v>464762</v>
      </c>
      <c r="O764" s="1">
        <f t="shared" si="23"/>
        <v>2323810</v>
      </c>
      <c r="P764" s="1">
        <v>2323810</v>
      </c>
      <c r="Q764" s="1">
        <f t="shared" si="24"/>
        <v>0</v>
      </c>
    </row>
    <row r="765" spans="1:17" x14ac:dyDescent="0.25">
      <c r="A765">
        <v>440</v>
      </c>
      <c r="B765">
        <v>1194</v>
      </c>
      <c r="C765" s="2">
        <v>43523</v>
      </c>
      <c r="D765" t="s">
        <v>1657</v>
      </c>
      <c r="E765">
        <v>31</v>
      </c>
      <c r="F765" t="s">
        <v>8</v>
      </c>
      <c r="G765">
        <v>937</v>
      </c>
      <c r="H765" s="2">
        <v>43523</v>
      </c>
      <c r="I765" t="s">
        <v>1658</v>
      </c>
      <c r="J765" t="s">
        <v>7</v>
      </c>
      <c r="K765" t="s">
        <v>313</v>
      </c>
      <c r="L765" t="s">
        <v>336</v>
      </c>
      <c r="M765" s="1">
        <v>2877095</v>
      </c>
      <c r="N765" s="1">
        <v>575419</v>
      </c>
      <c r="O765" s="1">
        <f t="shared" si="23"/>
        <v>2301676</v>
      </c>
      <c r="P765" s="1">
        <v>2301676</v>
      </c>
      <c r="Q765" s="1">
        <f t="shared" si="24"/>
        <v>0</v>
      </c>
    </row>
    <row r="766" spans="1:17" x14ac:dyDescent="0.25">
      <c r="A766">
        <v>440</v>
      </c>
      <c r="B766">
        <v>1195</v>
      </c>
      <c r="C766" s="2">
        <v>43523</v>
      </c>
      <c r="D766" t="s">
        <v>1659</v>
      </c>
      <c r="E766">
        <v>31</v>
      </c>
      <c r="F766" t="s">
        <v>8</v>
      </c>
      <c r="G766">
        <v>959</v>
      </c>
      <c r="H766" s="2">
        <v>43523</v>
      </c>
      <c r="I766" t="s">
        <v>1660</v>
      </c>
      <c r="J766" t="s">
        <v>7</v>
      </c>
      <c r="K766" t="s">
        <v>313</v>
      </c>
      <c r="L766" t="s">
        <v>336</v>
      </c>
      <c r="M766" s="1">
        <v>1953105</v>
      </c>
      <c r="N766" s="1">
        <v>390621</v>
      </c>
      <c r="O766" s="1">
        <f t="shared" si="23"/>
        <v>1562484</v>
      </c>
      <c r="P766" s="1">
        <v>1562484</v>
      </c>
      <c r="Q766" s="1">
        <f t="shared" si="24"/>
        <v>0</v>
      </c>
    </row>
    <row r="767" spans="1:17" x14ac:dyDescent="0.25">
      <c r="A767">
        <v>440</v>
      </c>
      <c r="B767">
        <v>1196</v>
      </c>
      <c r="C767" s="2">
        <v>43523</v>
      </c>
      <c r="D767" t="s">
        <v>1661</v>
      </c>
      <c r="E767">
        <v>31</v>
      </c>
      <c r="F767" t="s">
        <v>8</v>
      </c>
      <c r="G767">
        <v>958</v>
      </c>
      <c r="H767" s="2">
        <v>43523</v>
      </c>
      <c r="I767" t="s">
        <v>1662</v>
      </c>
      <c r="J767" t="s">
        <v>7</v>
      </c>
      <c r="K767" t="s">
        <v>313</v>
      </c>
      <c r="L767" t="s">
        <v>336</v>
      </c>
      <c r="M767" s="1">
        <v>1953105</v>
      </c>
      <c r="N767" s="1">
        <v>390621</v>
      </c>
      <c r="O767" s="1">
        <f t="shared" si="23"/>
        <v>1562484</v>
      </c>
      <c r="P767" s="1">
        <v>1562484</v>
      </c>
      <c r="Q767" s="1">
        <f t="shared" si="24"/>
        <v>0</v>
      </c>
    </row>
    <row r="768" spans="1:17" x14ac:dyDescent="0.25">
      <c r="A768">
        <v>440</v>
      </c>
      <c r="B768">
        <v>1197</v>
      </c>
      <c r="C768" s="2">
        <v>43523</v>
      </c>
      <c r="D768" t="s">
        <v>1663</v>
      </c>
      <c r="E768">
        <v>31</v>
      </c>
      <c r="F768" t="s">
        <v>8</v>
      </c>
      <c r="G768">
        <v>957</v>
      </c>
      <c r="H768" s="2">
        <v>43523</v>
      </c>
      <c r="I768" t="s">
        <v>1664</v>
      </c>
      <c r="J768" t="s">
        <v>7</v>
      </c>
      <c r="K768" t="s">
        <v>313</v>
      </c>
      <c r="L768" t="s">
        <v>336</v>
      </c>
      <c r="M768" s="1">
        <v>2109355</v>
      </c>
      <c r="N768" s="1">
        <v>421871</v>
      </c>
      <c r="O768" s="1">
        <f t="shared" si="23"/>
        <v>1687484</v>
      </c>
      <c r="P768" s="1">
        <v>1687484</v>
      </c>
      <c r="Q768" s="1">
        <f t="shared" si="24"/>
        <v>0</v>
      </c>
    </row>
    <row r="769" spans="1:17" x14ac:dyDescent="0.25">
      <c r="A769">
        <v>440</v>
      </c>
      <c r="B769">
        <v>1198</v>
      </c>
      <c r="C769" s="2">
        <v>43523</v>
      </c>
      <c r="D769" t="s">
        <v>1665</v>
      </c>
      <c r="E769">
        <v>31</v>
      </c>
      <c r="F769" t="s">
        <v>8</v>
      </c>
      <c r="G769">
        <v>956</v>
      </c>
      <c r="H769" s="2">
        <v>43523</v>
      </c>
      <c r="I769" t="s">
        <v>1666</v>
      </c>
      <c r="J769" t="s">
        <v>7</v>
      </c>
      <c r="K769" t="s">
        <v>313</v>
      </c>
      <c r="L769" t="s">
        <v>336</v>
      </c>
      <c r="M769" s="1">
        <v>2255225</v>
      </c>
      <c r="N769" s="1">
        <v>0</v>
      </c>
      <c r="O769" s="1">
        <f t="shared" si="23"/>
        <v>2255225</v>
      </c>
      <c r="P769" s="1">
        <v>902090</v>
      </c>
      <c r="Q769" s="1">
        <f t="shared" si="24"/>
        <v>1353135</v>
      </c>
    </row>
    <row r="770" spans="1:17" x14ac:dyDescent="0.25">
      <c r="A770">
        <v>440</v>
      </c>
      <c r="B770">
        <v>1199</v>
      </c>
      <c r="C770" s="2">
        <v>43523</v>
      </c>
      <c r="D770" t="s">
        <v>1667</v>
      </c>
      <c r="E770">
        <v>31</v>
      </c>
      <c r="F770" t="s">
        <v>8</v>
      </c>
      <c r="G770">
        <v>955</v>
      </c>
      <c r="H770" s="2">
        <v>43523</v>
      </c>
      <c r="I770" t="s">
        <v>1668</v>
      </c>
      <c r="J770" t="s">
        <v>7</v>
      </c>
      <c r="K770" t="s">
        <v>313</v>
      </c>
      <c r="L770" t="s">
        <v>336</v>
      </c>
      <c r="M770" s="1">
        <v>1991835</v>
      </c>
      <c r="N770" s="1">
        <v>398367</v>
      </c>
      <c r="O770" s="1">
        <f t="shared" si="23"/>
        <v>1593468</v>
      </c>
      <c r="P770" s="1">
        <v>1593468</v>
      </c>
      <c r="Q770" s="1">
        <f t="shared" si="24"/>
        <v>0</v>
      </c>
    </row>
    <row r="771" spans="1:17" x14ac:dyDescent="0.25">
      <c r="A771">
        <v>440</v>
      </c>
      <c r="B771">
        <v>1200</v>
      </c>
      <c r="C771" s="2">
        <v>43523</v>
      </c>
      <c r="D771" t="s">
        <v>1669</v>
      </c>
      <c r="E771">
        <v>31</v>
      </c>
      <c r="F771" t="s">
        <v>8</v>
      </c>
      <c r="G771">
        <v>936</v>
      </c>
      <c r="H771" s="2">
        <v>43523</v>
      </c>
      <c r="I771" t="s">
        <v>1670</v>
      </c>
      <c r="J771" t="s">
        <v>7</v>
      </c>
      <c r="K771" t="s">
        <v>313</v>
      </c>
      <c r="L771" t="s">
        <v>336</v>
      </c>
      <c r="M771" s="1">
        <v>2343726</v>
      </c>
      <c r="N771" s="1">
        <v>781242</v>
      </c>
      <c r="O771" s="1">
        <f t="shared" si="23"/>
        <v>1562484</v>
      </c>
      <c r="P771" s="1">
        <v>1562484</v>
      </c>
      <c r="Q771" s="1">
        <f t="shared" si="24"/>
        <v>0</v>
      </c>
    </row>
    <row r="772" spans="1:17" x14ac:dyDescent="0.25">
      <c r="A772">
        <v>440</v>
      </c>
      <c r="B772">
        <v>1201</v>
      </c>
      <c r="C772" s="2">
        <v>43523</v>
      </c>
      <c r="D772" t="s">
        <v>1671</v>
      </c>
      <c r="E772">
        <v>31</v>
      </c>
      <c r="F772" t="s">
        <v>8</v>
      </c>
      <c r="G772">
        <v>935</v>
      </c>
      <c r="H772" s="2">
        <v>43523</v>
      </c>
      <c r="I772" t="s">
        <v>1672</v>
      </c>
      <c r="J772" t="s">
        <v>7</v>
      </c>
      <c r="K772" t="s">
        <v>313</v>
      </c>
      <c r="L772" t="s">
        <v>336</v>
      </c>
      <c r="M772" s="1">
        <v>2286925</v>
      </c>
      <c r="N772" s="1">
        <v>457385</v>
      </c>
      <c r="O772" s="1">
        <f t="shared" si="23"/>
        <v>1829540</v>
      </c>
      <c r="P772" s="1">
        <v>1829540</v>
      </c>
      <c r="Q772" s="1">
        <f t="shared" si="24"/>
        <v>0</v>
      </c>
    </row>
    <row r="773" spans="1:17" x14ac:dyDescent="0.25">
      <c r="A773">
        <v>440</v>
      </c>
      <c r="B773">
        <v>1202</v>
      </c>
      <c r="C773" s="2">
        <v>43523</v>
      </c>
      <c r="D773" t="s">
        <v>1673</v>
      </c>
      <c r="E773">
        <v>31</v>
      </c>
      <c r="F773" t="s">
        <v>8</v>
      </c>
      <c r="G773">
        <v>954</v>
      </c>
      <c r="H773" s="2">
        <v>43523</v>
      </c>
      <c r="I773" t="s">
        <v>1674</v>
      </c>
      <c r="J773" t="s">
        <v>7</v>
      </c>
      <c r="K773" t="s">
        <v>313</v>
      </c>
      <c r="L773" t="s">
        <v>336</v>
      </c>
      <c r="M773" s="1">
        <v>3102000</v>
      </c>
      <c r="N773" s="1">
        <v>517000</v>
      </c>
      <c r="O773" s="1">
        <f t="shared" ref="O773:O836" si="25">M773-N773</f>
        <v>2585000</v>
      </c>
      <c r="P773" s="1">
        <v>2585000</v>
      </c>
      <c r="Q773" s="1">
        <f t="shared" ref="Q773:Q836" si="26">O773-P773</f>
        <v>0</v>
      </c>
    </row>
    <row r="774" spans="1:17" x14ac:dyDescent="0.25">
      <c r="A774">
        <v>440</v>
      </c>
      <c r="B774">
        <v>1204</v>
      </c>
      <c r="C774" s="2">
        <v>43523</v>
      </c>
      <c r="D774" t="s">
        <v>1675</v>
      </c>
      <c r="E774">
        <v>31</v>
      </c>
      <c r="F774" t="s">
        <v>8</v>
      </c>
      <c r="G774">
        <v>934</v>
      </c>
      <c r="H774" s="2">
        <v>43523</v>
      </c>
      <c r="I774" t="s">
        <v>1676</v>
      </c>
      <c r="J774" t="s">
        <v>7</v>
      </c>
      <c r="K774" t="s">
        <v>313</v>
      </c>
      <c r="L774" t="s">
        <v>336</v>
      </c>
      <c r="M774" s="1">
        <v>2812470</v>
      </c>
      <c r="N774" s="1">
        <v>468745</v>
      </c>
      <c r="O774" s="1">
        <f t="shared" si="25"/>
        <v>2343725</v>
      </c>
      <c r="P774" s="1">
        <v>2343725</v>
      </c>
      <c r="Q774" s="1">
        <f t="shared" si="26"/>
        <v>0</v>
      </c>
    </row>
    <row r="775" spans="1:17" x14ac:dyDescent="0.25">
      <c r="A775">
        <v>440</v>
      </c>
      <c r="B775">
        <v>1205</v>
      </c>
      <c r="C775" s="2">
        <v>43523</v>
      </c>
      <c r="D775" t="s">
        <v>1677</v>
      </c>
      <c r="E775">
        <v>31</v>
      </c>
      <c r="F775" t="s">
        <v>8</v>
      </c>
      <c r="G775">
        <v>953</v>
      </c>
      <c r="H775" s="2">
        <v>43523</v>
      </c>
      <c r="I775" t="s">
        <v>1678</v>
      </c>
      <c r="J775" t="s">
        <v>7</v>
      </c>
      <c r="K775" t="s">
        <v>313</v>
      </c>
      <c r="L775" t="s">
        <v>336</v>
      </c>
      <c r="M775" s="1">
        <v>2744310</v>
      </c>
      <c r="N775" s="1">
        <v>457385</v>
      </c>
      <c r="O775" s="1">
        <f t="shared" si="25"/>
        <v>2286925</v>
      </c>
      <c r="P775" s="1">
        <v>2286925</v>
      </c>
      <c r="Q775" s="1">
        <f t="shared" si="26"/>
        <v>0</v>
      </c>
    </row>
    <row r="776" spans="1:17" x14ac:dyDescent="0.25">
      <c r="A776">
        <v>440</v>
      </c>
      <c r="B776">
        <v>1206</v>
      </c>
      <c r="C776" s="2">
        <v>43523</v>
      </c>
      <c r="D776" t="s">
        <v>1679</v>
      </c>
      <c r="E776">
        <v>31</v>
      </c>
      <c r="F776" t="s">
        <v>8</v>
      </c>
      <c r="G776">
        <v>976</v>
      </c>
      <c r="H776" s="2">
        <v>43523</v>
      </c>
      <c r="I776" t="s">
        <v>1680</v>
      </c>
      <c r="J776" t="s">
        <v>7</v>
      </c>
      <c r="K776" t="s">
        <v>313</v>
      </c>
      <c r="L776" t="s">
        <v>336</v>
      </c>
      <c r="M776" s="1">
        <v>4182858</v>
      </c>
      <c r="N776" s="1">
        <v>0</v>
      </c>
      <c r="O776" s="1">
        <f t="shared" si="25"/>
        <v>4182858</v>
      </c>
      <c r="P776" s="1">
        <v>3253334</v>
      </c>
      <c r="Q776" s="1">
        <f t="shared" si="26"/>
        <v>929524</v>
      </c>
    </row>
    <row r="777" spans="1:17" x14ac:dyDescent="0.25">
      <c r="A777">
        <v>440</v>
      </c>
      <c r="B777">
        <v>1207</v>
      </c>
      <c r="C777" s="2">
        <v>43523</v>
      </c>
      <c r="D777" t="s">
        <v>1681</v>
      </c>
      <c r="E777">
        <v>31</v>
      </c>
      <c r="F777" t="s">
        <v>8</v>
      </c>
      <c r="G777">
        <v>933</v>
      </c>
      <c r="H777" s="2">
        <v>43523</v>
      </c>
      <c r="I777" t="s">
        <v>1682</v>
      </c>
      <c r="J777" t="s">
        <v>7</v>
      </c>
      <c r="K777" t="s">
        <v>313</v>
      </c>
      <c r="L777" t="s">
        <v>336</v>
      </c>
      <c r="M777" s="1">
        <v>2286925</v>
      </c>
      <c r="N777" s="1">
        <v>457385</v>
      </c>
      <c r="O777" s="1">
        <f t="shared" si="25"/>
        <v>1829540</v>
      </c>
      <c r="P777" s="1">
        <v>1829540</v>
      </c>
      <c r="Q777" s="1">
        <f t="shared" si="26"/>
        <v>0</v>
      </c>
    </row>
    <row r="778" spans="1:17" x14ac:dyDescent="0.25">
      <c r="A778">
        <v>440</v>
      </c>
      <c r="B778">
        <v>1208</v>
      </c>
      <c r="C778" s="2">
        <v>43523</v>
      </c>
      <c r="D778" t="s">
        <v>1683</v>
      </c>
      <c r="E778">
        <v>31</v>
      </c>
      <c r="F778" t="s">
        <v>8</v>
      </c>
      <c r="G778">
        <v>984</v>
      </c>
      <c r="H778" s="2">
        <v>43523</v>
      </c>
      <c r="I778" t="s">
        <v>1684</v>
      </c>
      <c r="J778" t="s">
        <v>7</v>
      </c>
      <c r="K778" t="s">
        <v>313</v>
      </c>
      <c r="L778" t="s">
        <v>336</v>
      </c>
      <c r="M778" s="1">
        <v>2437476</v>
      </c>
      <c r="N778" s="1">
        <v>406246</v>
      </c>
      <c r="O778" s="1">
        <f t="shared" si="25"/>
        <v>2031230</v>
      </c>
      <c r="P778" s="1">
        <v>2031230</v>
      </c>
      <c r="Q778" s="1">
        <f t="shared" si="26"/>
        <v>0</v>
      </c>
    </row>
    <row r="779" spans="1:17" x14ac:dyDescent="0.25">
      <c r="A779">
        <v>440</v>
      </c>
      <c r="B779">
        <v>1209</v>
      </c>
      <c r="C779" s="2">
        <v>43523</v>
      </c>
      <c r="D779" t="s">
        <v>1685</v>
      </c>
      <c r="E779">
        <v>31</v>
      </c>
      <c r="F779" t="s">
        <v>8</v>
      </c>
      <c r="G779">
        <v>952</v>
      </c>
      <c r="H779" s="2">
        <v>43523</v>
      </c>
      <c r="I779" t="s">
        <v>1686</v>
      </c>
      <c r="J779" t="s">
        <v>7</v>
      </c>
      <c r="K779" t="s">
        <v>313</v>
      </c>
      <c r="L779" t="s">
        <v>336</v>
      </c>
      <c r="M779" s="1">
        <v>3319728</v>
      </c>
      <c r="N779" s="1">
        <v>553288</v>
      </c>
      <c r="O779" s="1">
        <f t="shared" si="25"/>
        <v>2766440</v>
      </c>
      <c r="P779" s="1">
        <v>2766440</v>
      </c>
      <c r="Q779" s="1">
        <f t="shared" si="26"/>
        <v>0</v>
      </c>
    </row>
    <row r="780" spans="1:17" x14ac:dyDescent="0.25">
      <c r="A780">
        <v>440</v>
      </c>
      <c r="B780">
        <v>1210</v>
      </c>
      <c r="C780" s="2">
        <v>43523</v>
      </c>
      <c r="D780" t="s">
        <v>1687</v>
      </c>
      <c r="E780">
        <v>31</v>
      </c>
      <c r="F780" t="s">
        <v>8</v>
      </c>
      <c r="G780">
        <v>983</v>
      </c>
      <c r="H780" s="2">
        <v>43523</v>
      </c>
      <c r="I780" t="s">
        <v>1688</v>
      </c>
      <c r="J780" t="s">
        <v>7</v>
      </c>
      <c r="K780" t="s">
        <v>313</v>
      </c>
      <c r="L780" t="s">
        <v>336</v>
      </c>
      <c r="M780" s="1">
        <v>2734345</v>
      </c>
      <c r="N780" s="1">
        <v>546869</v>
      </c>
      <c r="O780" s="1">
        <f t="shared" si="25"/>
        <v>2187476</v>
      </c>
      <c r="P780" s="1">
        <v>2187476</v>
      </c>
      <c r="Q780" s="1">
        <f t="shared" si="26"/>
        <v>0</v>
      </c>
    </row>
    <row r="781" spans="1:17" x14ac:dyDescent="0.25">
      <c r="A781">
        <v>440</v>
      </c>
      <c r="B781">
        <v>1211</v>
      </c>
      <c r="C781" s="2">
        <v>43523</v>
      </c>
      <c r="D781" t="s">
        <v>1689</v>
      </c>
      <c r="E781">
        <v>31</v>
      </c>
      <c r="F781" t="s">
        <v>8</v>
      </c>
      <c r="G781">
        <v>982</v>
      </c>
      <c r="H781" s="2">
        <v>43523</v>
      </c>
      <c r="I781" t="s">
        <v>1690</v>
      </c>
      <c r="J781" t="s">
        <v>7</v>
      </c>
      <c r="K781" t="s">
        <v>313</v>
      </c>
      <c r="L781" t="s">
        <v>336</v>
      </c>
      <c r="M781" s="1">
        <v>2531226</v>
      </c>
      <c r="N781" s="1">
        <v>421871</v>
      </c>
      <c r="O781" s="1">
        <f t="shared" si="25"/>
        <v>2109355</v>
      </c>
      <c r="P781" s="1">
        <v>2109355</v>
      </c>
      <c r="Q781" s="1">
        <f t="shared" si="26"/>
        <v>0</v>
      </c>
    </row>
    <row r="782" spans="1:17" x14ac:dyDescent="0.25">
      <c r="A782">
        <v>440</v>
      </c>
      <c r="B782">
        <v>1212</v>
      </c>
      <c r="C782" s="2">
        <v>43523</v>
      </c>
      <c r="D782" t="s">
        <v>1691</v>
      </c>
      <c r="E782">
        <v>31</v>
      </c>
      <c r="F782" t="s">
        <v>8</v>
      </c>
      <c r="G782">
        <v>951</v>
      </c>
      <c r="H782" s="2">
        <v>43523</v>
      </c>
      <c r="I782" t="s">
        <v>1692</v>
      </c>
      <c r="J782" t="s">
        <v>7</v>
      </c>
      <c r="K782" t="s">
        <v>313</v>
      </c>
      <c r="L782" t="s">
        <v>336</v>
      </c>
      <c r="M782" s="1">
        <v>2977345</v>
      </c>
      <c r="N782" s="1">
        <v>0</v>
      </c>
      <c r="O782" s="1">
        <f t="shared" si="25"/>
        <v>2977345</v>
      </c>
      <c r="P782" s="1">
        <v>2552010</v>
      </c>
      <c r="Q782" s="1">
        <f t="shared" si="26"/>
        <v>425335</v>
      </c>
    </row>
    <row r="783" spans="1:17" x14ac:dyDescent="0.25">
      <c r="A783">
        <v>440</v>
      </c>
      <c r="B783">
        <v>1213</v>
      </c>
      <c r="C783" s="2">
        <v>43523</v>
      </c>
      <c r="D783" t="s">
        <v>1693</v>
      </c>
      <c r="E783">
        <v>31</v>
      </c>
      <c r="F783" t="s">
        <v>8</v>
      </c>
      <c r="G783">
        <v>981</v>
      </c>
      <c r="H783" s="2">
        <v>43523</v>
      </c>
      <c r="I783" t="s">
        <v>1694</v>
      </c>
      <c r="J783" t="s">
        <v>7</v>
      </c>
      <c r="K783" t="s">
        <v>313</v>
      </c>
      <c r="L783" t="s">
        <v>336</v>
      </c>
      <c r="M783" s="1">
        <v>3983670</v>
      </c>
      <c r="N783" s="1">
        <v>0</v>
      </c>
      <c r="O783" s="1">
        <f t="shared" si="25"/>
        <v>3983670</v>
      </c>
      <c r="P783" s="1">
        <v>3186936</v>
      </c>
      <c r="Q783" s="1">
        <f t="shared" si="26"/>
        <v>796734</v>
      </c>
    </row>
    <row r="784" spans="1:17" x14ac:dyDescent="0.25">
      <c r="A784">
        <v>440</v>
      </c>
      <c r="B784">
        <v>1214</v>
      </c>
      <c r="C784" s="2">
        <v>43523</v>
      </c>
      <c r="D784" t="s">
        <v>1695</v>
      </c>
      <c r="E784">
        <v>31</v>
      </c>
      <c r="F784" t="s">
        <v>8</v>
      </c>
      <c r="G784">
        <v>930</v>
      </c>
      <c r="H784" s="2">
        <v>43523</v>
      </c>
      <c r="I784" t="s">
        <v>1696</v>
      </c>
      <c r="J784" t="s">
        <v>7</v>
      </c>
      <c r="K784" t="s">
        <v>313</v>
      </c>
      <c r="L784" t="s">
        <v>336</v>
      </c>
      <c r="M784" s="1">
        <v>1770520</v>
      </c>
      <c r="N784" s="1">
        <v>442630</v>
      </c>
      <c r="O784" s="1">
        <f t="shared" si="25"/>
        <v>1327890</v>
      </c>
      <c r="P784" s="1">
        <v>1327890</v>
      </c>
      <c r="Q784" s="1">
        <f t="shared" si="26"/>
        <v>0</v>
      </c>
    </row>
    <row r="785" spans="1:17" x14ac:dyDescent="0.25">
      <c r="A785">
        <v>440</v>
      </c>
      <c r="B785">
        <v>1215</v>
      </c>
      <c r="C785" s="2">
        <v>43523</v>
      </c>
      <c r="D785" t="s">
        <v>1697</v>
      </c>
      <c r="E785">
        <v>31</v>
      </c>
      <c r="F785" t="s">
        <v>8</v>
      </c>
      <c r="G785">
        <v>980</v>
      </c>
      <c r="H785" s="2">
        <v>43523</v>
      </c>
      <c r="I785" t="s">
        <v>1698</v>
      </c>
      <c r="J785" t="s">
        <v>7</v>
      </c>
      <c r="K785" t="s">
        <v>313</v>
      </c>
      <c r="L785" t="s">
        <v>336</v>
      </c>
      <c r="M785" s="1">
        <v>2744310</v>
      </c>
      <c r="N785" s="1">
        <v>457385</v>
      </c>
      <c r="O785" s="1">
        <f t="shared" si="25"/>
        <v>2286925</v>
      </c>
      <c r="P785" s="1">
        <v>2286925</v>
      </c>
      <c r="Q785" s="1">
        <f t="shared" si="26"/>
        <v>0</v>
      </c>
    </row>
    <row r="786" spans="1:17" x14ac:dyDescent="0.25">
      <c r="A786">
        <v>440</v>
      </c>
      <c r="B786">
        <v>1216</v>
      </c>
      <c r="C786" s="2">
        <v>43523</v>
      </c>
      <c r="D786" t="s">
        <v>1699</v>
      </c>
      <c r="E786">
        <v>31</v>
      </c>
      <c r="F786" t="s">
        <v>8</v>
      </c>
      <c r="G786">
        <v>979</v>
      </c>
      <c r="H786" s="2">
        <v>43523</v>
      </c>
      <c r="I786" t="s">
        <v>1700</v>
      </c>
      <c r="J786" t="s">
        <v>7</v>
      </c>
      <c r="K786" t="s">
        <v>313</v>
      </c>
      <c r="L786" t="s">
        <v>336</v>
      </c>
      <c r="M786" s="1">
        <v>2832834</v>
      </c>
      <c r="N786" s="1">
        <v>472139</v>
      </c>
      <c r="O786" s="1">
        <f t="shared" si="25"/>
        <v>2360695</v>
      </c>
      <c r="P786" s="1">
        <v>2360695</v>
      </c>
      <c r="Q786" s="1">
        <f t="shared" si="26"/>
        <v>0</v>
      </c>
    </row>
    <row r="787" spans="1:17" x14ac:dyDescent="0.25">
      <c r="A787">
        <v>440</v>
      </c>
      <c r="B787">
        <v>1217</v>
      </c>
      <c r="C787" s="2">
        <v>43523</v>
      </c>
      <c r="D787" t="s">
        <v>1701</v>
      </c>
      <c r="E787">
        <v>31</v>
      </c>
      <c r="F787" t="s">
        <v>8</v>
      </c>
      <c r="G787">
        <v>978</v>
      </c>
      <c r="H787" s="2">
        <v>43523</v>
      </c>
      <c r="I787" t="s">
        <v>1702</v>
      </c>
      <c r="J787" t="s">
        <v>7</v>
      </c>
      <c r="K787" t="s">
        <v>313</v>
      </c>
      <c r="L787" t="s">
        <v>336</v>
      </c>
      <c r="M787" s="1">
        <v>3983670</v>
      </c>
      <c r="N787" s="1">
        <v>0</v>
      </c>
      <c r="O787" s="1">
        <f t="shared" si="25"/>
        <v>3983670</v>
      </c>
      <c r="P787" s="1">
        <v>3186936</v>
      </c>
      <c r="Q787" s="1">
        <f t="shared" si="26"/>
        <v>796734</v>
      </c>
    </row>
    <row r="788" spans="1:17" x14ac:dyDescent="0.25">
      <c r="A788">
        <v>440</v>
      </c>
      <c r="B788">
        <v>1218</v>
      </c>
      <c r="C788" s="2">
        <v>43523</v>
      </c>
      <c r="D788" t="s">
        <v>1703</v>
      </c>
      <c r="E788">
        <v>31</v>
      </c>
      <c r="F788" t="s">
        <v>8</v>
      </c>
      <c r="G788">
        <v>931</v>
      </c>
      <c r="H788" s="2">
        <v>43523</v>
      </c>
      <c r="I788" t="s">
        <v>1704</v>
      </c>
      <c r="J788" t="s">
        <v>7</v>
      </c>
      <c r="K788" t="s">
        <v>313</v>
      </c>
      <c r="L788" t="s">
        <v>336</v>
      </c>
      <c r="M788" s="1">
        <v>1178967</v>
      </c>
      <c r="N788" s="1">
        <v>392989</v>
      </c>
      <c r="O788" s="1">
        <f t="shared" si="25"/>
        <v>785978</v>
      </c>
      <c r="P788" s="1">
        <v>785978</v>
      </c>
      <c r="Q788" s="1">
        <f t="shared" si="26"/>
        <v>0</v>
      </c>
    </row>
    <row r="789" spans="1:17" x14ac:dyDescent="0.25">
      <c r="A789">
        <v>440</v>
      </c>
      <c r="B789">
        <v>1219</v>
      </c>
      <c r="C789" s="2">
        <v>43523</v>
      </c>
      <c r="D789" t="s">
        <v>1705</v>
      </c>
      <c r="E789">
        <v>31</v>
      </c>
      <c r="F789" t="s">
        <v>8</v>
      </c>
      <c r="G789">
        <v>977</v>
      </c>
      <c r="H789" s="2">
        <v>43523</v>
      </c>
      <c r="I789" t="s">
        <v>1706</v>
      </c>
      <c r="J789" t="s">
        <v>7</v>
      </c>
      <c r="K789" t="s">
        <v>313</v>
      </c>
      <c r="L789" t="s">
        <v>336</v>
      </c>
      <c r="M789" s="1">
        <v>2343726</v>
      </c>
      <c r="N789" s="1">
        <v>390621</v>
      </c>
      <c r="O789" s="1">
        <f t="shared" si="25"/>
        <v>1953105</v>
      </c>
      <c r="P789" s="1">
        <v>1953105</v>
      </c>
      <c r="Q789" s="1">
        <f t="shared" si="26"/>
        <v>0</v>
      </c>
    </row>
    <row r="790" spans="1:17" x14ac:dyDescent="0.25">
      <c r="A790">
        <v>440</v>
      </c>
      <c r="B790">
        <v>1220</v>
      </c>
      <c r="C790" s="2">
        <v>43523</v>
      </c>
      <c r="D790" t="s">
        <v>1707</v>
      </c>
      <c r="E790">
        <v>31</v>
      </c>
      <c r="F790" t="s">
        <v>8</v>
      </c>
      <c r="G790">
        <v>932</v>
      </c>
      <c r="H790" s="2">
        <v>43523</v>
      </c>
      <c r="I790" t="s">
        <v>1708</v>
      </c>
      <c r="J790" t="s">
        <v>7</v>
      </c>
      <c r="K790" t="s">
        <v>313</v>
      </c>
      <c r="L790" t="s">
        <v>336</v>
      </c>
      <c r="M790" s="1">
        <v>1171863</v>
      </c>
      <c r="N790" s="1">
        <v>390621</v>
      </c>
      <c r="O790" s="1">
        <f t="shared" si="25"/>
        <v>781242</v>
      </c>
      <c r="P790" s="1">
        <v>781242</v>
      </c>
      <c r="Q790" s="1">
        <f t="shared" si="26"/>
        <v>0</v>
      </c>
    </row>
    <row r="791" spans="1:17" x14ac:dyDescent="0.25">
      <c r="A791">
        <v>440</v>
      </c>
      <c r="B791">
        <v>1221</v>
      </c>
      <c r="C791" s="2">
        <v>43523</v>
      </c>
      <c r="D791" t="s">
        <v>1709</v>
      </c>
      <c r="E791">
        <v>31</v>
      </c>
      <c r="F791" t="s">
        <v>8</v>
      </c>
      <c r="G791">
        <v>950</v>
      </c>
      <c r="H791" s="2">
        <v>43523</v>
      </c>
      <c r="I791" t="s">
        <v>1710</v>
      </c>
      <c r="J791" t="s">
        <v>7</v>
      </c>
      <c r="K791" t="s">
        <v>313</v>
      </c>
      <c r="L791" t="s">
        <v>336</v>
      </c>
      <c r="M791" s="1">
        <v>3390590</v>
      </c>
      <c r="N791" s="1">
        <v>0</v>
      </c>
      <c r="O791" s="1">
        <f t="shared" si="25"/>
        <v>3390590</v>
      </c>
      <c r="P791" s="1">
        <v>2421850</v>
      </c>
      <c r="Q791" s="1">
        <f t="shared" si="26"/>
        <v>968740</v>
      </c>
    </row>
    <row r="792" spans="1:17" x14ac:dyDescent="0.25">
      <c r="A792">
        <v>440</v>
      </c>
      <c r="B792">
        <v>1222</v>
      </c>
      <c r="C792" s="2">
        <v>43523</v>
      </c>
      <c r="D792" t="s">
        <v>1711</v>
      </c>
      <c r="E792">
        <v>31</v>
      </c>
      <c r="F792" t="s">
        <v>8</v>
      </c>
      <c r="G792">
        <v>949</v>
      </c>
      <c r="H792" s="2">
        <v>43523</v>
      </c>
      <c r="I792" t="s">
        <v>1712</v>
      </c>
      <c r="J792" t="s">
        <v>7</v>
      </c>
      <c r="K792" t="s">
        <v>313</v>
      </c>
      <c r="L792" t="s">
        <v>336</v>
      </c>
      <c r="M792" s="1">
        <v>4374952</v>
      </c>
      <c r="N792" s="1">
        <v>0</v>
      </c>
      <c r="O792" s="1">
        <f t="shared" si="25"/>
        <v>4374952</v>
      </c>
      <c r="P792" s="1">
        <v>3828083</v>
      </c>
      <c r="Q792" s="1">
        <f t="shared" si="26"/>
        <v>546869</v>
      </c>
    </row>
    <row r="793" spans="1:17" x14ac:dyDescent="0.25">
      <c r="A793">
        <v>440</v>
      </c>
      <c r="B793">
        <v>1223</v>
      </c>
      <c r="C793" s="2">
        <v>43523</v>
      </c>
      <c r="D793" t="s">
        <v>1713</v>
      </c>
      <c r="E793">
        <v>31</v>
      </c>
      <c r="F793" t="s">
        <v>8</v>
      </c>
      <c r="G793">
        <v>948</v>
      </c>
      <c r="H793" s="2">
        <v>43523</v>
      </c>
      <c r="I793" t="s">
        <v>1714</v>
      </c>
      <c r="J793" t="s">
        <v>7</v>
      </c>
      <c r="K793" t="s">
        <v>313</v>
      </c>
      <c r="L793" t="s">
        <v>336</v>
      </c>
      <c r="M793" s="1">
        <v>3843840</v>
      </c>
      <c r="N793" s="1">
        <v>0</v>
      </c>
      <c r="O793" s="1">
        <f t="shared" si="25"/>
        <v>3843840</v>
      </c>
      <c r="P793" s="1">
        <v>3363360</v>
      </c>
      <c r="Q793" s="1">
        <f t="shared" si="26"/>
        <v>480480</v>
      </c>
    </row>
    <row r="794" spans="1:17" x14ac:dyDescent="0.25">
      <c r="A794">
        <v>440</v>
      </c>
      <c r="B794">
        <v>1224</v>
      </c>
      <c r="C794" s="2">
        <v>43523</v>
      </c>
      <c r="D794" t="s">
        <v>1715</v>
      </c>
      <c r="E794">
        <v>31</v>
      </c>
      <c r="F794" t="s">
        <v>8</v>
      </c>
      <c r="G794">
        <v>947</v>
      </c>
      <c r="H794" s="2">
        <v>43523</v>
      </c>
      <c r="I794" t="s">
        <v>1716</v>
      </c>
      <c r="J794" t="s">
        <v>7</v>
      </c>
      <c r="K794" t="s">
        <v>313</v>
      </c>
      <c r="L794" t="s">
        <v>336</v>
      </c>
      <c r="M794" s="1">
        <v>3252480</v>
      </c>
      <c r="N794" s="1">
        <v>0</v>
      </c>
      <c r="O794" s="1">
        <f t="shared" si="25"/>
        <v>3252480</v>
      </c>
      <c r="P794" s="1">
        <v>2845920</v>
      </c>
      <c r="Q794" s="1">
        <f t="shared" si="26"/>
        <v>406560</v>
      </c>
    </row>
    <row r="795" spans="1:17" x14ac:dyDescent="0.25">
      <c r="A795">
        <v>440</v>
      </c>
      <c r="B795">
        <v>1225</v>
      </c>
      <c r="C795" s="2">
        <v>43523</v>
      </c>
      <c r="D795" t="s">
        <v>1717</v>
      </c>
      <c r="E795">
        <v>31</v>
      </c>
      <c r="F795" t="s">
        <v>8</v>
      </c>
      <c r="G795">
        <v>961</v>
      </c>
      <c r="H795" s="2">
        <v>43523</v>
      </c>
      <c r="I795" t="s">
        <v>1718</v>
      </c>
      <c r="J795" t="s">
        <v>7</v>
      </c>
      <c r="K795" t="s">
        <v>313</v>
      </c>
      <c r="L795" t="s">
        <v>336</v>
      </c>
      <c r="M795" s="1">
        <v>4131218</v>
      </c>
      <c r="N795" s="1">
        <v>590174</v>
      </c>
      <c r="O795" s="1">
        <f t="shared" si="25"/>
        <v>3541044</v>
      </c>
      <c r="P795" s="1">
        <v>3541044</v>
      </c>
      <c r="Q795" s="1">
        <f t="shared" si="26"/>
        <v>0</v>
      </c>
    </row>
    <row r="796" spans="1:17" x14ac:dyDescent="0.25">
      <c r="A796">
        <v>440</v>
      </c>
      <c r="B796">
        <v>1226</v>
      </c>
      <c r="C796" s="2">
        <v>43523</v>
      </c>
      <c r="D796" t="s">
        <v>1719</v>
      </c>
      <c r="E796">
        <v>31</v>
      </c>
      <c r="F796" t="s">
        <v>8</v>
      </c>
      <c r="G796">
        <v>946</v>
      </c>
      <c r="H796" s="2">
        <v>43523</v>
      </c>
      <c r="I796" t="s">
        <v>1720</v>
      </c>
      <c r="J796" t="s">
        <v>7</v>
      </c>
      <c r="K796" t="s">
        <v>313</v>
      </c>
      <c r="L796" t="s">
        <v>336</v>
      </c>
      <c r="M796" s="1">
        <v>3124968</v>
      </c>
      <c r="N796" s="1">
        <v>0</v>
      </c>
      <c r="O796" s="1">
        <f t="shared" si="25"/>
        <v>3124968</v>
      </c>
      <c r="P796" s="1">
        <v>2734347</v>
      </c>
      <c r="Q796" s="1">
        <f t="shared" si="26"/>
        <v>390621</v>
      </c>
    </row>
    <row r="797" spans="1:17" x14ac:dyDescent="0.25">
      <c r="A797">
        <v>440</v>
      </c>
      <c r="B797">
        <v>1227</v>
      </c>
      <c r="C797" s="2">
        <v>43523</v>
      </c>
      <c r="D797" t="s">
        <v>1721</v>
      </c>
      <c r="E797">
        <v>31</v>
      </c>
      <c r="F797" t="s">
        <v>8</v>
      </c>
      <c r="G797">
        <v>962</v>
      </c>
      <c r="H797" s="2">
        <v>43523</v>
      </c>
      <c r="I797" t="s">
        <v>1722</v>
      </c>
      <c r="J797" t="s">
        <v>7</v>
      </c>
      <c r="K797" t="s">
        <v>313</v>
      </c>
      <c r="L797" t="s">
        <v>336</v>
      </c>
      <c r="M797" s="1">
        <v>2480905</v>
      </c>
      <c r="N797" s="1">
        <v>496181</v>
      </c>
      <c r="O797" s="1">
        <f t="shared" si="25"/>
        <v>1984724</v>
      </c>
      <c r="P797" s="1">
        <v>1984724</v>
      </c>
      <c r="Q797" s="1">
        <f t="shared" si="26"/>
        <v>0</v>
      </c>
    </row>
    <row r="798" spans="1:17" x14ac:dyDescent="0.25">
      <c r="A798">
        <v>440</v>
      </c>
      <c r="B798">
        <v>1228</v>
      </c>
      <c r="C798" s="2">
        <v>43523</v>
      </c>
      <c r="D798" t="s">
        <v>1723</v>
      </c>
      <c r="E798">
        <v>31</v>
      </c>
      <c r="F798" t="s">
        <v>8</v>
      </c>
      <c r="G798">
        <v>945</v>
      </c>
      <c r="H798" s="2">
        <v>43523</v>
      </c>
      <c r="I798" t="s">
        <v>1724</v>
      </c>
      <c r="J798" t="s">
        <v>7</v>
      </c>
      <c r="K798" t="s">
        <v>313</v>
      </c>
      <c r="L798" t="s">
        <v>336</v>
      </c>
      <c r="M798" s="1">
        <v>4562456</v>
      </c>
      <c r="N798" s="1">
        <v>0</v>
      </c>
      <c r="O798" s="1">
        <f t="shared" si="25"/>
        <v>4562456</v>
      </c>
      <c r="P798" s="1">
        <v>3992149</v>
      </c>
      <c r="Q798" s="1">
        <f t="shared" si="26"/>
        <v>570307</v>
      </c>
    </row>
    <row r="799" spans="1:17" x14ac:dyDescent="0.25">
      <c r="A799">
        <v>440</v>
      </c>
      <c r="B799">
        <v>1229</v>
      </c>
      <c r="C799" s="2">
        <v>43523</v>
      </c>
      <c r="D799" t="s">
        <v>1725</v>
      </c>
      <c r="E799">
        <v>31</v>
      </c>
      <c r="F799" t="s">
        <v>8</v>
      </c>
      <c r="G799">
        <v>963</v>
      </c>
      <c r="H799" s="2">
        <v>43523</v>
      </c>
      <c r="I799" t="s">
        <v>1726</v>
      </c>
      <c r="J799" t="s">
        <v>7</v>
      </c>
      <c r="K799" t="s">
        <v>313</v>
      </c>
      <c r="L799" t="s">
        <v>336</v>
      </c>
      <c r="M799" s="1">
        <v>2481090</v>
      </c>
      <c r="N799" s="1">
        <v>496218</v>
      </c>
      <c r="O799" s="1">
        <f t="shared" si="25"/>
        <v>1984872</v>
      </c>
      <c r="P799" s="1">
        <v>1984872</v>
      </c>
      <c r="Q799" s="1">
        <f t="shared" si="26"/>
        <v>0</v>
      </c>
    </row>
    <row r="800" spans="1:17" x14ac:dyDescent="0.25">
      <c r="A800">
        <v>440</v>
      </c>
      <c r="B800">
        <v>1230</v>
      </c>
      <c r="C800" s="2">
        <v>43523</v>
      </c>
      <c r="D800" t="s">
        <v>1727</v>
      </c>
      <c r="E800">
        <v>31</v>
      </c>
      <c r="F800" t="s">
        <v>8</v>
      </c>
      <c r="G800">
        <v>944</v>
      </c>
      <c r="H800" s="2">
        <v>43523</v>
      </c>
      <c r="I800" t="s">
        <v>1728</v>
      </c>
      <c r="J800" t="s">
        <v>7</v>
      </c>
      <c r="K800" t="s">
        <v>313</v>
      </c>
      <c r="L800" t="s">
        <v>336</v>
      </c>
      <c r="M800" s="1">
        <v>3608360</v>
      </c>
      <c r="N800" s="1">
        <v>0</v>
      </c>
      <c r="O800" s="1">
        <f t="shared" si="25"/>
        <v>3608360</v>
      </c>
      <c r="P800" s="1">
        <v>3157315</v>
      </c>
      <c r="Q800" s="1">
        <f t="shared" si="26"/>
        <v>451045</v>
      </c>
    </row>
    <row r="801" spans="1:17" x14ac:dyDescent="0.25">
      <c r="A801">
        <v>440</v>
      </c>
      <c r="B801">
        <v>1231</v>
      </c>
      <c r="C801" s="2">
        <v>43523</v>
      </c>
      <c r="D801" t="s">
        <v>1729</v>
      </c>
      <c r="E801">
        <v>31</v>
      </c>
      <c r="F801" t="s">
        <v>8</v>
      </c>
      <c r="G801">
        <v>964</v>
      </c>
      <c r="H801" s="2">
        <v>43523</v>
      </c>
      <c r="I801" t="s">
        <v>1730</v>
      </c>
      <c r="J801" t="s">
        <v>7</v>
      </c>
      <c r="K801" t="s">
        <v>313</v>
      </c>
      <c r="L801" t="s">
        <v>336</v>
      </c>
      <c r="M801" s="1">
        <v>3098412</v>
      </c>
      <c r="N801" s="1">
        <v>516402</v>
      </c>
      <c r="O801" s="1">
        <f t="shared" si="25"/>
        <v>2582010</v>
      </c>
      <c r="P801" s="1">
        <v>2582010</v>
      </c>
      <c r="Q801" s="1">
        <f t="shared" si="26"/>
        <v>0</v>
      </c>
    </row>
    <row r="802" spans="1:17" x14ac:dyDescent="0.25">
      <c r="A802">
        <v>440</v>
      </c>
      <c r="B802">
        <v>1232</v>
      </c>
      <c r="C802" s="2">
        <v>43523</v>
      </c>
      <c r="D802" t="s">
        <v>1731</v>
      </c>
      <c r="E802">
        <v>31</v>
      </c>
      <c r="F802" t="s">
        <v>8</v>
      </c>
      <c r="G802">
        <v>943</v>
      </c>
      <c r="H802" s="2">
        <v>43523</v>
      </c>
      <c r="I802" t="s">
        <v>1732</v>
      </c>
      <c r="J802" t="s">
        <v>7</v>
      </c>
      <c r="K802" t="s">
        <v>313</v>
      </c>
      <c r="L802" t="s">
        <v>336</v>
      </c>
      <c r="M802" s="1">
        <v>3866096</v>
      </c>
      <c r="N802" s="1">
        <v>0</v>
      </c>
      <c r="O802" s="1">
        <f t="shared" si="25"/>
        <v>3866096</v>
      </c>
      <c r="P802" s="1">
        <v>3382834</v>
      </c>
      <c r="Q802" s="1">
        <f t="shared" si="26"/>
        <v>483262</v>
      </c>
    </row>
    <row r="803" spans="1:17" x14ac:dyDescent="0.25">
      <c r="A803">
        <v>440</v>
      </c>
      <c r="B803">
        <v>1233</v>
      </c>
      <c r="C803" s="2">
        <v>43523</v>
      </c>
      <c r="D803" t="s">
        <v>1733</v>
      </c>
      <c r="E803">
        <v>31</v>
      </c>
      <c r="F803" t="s">
        <v>8</v>
      </c>
      <c r="G803">
        <v>965</v>
      </c>
      <c r="H803" s="2">
        <v>43523</v>
      </c>
      <c r="I803" t="s">
        <v>1734</v>
      </c>
      <c r="J803" t="s">
        <v>7</v>
      </c>
      <c r="K803" t="s">
        <v>313</v>
      </c>
      <c r="L803" t="s">
        <v>336</v>
      </c>
      <c r="M803" s="1">
        <v>3124968</v>
      </c>
      <c r="N803" s="1">
        <v>0</v>
      </c>
      <c r="O803" s="1">
        <f t="shared" si="25"/>
        <v>3124968</v>
      </c>
      <c r="P803" s="1">
        <v>2734347</v>
      </c>
      <c r="Q803" s="1">
        <f t="shared" si="26"/>
        <v>390621</v>
      </c>
    </row>
    <row r="804" spans="1:17" x14ac:dyDescent="0.25">
      <c r="A804">
        <v>440</v>
      </c>
      <c r="B804">
        <v>1234</v>
      </c>
      <c r="C804" s="2">
        <v>43523</v>
      </c>
      <c r="D804" t="s">
        <v>1735</v>
      </c>
      <c r="E804">
        <v>31</v>
      </c>
      <c r="F804" t="s">
        <v>8</v>
      </c>
      <c r="G804">
        <v>966</v>
      </c>
      <c r="H804" s="2">
        <v>43523</v>
      </c>
      <c r="I804" t="s">
        <v>1736</v>
      </c>
      <c r="J804" t="s">
        <v>7</v>
      </c>
      <c r="K804" t="s">
        <v>313</v>
      </c>
      <c r="L804" t="s">
        <v>336</v>
      </c>
      <c r="M804" s="1">
        <v>4374952</v>
      </c>
      <c r="N804" s="1">
        <v>0</v>
      </c>
      <c r="O804" s="1">
        <f t="shared" si="25"/>
        <v>4374952</v>
      </c>
      <c r="P804" s="1">
        <v>3828083</v>
      </c>
      <c r="Q804" s="1">
        <f t="shared" si="26"/>
        <v>546869</v>
      </c>
    </row>
    <row r="805" spans="1:17" x14ac:dyDescent="0.25">
      <c r="A805">
        <v>440</v>
      </c>
      <c r="B805">
        <v>1235</v>
      </c>
      <c r="C805" s="2">
        <v>43523</v>
      </c>
      <c r="D805" t="s">
        <v>1737</v>
      </c>
      <c r="E805">
        <v>31</v>
      </c>
      <c r="F805" t="s">
        <v>8</v>
      </c>
      <c r="G805">
        <v>967</v>
      </c>
      <c r="H805" s="2">
        <v>43523</v>
      </c>
      <c r="I805" t="s">
        <v>1738</v>
      </c>
      <c r="J805" t="s">
        <v>7</v>
      </c>
      <c r="K805" t="s">
        <v>313</v>
      </c>
      <c r="L805" t="s">
        <v>336</v>
      </c>
      <c r="M805" s="1">
        <v>4312456</v>
      </c>
      <c r="N805" s="1">
        <v>0</v>
      </c>
      <c r="O805" s="1">
        <f t="shared" si="25"/>
        <v>4312456</v>
      </c>
      <c r="P805" s="1">
        <v>3773399</v>
      </c>
      <c r="Q805" s="1">
        <f t="shared" si="26"/>
        <v>539057</v>
      </c>
    </row>
    <row r="806" spans="1:17" x14ac:dyDescent="0.25">
      <c r="A806">
        <v>440</v>
      </c>
      <c r="B806">
        <v>1236</v>
      </c>
      <c r="C806" s="2">
        <v>43523</v>
      </c>
      <c r="D806" t="s">
        <v>1739</v>
      </c>
      <c r="E806">
        <v>31</v>
      </c>
      <c r="F806" t="s">
        <v>8</v>
      </c>
      <c r="G806">
        <v>968</v>
      </c>
      <c r="H806" s="2">
        <v>43523</v>
      </c>
      <c r="I806" t="s">
        <v>1740</v>
      </c>
      <c r="J806" t="s">
        <v>7</v>
      </c>
      <c r="K806" t="s">
        <v>313</v>
      </c>
      <c r="L806" t="s">
        <v>336</v>
      </c>
      <c r="M806" s="1">
        <v>5312448</v>
      </c>
      <c r="N806" s="1">
        <v>0</v>
      </c>
      <c r="O806" s="1">
        <f t="shared" si="25"/>
        <v>5312448</v>
      </c>
      <c r="P806" s="1">
        <v>4648392</v>
      </c>
      <c r="Q806" s="1">
        <f t="shared" si="26"/>
        <v>664056</v>
      </c>
    </row>
    <row r="807" spans="1:17" x14ac:dyDescent="0.25">
      <c r="A807">
        <v>440</v>
      </c>
      <c r="B807">
        <v>1237</v>
      </c>
      <c r="C807" s="2">
        <v>43523</v>
      </c>
      <c r="D807" t="s">
        <v>1741</v>
      </c>
      <c r="E807">
        <v>31</v>
      </c>
      <c r="F807" t="s">
        <v>8</v>
      </c>
      <c r="G807">
        <v>969</v>
      </c>
      <c r="H807" s="2">
        <v>43523</v>
      </c>
      <c r="I807" t="s">
        <v>1742</v>
      </c>
      <c r="J807" t="s">
        <v>7</v>
      </c>
      <c r="K807" t="s">
        <v>313</v>
      </c>
      <c r="L807" t="s">
        <v>336</v>
      </c>
      <c r="M807" s="1">
        <v>4059459</v>
      </c>
      <c r="N807" s="1">
        <v>0</v>
      </c>
      <c r="O807" s="1">
        <f t="shared" si="25"/>
        <v>4059459</v>
      </c>
      <c r="P807" s="1">
        <v>3608408</v>
      </c>
      <c r="Q807" s="1">
        <f t="shared" si="26"/>
        <v>451051</v>
      </c>
    </row>
    <row r="808" spans="1:17" x14ac:dyDescent="0.25">
      <c r="A808">
        <v>440</v>
      </c>
      <c r="B808">
        <v>1238</v>
      </c>
      <c r="C808" s="2">
        <v>43523</v>
      </c>
      <c r="D808" t="s">
        <v>1743</v>
      </c>
      <c r="E808">
        <v>31</v>
      </c>
      <c r="F808" t="s">
        <v>8</v>
      </c>
      <c r="G808">
        <v>970</v>
      </c>
      <c r="H808" s="2">
        <v>43523</v>
      </c>
      <c r="I808" t="s">
        <v>1744</v>
      </c>
      <c r="J808" t="s">
        <v>7</v>
      </c>
      <c r="K808" t="s">
        <v>313</v>
      </c>
      <c r="L808" t="s">
        <v>336</v>
      </c>
      <c r="M808" s="1">
        <v>4329882</v>
      </c>
      <c r="N808" s="1">
        <v>0</v>
      </c>
      <c r="O808" s="1">
        <f t="shared" si="25"/>
        <v>4329882</v>
      </c>
      <c r="P808" s="1">
        <v>3848784</v>
      </c>
      <c r="Q808" s="1">
        <f t="shared" si="26"/>
        <v>481098</v>
      </c>
    </row>
    <row r="809" spans="1:17" x14ac:dyDescent="0.25">
      <c r="A809">
        <v>440</v>
      </c>
      <c r="B809">
        <v>1239</v>
      </c>
      <c r="C809" s="2">
        <v>43523</v>
      </c>
      <c r="D809" t="s">
        <v>1745</v>
      </c>
      <c r="E809">
        <v>31</v>
      </c>
      <c r="F809" t="s">
        <v>8</v>
      </c>
      <c r="G809">
        <v>971</v>
      </c>
      <c r="H809" s="2">
        <v>43523</v>
      </c>
      <c r="I809" t="s">
        <v>1746</v>
      </c>
      <c r="J809" t="s">
        <v>7</v>
      </c>
      <c r="K809" t="s">
        <v>313</v>
      </c>
      <c r="L809" t="s">
        <v>336</v>
      </c>
      <c r="M809" s="1">
        <v>3983670</v>
      </c>
      <c r="N809" s="1">
        <v>0</v>
      </c>
      <c r="O809" s="1">
        <f t="shared" si="25"/>
        <v>3983670</v>
      </c>
      <c r="P809" s="1">
        <v>3541040</v>
      </c>
      <c r="Q809" s="1">
        <f t="shared" si="26"/>
        <v>442630</v>
      </c>
    </row>
    <row r="810" spans="1:17" x14ac:dyDescent="0.25">
      <c r="A810">
        <v>440</v>
      </c>
      <c r="B810">
        <v>1240</v>
      </c>
      <c r="C810" s="2">
        <v>43523</v>
      </c>
      <c r="D810" t="s">
        <v>1747</v>
      </c>
      <c r="E810">
        <v>31</v>
      </c>
      <c r="F810" t="s">
        <v>8</v>
      </c>
      <c r="G810">
        <v>972</v>
      </c>
      <c r="H810" s="2">
        <v>43523</v>
      </c>
      <c r="I810" t="s">
        <v>1748</v>
      </c>
      <c r="J810" t="s">
        <v>7</v>
      </c>
      <c r="K810" t="s">
        <v>313</v>
      </c>
      <c r="L810" t="s">
        <v>336</v>
      </c>
      <c r="M810" s="1">
        <v>2899710</v>
      </c>
      <c r="N810" s="1">
        <v>483285</v>
      </c>
      <c r="O810" s="1">
        <f t="shared" si="25"/>
        <v>2416425</v>
      </c>
      <c r="P810" s="1">
        <v>2416425</v>
      </c>
      <c r="Q810" s="1">
        <f t="shared" si="26"/>
        <v>0</v>
      </c>
    </row>
    <row r="811" spans="1:17" x14ac:dyDescent="0.25">
      <c r="A811">
        <v>440</v>
      </c>
      <c r="B811">
        <v>1241</v>
      </c>
      <c r="C811" s="2">
        <v>43523</v>
      </c>
      <c r="D811" t="s">
        <v>1749</v>
      </c>
      <c r="E811">
        <v>31</v>
      </c>
      <c r="F811" t="s">
        <v>8</v>
      </c>
      <c r="G811">
        <v>973</v>
      </c>
      <c r="H811" s="2">
        <v>43523</v>
      </c>
      <c r="I811" t="s">
        <v>1750</v>
      </c>
      <c r="J811" t="s">
        <v>7</v>
      </c>
      <c r="K811" t="s">
        <v>313</v>
      </c>
      <c r="L811" t="s">
        <v>336</v>
      </c>
      <c r="M811" s="1">
        <v>2586000</v>
      </c>
      <c r="N811" s="1">
        <v>431000</v>
      </c>
      <c r="O811" s="1">
        <f t="shared" si="25"/>
        <v>2155000</v>
      </c>
      <c r="P811" s="1">
        <v>2155000</v>
      </c>
      <c r="Q811" s="1">
        <f t="shared" si="26"/>
        <v>0</v>
      </c>
    </row>
    <row r="812" spans="1:17" x14ac:dyDescent="0.25">
      <c r="A812">
        <v>440</v>
      </c>
      <c r="B812">
        <v>1242</v>
      </c>
      <c r="C812" s="2">
        <v>43523</v>
      </c>
      <c r="D812" t="s">
        <v>1751</v>
      </c>
      <c r="E812">
        <v>31</v>
      </c>
      <c r="F812" t="s">
        <v>8</v>
      </c>
      <c r="G812">
        <v>975</v>
      </c>
      <c r="H812" s="2">
        <v>43523</v>
      </c>
      <c r="I812" t="s">
        <v>1752</v>
      </c>
      <c r="J812" t="s">
        <v>7</v>
      </c>
      <c r="K812" t="s">
        <v>313</v>
      </c>
      <c r="L812" t="s">
        <v>336</v>
      </c>
      <c r="M812" s="1">
        <v>3828015</v>
      </c>
      <c r="N812" s="1">
        <v>0</v>
      </c>
      <c r="O812" s="1">
        <f t="shared" si="25"/>
        <v>3828015</v>
      </c>
      <c r="P812" s="1">
        <v>3402680</v>
      </c>
      <c r="Q812" s="1">
        <f t="shared" si="26"/>
        <v>425335</v>
      </c>
    </row>
    <row r="813" spans="1:17" x14ac:dyDescent="0.25">
      <c r="A813">
        <v>440</v>
      </c>
      <c r="B813">
        <v>1243</v>
      </c>
      <c r="C813" s="2">
        <v>43524</v>
      </c>
      <c r="D813" t="s">
        <v>1753</v>
      </c>
      <c r="E813">
        <v>31</v>
      </c>
      <c r="F813" t="s">
        <v>8</v>
      </c>
      <c r="G813">
        <v>929</v>
      </c>
      <c r="H813" s="2">
        <v>43524</v>
      </c>
      <c r="I813" t="s">
        <v>1754</v>
      </c>
      <c r="J813" t="s">
        <v>7</v>
      </c>
      <c r="K813" t="s">
        <v>313</v>
      </c>
      <c r="L813" t="s">
        <v>336</v>
      </c>
      <c r="M813" s="1">
        <v>1649668</v>
      </c>
      <c r="N813" s="1">
        <v>412417</v>
      </c>
      <c r="O813" s="1">
        <f t="shared" si="25"/>
        <v>1237251</v>
      </c>
      <c r="P813" s="1">
        <v>1237251</v>
      </c>
      <c r="Q813" s="1">
        <f t="shared" si="26"/>
        <v>0</v>
      </c>
    </row>
    <row r="814" spans="1:17" x14ac:dyDescent="0.25">
      <c r="A814">
        <v>440</v>
      </c>
      <c r="B814">
        <v>1244</v>
      </c>
      <c r="C814" s="2">
        <v>43524</v>
      </c>
      <c r="D814" t="s">
        <v>1755</v>
      </c>
      <c r="E814">
        <v>31</v>
      </c>
      <c r="F814" t="s">
        <v>8</v>
      </c>
      <c r="G814">
        <v>928</v>
      </c>
      <c r="H814" s="2">
        <v>43524</v>
      </c>
      <c r="I814" t="s">
        <v>1756</v>
      </c>
      <c r="J814" t="s">
        <v>7</v>
      </c>
      <c r="K814" t="s">
        <v>313</v>
      </c>
      <c r="L814" t="s">
        <v>336</v>
      </c>
      <c r="M814" s="1">
        <v>2124624</v>
      </c>
      <c r="N814" s="1">
        <v>531156</v>
      </c>
      <c r="O814" s="1">
        <f t="shared" si="25"/>
        <v>1593468</v>
      </c>
      <c r="P814" s="1">
        <v>1593468</v>
      </c>
      <c r="Q814" s="1">
        <f t="shared" si="26"/>
        <v>0</v>
      </c>
    </row>
    <row r="815" spans="1:17" x14ac:dyDescent="0.25">
      <c r="A815">
        <v>440</v>
      </c>
      <c r="B815">
        <v>1246</v>
      </c>
      <c r="C815" s="2">
        <v>43524</v>
      </c>
      <c r="D815" t="s">
        <v>1757</v>
      </c>
      <c r="E815">
        <v>31</v>
      </c>
      <c r="F815" t="s">
        <v>8</v>
      </c>
      <c r="G815">
        <v>926</v>
      </c>
      <c r="H815" s="2">
        <v>43524</v>
      </c>
      <c r="I815" t="s">
        <v>1758</v>
      </c>
      <c r="J815" t="s">
        <v>7</v>
      </c>
      <c r="K815" t="s">
        <v>313</v>
      </c>
      <c r="L815" t="s">
        <v>336</v>
      </c>
      <c r="M815" s="1">
        <v>2320005</v>
      </c>
      <c r="N815" s="1">
        <v>464001</v>
      </c>
      <c r="O815" s="1">
        <f t="shared" si="25"/>
        <v>1856004</v>
      </c>
      <c r="P815" s="1">
        <v>1856004</v>
      </c>
      <c r="Q815" s="1">
        <f t="shared" si="26"/>
        <v>0</v>
      </c>
    </row>
    <row r="816" spans="1:17" x14ac:dyDescent="0.25">
      <c r="A816">
        <v>440</v>
      </c>
      <c r="B816">
        <v>1247</v>
      </c>
      <c r="C816" s="2">
        <v>43524</v>
      </c>
      <c r="D816" t="s">
        <v>1759</v>
      </c>
      <c r="E816">
        <v>31</v>
      </c>
      <c r="F816" t="s">
        <v>8</v>
      </c>
      <c r="G816">
        <v>925</v>
      </c>
      <c r="H816" s="2">
        <v>43524</v>
      </c>
      <c r="I816" t="s">
        <v>1760</v>
      </c>
      <c r="J816" t="s">
        <v>7</v>
      </c>
      <c r="K816" t="s">
        <v>313</v>
      </c>
      <c r="L816" t="s">
        <v>336</v>
      </c>
      <c r="M816" s="1">
        <v>2666440</v>
      </c>
      <c r="N816" s="1">
        <v>533288</v>
      </c>
      <c r="O816" s="1">
        <f t="shared" si="25"/>
        <v>2133152</v>
      </c>
      <c r="P816" s="1">
        <v>2133152</v>
      </c>
      <c r="Q816" s="1">
        <f t="shared" si="26"/>
        <v>0</v>
      </c>
    </row>
    <row r="817" spans="1:17" x14ac:dyDescent="0.25">
      <c r="A817">
        <v>440</v>
      </c>
      <c r="B817">
        <v>1248</v>
      </c>
      <c r="C817" s="2">
        <v>43524</v>
      </c>
      <c r="D817" t="s">
        <v>1761</v>
      </c>
      <c r="E817">
        <v>31</v>
      </c>
      <c r="F817" t="s">
        <v>8</v>
      </c>
      <c r="G817">
        <v>924</v>
      </c>
      <c r="H817" s="2">
        <v>43524</v>
      </c>
      <c r="I817" t="s">
        <v>1762</v>
      </c>
      <c r="J817" t="s">
        <v>7</v>
      </c>
      <c r="K817" t="s">
        <v>313</v>
      </c>
      <c r="L817" t="s">
        <v>336</v>
      </c>
      <c r="M817" s="1">
        <v>2734345</v>
      </c>
      <c r="N817" s="1">
        <v>546869</v>
      </c>
      <c r="O817" s="1">
        <f t="shared" si="25"/>
        <v>2187476</v>
      </c>
      <c r="P817" s="1">
        <v>2187476</v>
      </c>
      <c r="Q817" s="1">
        <f t="shared" si="26"/>
        <v>0</v>
      </c>
    </row>
    <row r="818" spans="1:17" x14ac:dyDescent="0.25">
      <c r="A818">
        <v>440</v>
      </c>
      <c r="B818">
        <v>1249</v>
      </c>
      <c r="C818" s="2">
        <v>43524</v>
      </c>
      <c r="D818" t="s">
        <v>1763</v>
      </c>
      <c r="E818">
        <v>31</v>
      </c>
      <c r="F818" t="s">
        <v>8</v>
      </c>
      <c r="G818">
        <v>923</v>
      </c>
      <c r="H818" s="2">
        <v>43524</v>
      </c>
      <c r="I818" t="s">
        <v>1764</v>
      </c>
      <c r="J818" t="s">
        <v>7</v>
      </c>
      <c r="K818" t="s">
        <v>313</v>
      </c>
      <c r="L818" t="s">
        <v>336</v>
      </c>
      <c r="M818" s="1">
        <v>2286925</v>
      </c>
      <c r="N818" s="1">
        <v>457385</v>
      </c>
      <c r="O818" s="1">
        <f t="shared" si="25"/>
        <v>1829540</v>
      </c>
      <c r="P818" s="1">
        <v>1829540</v>
      </c>
      <c r="Q818" s="1">
        <f t="shared" si="26"/>
        <v>0</v>
      </c>
    </row>
    <row r="819" spans="1:17" x14ac:dyDescent="0.25">
      <c r="A819">
        <v>440</v>
      </c>
      <c r="B819">
        <v>1250</v>
      </c>
      <c r="C819" s="2">
        <v>43524</v>
      </c>
      <c r="D819" t="s">
        <v>1765</v>
      </c>
      <c r="E819">
        <v>31</v>
      </c>
      <c r="F819" t="s">
        <v>8</v>
      </c>
      <c r="G819">
        <v>921</v>
      </c>
      <c r="H819" s="2">
        <v>43524</v>
      </c>
      <c r="I819" t="s">
        <v>1766</v>
      </c>
      <c r="J819" t="s">
        <v>7</v>
      </c>
      <c r="K819" t="s">
        <v>313</v>
      </c>
      <c r="L819" t="s">
        <v>336</v>
      </c>
      <c r="M819" s="1">
        <v>2416610</v>
      </c>
      <c r="N819" s="1">
        <v>483322</v>
      </c>
      <c r="O819" s="1">
        <f t="shared" si="25"/>
        <v>1933288</v>
      </c>
      <c r="P819" s="1">
        <v>1933288</v>
      </c>
      <c r="Q819" s="1">
        <f t="shared" si="26"/>
        <v>0</v>
      </c>
    </row>
    <row r="820" spans="1:17" x14ac:dyDescent="0.25">
      <c r="A820">
        <v>440</v>
      </c>
      <c r="B820">
        <v>1251</v>
      </c>
      <c r="C820" s="2">
        <v>43524</v>
      </c>
      <c r="D820" t="s">
        <v>1767</v>
      </c>
      <c r="E820">
        <v>31</v>
      </c>
      <c r="F820" t="s">
        <v>8</v>
      </c>
      <c r="G820">
        <v>920</v>
      </c>
      <c r="H820" s="2">
        <v>43524</v>
      </c>
      <c r="I820" t="s">
        <v>1768</v>
      </c>
      <c r="J820" t="s">
        <v>7</v>
      </c>
      <c r="K820" t="s">
        <v>313</v>
      </c>
      <c r="L820" t="s">
        <v>336</v>
      </c>
      <c r="M820" s="1">
        <v>1953105</v>
      </c>
      <c r="N820" s="1">
        <v>390621</v>
      </c>
      <c r="O820" s="1">
        <f t="shared" si="25"/>
        <v>1562484</v>
      </c>
      <c r="P820" s="1">
        <v>1562484</v>
      </c>
      <c r="Q820" s="1">
        <f t="shared" si="26"/>
        <v>0</v>
      </c>
    </row>
    <row r="821" spans="1:17" x14ac:dyDescent="0.25">
      <c r="A821">
        <v>440</v>
      </c>
      <c r="B821">
        <v>1252</v>
      </c>
      <c r="C821" s="2">
        <v>43524</v>
      </c>
      <c r="D821" t="s">
        <v>1769</v>
      </c>
      <c r="E821">
        <v>31</v>
      </c>
      <c r="F821" t="s">
        <v>8</v>
      </c>
      <c r="G821">
        <v>919</v>
      </c>
      <c r="H821" s="2">
        <v>43524</v>
      </c>
      <c r="I821" t="s">
        <v>1770</v>
      </c>
      <c r="J821" t="s">
        <v>7</v>
      </c>
      <c r="K821" t="s">
        <v>313</v>
      </c>
      <c r="L821" t="s">
        <v>336</v>
      </c>
      <c r="M821" s="1">
        <v>2734347</v>
      </c>
      <c r="N821" s="1">
        <v>390621</v>
      </c>
      <c r="O821" s="1">
        <f t="shared" si="25"/>
        <v>2343726</v>
      </c>
      <c r="P821" s="1">
        <v>2343726</v>
      </c>
      <c r="Q821" s="1">
        <f t="shared" si="26"/>
        <v>0</v>
      </c>
    </row>
    <row r="822" spans="1:17" x14ac:dyDescent="0.25">
      <c r="A822">
        <v>440</v>
      </c>
      <c r="B822">
        <v>1253</v>
      </c>
      <c r="C822" s="2">
        <v>43524</v>
      </c>
      <c r="D822" t="s">
        <v>1771</v>
      </c>
      <c r="E822">
        <v>31</v>
      </c>
      <c r="F822" t="s">
        <v>8</v>
      </c>
      <c r="G822">
        <v>918</v>
      </c>
      <c r="H822" s="2">
        <v>43524</v>
      </c>
      <c r="I822" t="s">
        <v>1772</v>
      </c>
      <c r="J822" t="s">
        <v>7</v>
      </c>
      <c r="K822" t="s">
        <v>313</v>
      </c>
      <c r="L822" t="s">
        <v>336</v>
      </c>
      <c r="M822" s="1">
        <v>2843722</v>
      </c>
      <c r="N822" s="1">
        <v>406246</v>
      </c>
      <c r="O822" s="1">
        <f t="shared" si="25"/>
        <v>2437476</v>
      </c>
      <c r="P822" s="1">
        <v>2437476</v>
      </c>
      <c r="Q822" s="1">
        <f t="shared" si="26"/>
        <v>0</v>
      </c>
    </row>
    <row r="823" spans="1:17" x14ac:dyDescent="0.25">
      <c r="A823">
        <v>440</v>
      </c>
      <c r="B823">
        <v>1254</v>
      </c>
      <c r="C823" s="2">
        <v>43524</v>
      </c>
      <c r="D823" t="s">
        <v>1773</v>
      </c>
      <c r="E823">
        <v>31</v>
      </c>
      <c r="F823" t="s">
        <v>8</v>
      </c>
      <c r="G823">
        <v>917</v>
      </c>
      <c r="H823" s="2">
        <v>43524</v>
      </c>
      <c r="I823" t="s">
        <v>1774</v>
      </c>
      <c r="J823" t="s">
        <v>7</v>
      </c>
      <c r="K823" t="s">
        <v>313</v>
      </c>
      <c r="L823" t="s">
        <v>336</v>
      </c>
      <c r="M823" s="1">
        <v>2845920</v>
      </c>
      <c r="N823" s="1">
        <v>406560</v>
      </c>
      <c r="O823" s="1">
        <f t="shared" si="25"/>
        <v>2439360</v>
      </c>
      <c r="P823" s="1">
        <v>2439360</v>
      </c>
      <c r="Q823" s="1">
        <f t="shared" si="26"/>
        <v>0</v>
      </c>
    </row>
    <row r="824" spans="1:17" x14ac:dyDescent="0.25">
      <c r="A824">
        <v>440</v>
      </c>
      <c r="B824">
        <v>1255</v>
      </c>
      <c r="C824" s="2">
        <v>43524</v>
      </c>
      <c r="D824" t="s">
        <v>1775</v>
      </c>
      <c r="E824">
        <v>31</v>
      </c>
      <c r="F824" t="s">
        <v>8</v>
      </c>
      <c r="G824">
        <v>916</v>
      </c>
      <c r="H824" s="2">
        <v>43524</v>
      </c>
      <c r="I824" t="s">
        <v>1776</v>
      </c>
      <c r="J824" t="s">
        <v>7</v>
      </c>
      <c r="K824" t="s">
        <v>313</v>
      </c>
      <c r="L824" t="s">
        <v>336</v>
      </c>
      <c r="M824" s="1">
        <v>1438548</v>
      </c>
      <c r="N824" s="1">
        <v>479516</v>
      </c>
      <c r="O824" s="1">
        <f t="shared" si="25"/>
        <v>959032</v>
      </c>
      <c r="P824" s="1">
        <v>959032</v>
      </c>
      <c r="Q824" s="1">
        <f t="shared" si="26"/>
        <v>0</v>
      </c>
    </row>
    <row r="825" spans="1:17" x14ac:dyDescent="0.25">
      <c r="A825">
        <v>440</v>
      </c>
      <c r="B825">
        <v>1256</v>
      </c>
      <c r="C825" s="2">
        <v>43524</v>
      </c>
      <c r="D825" t="s">
        <v>1777</v>
      </c>
      <c r="E825">
        <v>31</v>
      </c>
      <c r="F825" t="s">
        <v>8</v>
      </c>
      <c r="G825">
        <v>915</v>
      </c>
      <c r="H825" s="2">
        <v>43524</v>
      </c>
      <c r="I825" t="s">
        <v>1778</v>
      </c>
      <c r="J825" t="s">
        <v>7</v>
      </c>
      <c r="K825" t="s">
        <v>313</v>
      </c>
      <c r="L825" t="s">
        <v>336</v>
      </c>
      <c r="M825" s="1">
        <v>1372155</v>
      </c>
      <c r="N825" s="1">
        <v>457385</v>
      </c>
      <c r="O825" s="1">
        <f t="shared" si="25"/>
        <v>914770</v>
      </c>
      <c r="P825" s="1">
        <v>914770</v>
      </c>
      <c r="Q825" s="1">
        <f t="shared" si="26"/>
        <v>0</v>
      </c>
    </row>
    <row r="826" spans="1:17" x14ac:dyDescent="0.25">
      <c r="A826">
        <v>440</v>
      </c>
      <c r="B826">
        <v>1257</v>
      </c>
      <c r="C826" s="2">
        <v>43524</v>
      </c>
      <c r="D826" t="s">
        <v>1779</v>
      </c>
      <c r="E826">
        <v>31</v>
      </c>
      <c r="F826" t="s">
        <v>8</v>
      </c>
      <c r="G826">
        <v>914</v>
      </c>
      <c r="H826" s="2">
        <v>43524</v>
      </c>
      <c r="I826" t="s">
        <v>1780</v>
      </c>
      <c r="J826" t="s">
        <v>7</v>
      </c>
      <c r="K826" t="s">
        <v>313</v>
      </c>
      <c r="L826" t="s">
        <v>336</v>
      </c>
      <c r="M826" s="1">
        <v>1874980</v>
      </c>
      <c r="N826" s="1">
        <v>468745</v>
      </c>
      <c r="O826" s="1">
        <f t="shared" si="25"/>
        <v>1406235</v>
      </c>
      <c r="P826" s="1">
        <v>1406235</v>
      </c>
      <c r="Q826" s="1">
        <f t="shared" si="26"/>
        <v>0</v>
      </c>
    </row>
    <row r="827" spans="1:17" x14ac:dyDescent="0.25">
      <c r="A827">
        <v>440</v>
      </c>
      <c r="B827">
        <v>1258</v>
      </c>
      <c r="C827" s="2">
        <v>43524</v>
      </c>
      <c r="D827" t="s">
        <v>1781</v>
      </c>
      <c r="E827">
        <v>31</v>
      </c>
      <c r="F827" t="s">
        <v>8</v>
      </c>
      <c r="G827">
        <v>913</v>
      </c>
      <c r="H827" s="2">
        <v>43524</v>
      </c>
      <c r="I827" t="s">
        <v>1782</v>
      </c>
      <c r="J827" t="s">
        <v>7</v>
      </c>
      <c r="K827" t="s">
        <v>313</v>
      </c>
      <c r="L827" t="s">
        <v>336</v>
      </c>
      <c r="M827" s="1">
        <v>1953105</v>
      </c>
      <c r="N827" s="1">
        <v>390621</v>
      </c>
      <c r="O827" s="1">
        <f t="shared" si="25"/>
        <v>1562484</v>
      </c>
      <c r="P827" s="1">
        <v>1562484</v>
      </c>
      <c r="Q827" s="1">
        <f t="shared" si="26"/>
        <v>0</v>
      </c>
    </row>
    <row r="828" spans="1:17" x14ac:dyDescent="0.25">
      <c r="A828">
        <v>440</v>
      </c>
      <c r="B828">
        <v>1259</v>
      </c>
      <c r="C828" s="2">
        <v>43524</v>
      </c>
      <c r="D828" t="s">
        <v>1783</v>
      </c>
      <c r="E828">
        <v>31</v>
      </c>
      <c r="F828" t="s">
        <v>8</v>
      </c>
      <c r="G828">
        <v>912</v>
      </c>
      <c r="H828" s="2">
        <v>43524</v>
      </c>
      <c r="I828" t="s">
        <v>1784</v>
      </c>
      <c r="J828" t="s">
        <v>7</v>
      </c>
      <c r="K828" t="s">
        <v>313</v>
      </c>
      <c r="L828" t="s">
        <v>336</v>
      </c>
      <c r="M828" s="1">
        <v>3518186</v>
      </c>
      <c r="N828" s="1">
        <v>502598</v>
      </c>
      <c r="O828" s="1">
        <f t="shared" si="25"/>
        <v>3015588</v>
      </c>
      <c r="P828" s="1">
        <v>3015588</v>
      </c>
      <c r="Q828" s="1">
        <f t="shared" si="26"/>
        <v>0</v>
      </c>
    </row>
    <row r="829" spans="1:17" x14ac:dyDescent="0.25">
      <c r="A829">
        <v>440</v>
      </c>
      <c r="B829">
        <v>1260</v>
      </c>
      <c r="C829" s="2">
        <v>43524</v>
      </c>
      <c r="D829" t="s">
        <v>1785</v>
      </c>
      <c r="E829">
        <v>31</v>
      </c>
      <c r="F829" t="s">
        <v>8</v>
      </c>
      <c r="G829">
        <v>814</v>
      </c>
      <c r="H829" s="2">
        <v>43524</v>
      </c>
      <c r="I829" t="s">
        <v>1786</v>
      </c>
      <c r="J829" t="s">
        <v>7</v>
      </c>
      <c r="K829" t="s">
        <v>313</v>
      </c>
      <c r="L829" t="s">
        <v>336</v>
      </c>
      <c r="M829" s="1">
        <v>1034000</v>
      </c>
      <c r="N829" s="1">
        <v>517000</v>
      </c>
      <c r="O829" s="1">
        <f t="shared" si="25"/>
        <v>517000</v>
      </c>
      <c r="P829" s="1">
        <v>517000</v>
      </c>
      <c r="Q829" s="1">
        <f t="shared" si="26"/>
        <v>0</v>
      </c>
    </row>
    <row r="830" spans="1:17" x14ac:dyDescent="0.25">
      <c r="A830">
        <v>440</v>
      </c>
      <c r="B830">
        <v>1261</v>
      </c>
      <c r="C830" s="2">
        <v>43524</v>
      </c>
      <c r="D830" t="s">
        <v>1787</v>
      </c>
      <c r="E830">
        <v>31</v>
      </c>
      <c r="F830" t="s">
        <v>8</v>
      </c>
      <c r="G830">
        <v>927</v>
      </c>
      <c r="H830" s="2">
        <v>43524</v>
      </c>
      <c r="I830" t="s">
        <v>1788</v>
      </c>
      <c r="J830" t="s">
        <v>7</v>
      </c>
      <c r="K830" t="s">
        <v>313</v>
      </c>
      <c r="L830" t="s">
        <v>336</v>
      </c>
      <c r="M830" s="1">
        <v>2343726</v>
      </c>
      <c r="N830" s="1">
        <v>390621</v>
      </c>
      <c r="O830" s="1">
        <f t="shared" si="25"/>
        <v>1953105</v>
      </c>
      <c r="P830" s="1">
        <v>1953105</v>
      </c>
      <c r="Q830" s="1">
        <f t="shared" si="26"/>
        <v>0</v>
      </c>
    </row>
    <row r="831" spans="1:17" x14ac:dyDescent="0.25">
      <c r="A831">
        <v>440</v>
      </c>
      <c r="B831">
        <v>1262</v>
      </c>
      <c r="C831" s="2">
        <v>43524</v>
      </c>
      <c r="D831" t="s">
        <v>1789</v>
      </c>
      <c r="E831">
        <v>31</v>
      </c>
      <c r="F831" t="s">
        <v>8</v>
      </c>
      <c r="G831">
        <v>922</v>
      </c>
      <c r="H831" s="2">
        <v>43524</v>
      </c>
      <c r="I831" t="s">
        <v>1790</v>
      </c>
      <c r="J831" t="s">
        <v>7</v>
      </c>
      <c r="K831" t="s">
        <v>313</v>
      </c>
      <c r="L831" t="s">
        <v>336</v>
      </c>
      <c r="M831" s="1">
        <v>1999980</v>
      </c>
      <c r="N831" s="1">
        <v>499995</v>
      </c>
      <c r="O831" s="1">
        <f t="shared" si="25"/>
        <v>1499985</v>
      </c>
      <c r="P831" s="1">
        <v>1499985</v>
      </c>
      <c r="Q831" s="1">
        <f t="shared" si="26"/>
        <v>0</v>
      </c>
    </row>
    <row r="832" spans="1:17" x14ac:dyDescent="0.25">
      <c r="A832">
        <v>440</v>
      </c>
      <c r="B832">
        <v>1263</v>
      </c>
      <c r="C832" s="2">
        <v>43524</v>
      </c>
      <c r="D832" t="s">
        <v>1791</v>
      </c>
      <c r="E832">
        <v>31</v>
      </c>
      <c r="F832" t="s">
        <v>8</v>
      </c>
      <c r="G832">
        <v>974</v>
      </c>
      <c r="H832" s="2">
        <v>43524</v>
      </c>
      <c r="I832" t="s">
        <v>1792</v>
      </c>
      <c r="J832" t="s">
        <v>7</v>
      </c>
      <c r="K832" t="s">
        <v>313</v>
      </c>
      <c r="L832" t="s">
        <v>336</v>
      </c>
      <c r="M832" s="1">
        <v>2999970</v>
      </c>
      <c r="N832" s="1">
        <v>499995</v>
      </c>
      <c r="O832" s="1">
        <f t="shared" si="25"/>
        <v>2499975</v>
      </c>
      <c r="P832" s="1">
        <v>2499975</v>
      </c>
      <c r="Q832" s="1">
        <f t="shared" si="26"/>
        <v>0</v>
      </c>
    </row>
    <row r="833" spans="1:17" x14ac:dyDescent="0.25">
      <c r="A833">
        <v>440</v>
      </c>
      <c r="B833">
        <v>1265</v>
      </c>
      <c r="C833" s="2">
        <v>43524</v>
      </c>
      <c r="D833" t="s">
        <v>1793</v>
      </c>
      <c r="E833">
        <v>31</v>
      </c>
      <c r="F833" t="s">
        <v>8</v>
      </c>
      <c r="G833">
        <v>783</v>
      </c>
      <c r="H833" s="2">
        <v>43524</v>
      </c>
      <c r="I833" t="s">
        <v>1794</v>
      </c>
      <c r="J833" t="s">
        <v>7</v>
      </c>
      <c r="K833" t="s">
        <v>313</v>
      </c>
      <c r="L833" t="s">
        <v>336</v>
      </c>
      <c r="M833" s="1">
        <v>2667942</v>
      </c>
      <c r="N833" s="1">
        <v>444657</v>
      </c>
      <c r="O833" s="1">
        <f t="shared" si="25"/>
        <v>2223285</v>
      </c>
      <c r="P833" s="1">
        <v>2223285</v>
      </c>
      <c r="Q833" s="1">
        <f t="shared" si="26"/>
        <v>0</v>
      </c>
    </row>
    <row r="834" spans="1:17" x14ac:dyDescent="0.25">
      <c r="A834">
        <v>440</v>
      </c>
      <c r="B834">
        <v>1266</v>
      </c>
      <c r="C834" s="2">
        <v>43524</v>
      </c>
      <c r="D834" t="s">
        <v>1795</v>
      </c>
      <c r="E834">
        <v>31</v>
      </c>
      <c r="F834" t="s">
        <v>8</v>
      </c>
      <c r="G834">
        <v>911</v>
      </c>
      <c r="H834" s="2">
        <v>43524</v>
      </c>
      <c r="I834" t="s">
        <v>1796</v>
      </c>
      <c r="J834" t="s">
        <v>7</v>
      </c>
      <c r="K834" t="s">
        <v>313</v>
      </c>
      <c r="L834" t="s">
        <v>336</v>
      </c>
      <c r="M834" s="1">
        <v>2531226</v>
      </c>
      <c r="N834" s="1">
        <v>421871</v>
      </c>
      <c r="O834" s="1">
        <f t="shared" si="25"/>
        <v>2109355</v>
      </c>
      <c r="P834" s="1">
        <v>2109355</v>
      </c>
      <c r="Q834" s="1">
        <f t="shared" si="26"/>
        <v>0</v>
      </c>
    </row>
    <row r="835" spans="1:17" x14ac:dyDescent="0.25">
      <c r="A835">
        <v>440</v>
      </c>
      <c r="B835">
        <v>1274</v>
      </c>
      <c r="C835" s="2">
        <v>43529</v>
      </c>
      <c r="D835" t="s">
        <v>1641</v>
      </c>
      <c r="E835">
        <v>31</v>
      </c>
      <c r="F835" t="s">
        <v>8</v>
      </c>
      <c r="G835">
        <v>1081</v>
      </c>
      <c r="H835" s="2">
        <v>43529</v>
      </c>
      <c r="I835" t="s">
        <v>1642</v>
      </c>
      <c r="J835" t="s">
        <v>7</v>
      </c>
      <c r="K835" t="s">
        <v>313</v>
      </c>
      <c r="L835" t="s">
        <v>336</v>
      </c>
      <c r="M835" s="1">
        <v>2706270</v>
      </c>
      <c r="N835" s="1">
        <v>451045</v>
      </c>
      <c r="O835" s="1">
        <f t="shared" si="25"/>
        <v>2255225</v>
      </c>
      <c r="P835" s="1">
        <v>2255225</v>
      </c>
      <c r="Q835" s="1">
        <f t="shared" si="26"/>
        <v>0</v>
      </c>
    </row>
    <row r="836" spans="1:17" x14ac:dyDescent="0.25">
      <c r="A836">
        <v>440</v>
      </c>
      <c r="B836">
        <v>1275</v>
      </c>
      <c r="C836" s="2">
        <v>43529</v>
      </c>
      <c r="D836" t="s">
        <v>1827</v>
      </c>
      <c r="E836">
        <v>31</v>
      </c>
      <c r="F836" t="s">
        <v>8</v>
      </c>
      <c r="G836">
        <v>1083</v>
      </c>
      <c r="H836" s="2">
        <v>43529</v>
      </c>
      <c r="I836" t="s">
        <v>1828</v>
      </c>
      <c r="J836" t="s">
        <v>7</v>
      </c>
      <c r="K836" t="s">
        <v>313</v>
      </c>
      <c r="L836" t="s">
        <v>336</v>
      </c>
      <c r="M836" s="1">
        <v>2644325</v>
      </c>
      <c r="N836" s="1">
        <v>528865</v>
      </c>
      <c r="O836" s="1">
        <f t="shared" si="25"/>
        <v>2115460</v>
      </c>
      <c r="P836" s="1">
        <v>2115460</v>
      </c>
      <c r="Q836" s="1">
        <f t="shared" si="26"/>
        <v>0</v>
      </c>
    </row>
    <row r="837" spans="1:17" x14ac:dyDescent="0.25">
      <c r="A837">
        <v>440</v>
      </c>
      <c r="B837">
        <v>1276</v>
      </c>
      <c r="C837" s="2">
        <v>43529</v>
      </c>
      <c r="D837" t="s">
        <v>1829</v>
      </c>
      <c r="E837">
        <v>31</v>
      </c>
      <c r="F837" t="s">
        <v>8</v>
      </c>
      <c r="G837">
        <v>1084</v>
      </c>
      <c r="H837" s="2">
        <v>43529</v>
      </c>
      <c r="I837" t="s">
        <v>1830</v>
      </c>
      <c r="J837" t="s">
        <v>7</v>
      </c>
      <c r="K837" t="s">
        <v>313</v>
      </c>
      <c r="L837" t="s">
        <v>336</v>
      </c>
      <c r="M837" s="1">
        <v>5311566</v>
      </c>
      <c r="N837" s="1">
        <v>0</v>
      </c>
      <c r="O837" s="1">
        <f t="shared" ref="O837:O900" si="27">M837-N837</f>
        <v>5311566</v>
      </c>
      <c r="P837" s="1">
        <v>4721392</v>
      </c>
      <c r="Q837" s="1">
        <f t="shared" ref="Q837:Q900" si="28">O837-P837</f>
        <v>590174</v>
      </c>
    </row>
    <row r="838" spans="1:17" x14ac:dyDescent="0.25">
      <c r="A838">
        <v>440</v>
      </c>
      <c r="B838">
        <v>1277</v>
      </c>
      <c r="C838" s="2">
        <v>43529</v>
      </c>
      <c r="D838" t="s">
        <v>1831</v>
      </c>
      <c r="E838">
        <v>31</v>
      </c>
      <c r="F838" t="s">
        <v>8</v>
      </c>
      <c r="G838">
        <v>1086</v>
      </c>
      <c r="H838" s="2">
        <v>43529</v>
      </c>
      <c r="I838" t="s">
        <v>1832</v>
      </c>
      <c r="J838" t="s">
        <v>7</v>
      </c>
      <c r="K838" t="s">
        <v>313</v>
      </c>
      <c r="L838" t="s">
        <v>336</v>
      </c>
      <c r="M838" s="1">
        <v>2667942</v>
      </c>
      <c r="N838" s="1">
        <v>444657</v>
      </c>
      <c r="O838" s="1">
        <f t="shared" si="27"/>
        <v>2223285</v>
      </c>
      <c r="P838" s="1">
        <v>2223285</v>
      </c>
      <c r="Q838" s="1">
        <f t="shared" si="28"/>
        <v>0</v>
      </c>
    </row>
    <row r="839" spans="1:17" x14ac:dyDescent="0.25">
      <c r="A839">
        <v>440</v>
      </c>
      <c r="B839">
        <v>1278</v>
      </c>
      <c r="C839" s="2">
        <v>43529</v>
      </c>
      <c r="D839" t="s">
        <v>499</v>
      </c>
      <c r="E839">
        <v>31</v>
      </c>
      <c r="F839" t="s">
        <v>8</v>
      </c>
      <c r="G839">
        <v>1087</v>
      </c>
      <c r="H839" s="2">
        <v>43529</v>
      </c>
      <c r="I839" t="s">
        <v>500</v>
      </c>
      <c r="J839" t="s">
        <v>7</v>
      </c>
      <c r="K839" t="s">
        <v>313</v>
      </c>
      <c r="L839" t="s">
        <v>336</v>
      </c>
      <c r="M839" s="1">
        <v>4640010</v>
      </c>
      <c r="N839" s="1">
        <v>0</v>
      </c>
      <c r="O839" s="1">
        <f t="shared" si="27"/>
        <v>4640010</v>
      </c>
      <c r="P839" s="1">
        <v>3712008</v>
      </c>
      <c r="Q839" s="1">
        <f t="shared" si="28"/>
        <v>928002</v>
      </c>
    </row>
    <row r="840" spans="1:17" x14ac:dyDescent="0.25">
      <c r="A840">
        <v>440</v>
      </c>
      <c r="B840">
        <v>1279</v>
      </c>
      <c r="C840" s="2">
        <v>43529</v>
      </c>
      <c r="D840" t="s">
        <v>1833</v>
      </c>
      <c r="E840">
        <v>31</v>
      </c>
      <c r="F840" t="s">
        <v>8</v>
      </c>
      <c r="G840">
        <v>1088</v>
      </c>
      <c r="H840" s="2">
        <v>43529</v>
      </c>
      <c r="I840" t="s">
        <v>1834</v>
      </c>
      <c r="J840" t="s">
        <v>7</v>
      </c>
      <c r="K840" t="s">
        <v>313</v>
      </c>
      <c r="L840" t="s">
        <v>336</v>
      </c>
      <c r="M840" s="1">
        <v>3054150</v>
      </c>
      <c r="N840" s="1">
        <v>509025</v>
      </c>
      <c r="O840" s="1">
        <f t="shared" si="27"/>
        <v>2545125</v>
      </c>
      <c r="P840" s="1">
        <v>2545125</v>
      </c>
      <c r="Q840" s="1">
        <f t="shared" si="28"/>
        <v>0</v>
      </c>
    </row>
    <row r="841" spans="1:17" x14ac:dyDescent="0.25">
      <c r="A841">
        <v>440</v>
      </c>
      <c r="B841">
        <v>1280</v>
      </c>
      <c r="C841" s="2">
        <v>43529</v>
      </c>
      <c r="D841" t="s">
        <v>1835</v>
      </c>
      <c r="E841">
        <v>31</v>
      </c>
      <c r="F841" t="s">
        <v>8</v>
      </c>
      <c r="G841">
        <v>1089</v>
      </c>
      <c r="H841" s="2">
        <v>43529</v>
      </c>
      <c r="I841" t="s">
        <v>1836</v>
      </c>
      <c r="J841" t="s">
        <v>7</v>
      </c>
      <c r="K841" t="s">
        <v>313</v>
      </c>
      <c r="L841" t="s">
        <v>336</v>
      </c>
      <c r="M841" s="1">
        <v>3374968</v>
      </c>
      <c r="N841" s="1">
        <v>421871</v>
      </c>
      <c r="O841" s="1">
        <f t="shared" si="27"/>
        <v>2953097</v>
      </c>
      <c r="P841" s="1">
        <v>2953097</v>
      </c>
      <c r="Q841" s="1">
        <f t="shared" si="28"/>
        <v>0</v>
      </c>
    </row>
    <row r="842" spans="1:17" x14ac:dyDescent="0.25">
      <c r="A842">
        <v>440</v>
      </c>
      <c r="B842">
        <v>1281</v>
      </c>
      <c r="C842" s="2">
        <v>43529</v>
      </c>
      <c r="D842" t="s">
        <v>491</v>
      </c>
      <c r="E842">
        <v>31</v>
      </c>
      <c r="F842" t="s">
        <v>8</v>
      </c>
      <c r="G842">
        <v>1090</v>
      </c>
      <c r="H842" s="2">
        <v>43529</v>
      </c>
      <c r="I842" t="s">
        <v>492</v>
      </c>
      <c r="J842" t="s">
        <v>7</v>
      </c>
      <c r="K842" t="s">
        <v>313</v>
      </c>
      <c r="L842" t="s">
        <v>336</v>
      </c>
      <c r="M842" s="1">
        <v>4961495</v>
      </c>
      <c r="N842" s="1">
        <v>0</v>
      </c>
      <c r="O842" s="1">
        <f t="shared" si="27"/>
        <v>4961495</v>
      </c>
      <c r="P842" s="1">
        <v>3608360</v>
      </c>
      <c r="Q842" s="1">
        <f t="shared" si="28"/>
        <v>1353135</v>
      </c>
    </row>
    <row r="843" spans="1:17" x14ac:dyDescent="0.25">
      <c r="A843">
        <v>440</v>
      </c>
      <c r="B843">
        <v>1282</v>
      </c>
      <c r="C843" s="2">
        <v>43529</v>
      </c>
      <c r="D843" t="s">
        <v>1837</v>
      </c>
      <c r="E843">
        <v>31</v>
      </c>
      <c r="F843" t="s">
        <v>8</v>
      </c>
      <c r="G843">
        <v>1091</v>
      </c>
      <c r="H843" s="2">
        <v>43529</v>
      </c>
      <c r="I843" t="s">
        <v>1838</v>
      </c>
      <c r="J843" t="s">
        <v>7</v>
      </c>
      <c r="K843" t="s">
        <v>313</v>
      </c>
      <c r="L843" t="s">
        <v>336</v>
      </c>
      <c r="M843" s="1">
        <v>2155000</v>
      </c>
      <c r="N843" s="1">
        <v>431000</v>
      </c>
      <c r="O843" s="1">
        <f t="shared" si="27"/>
        <v>1724000</v>
      </c>
      <c r="P843" s="1">
        <v>1724000</v>
      </c>
      <c r="Q843" s="1">
        <f t="shared" si="28"/>
        <v>0</v>
      </c>
    </row>
    <row r="844" spans="1:17" x14ac:dyDescent="0.25">
      <c r="A844">
        <v>440</v>
      </c>
      <c r="B844">
        <v>1283</v>
      </c>
      <c r="C844" s="2">
        <v>43529</v>
      </c>
      <c r="D844" t="s">
        <v>1839</v>
      </c>
      <c r="E844">
        <v>31</v>
      </c>
      <c r="F844" t="s">
        <v>8</v>
      </c>
      <c r="G844">
        <v>1092</v>
      </c>
      <c r="H844" s="2">
        <v>43529</v>
      </c>
      <c r="I844" t="s">
        <v>1840</v>
      </c>
      <c r="J844" t="s">
        <v>7</v>
      </c>
      <c r="K844" t="s">
        <v>313</v>
      </c>
      <c r="L844" t="s">
        <v>336</v>
      </c>
      <c r="M844" s="1">
        <v>2070290</v>
      </c>
      <c r="N844" s="1">
        <v>414058</v>
      </c>
      <c r="O844" s="1">
        <f t="shared" si="27"/>
        <v>1656232</v>
      </c>
      <c r="P844" s="1">
        <v>1656232</v>
      </c>
      <c r="Q844" s="1">
        <f t="shared" si="28"/>
        <v>0</v>
      </c>
    </row>
    <row r="845" spans="1:17" x14ac:dyDescent="0.25">
      <c r="A845">
        <v>440</v>
      </c>
      <c r="B845">
        <v>1284</v>
      </c>
      <c r="C845" s="2">
        <v>43529</v>
      </c>
      <c r="D845" t="s">
        <v>1841</v>
      </c>
      <c r="E845">
        <v>31</v>
      </c>
      <c r="F845" t="s">
        <v>8</v>
      </c>
      <c r="G845">
        <v>1094</v>
      </c>
      <c r="H845" s="2">
        <v>43529</v>
      </c>
      <c r="I845" t="s">
        <v>1842</v>
      </c>
      <c r="J845" t="s">
        <v>7</v>
      </c>
      <c r="K845" t="s">
        <v>313</v>
      </c>
      <c r="L845" t="s">
        <v>336</v>
      </c>
      <c r="M845" s="1">
        <v>1687484</v>
      </c>
      <c r="N845" s="1">
        <v>421871</v>
      </c>
      <c r="O845" s="1">
        <f t="shared" si="27"/>
        <v>1265613</v>
      </c>
      <c r="P845" s="1">
        <v>1265613</v>
      </c>
      <c r="Q845" s="1">
        <f t="shared" si="28"/>
        <v>0</v>
      </c>
    </row>
    <row r="846" spans="1:17" x14ac:dyDescent="0.25">
      <c r="A846">
        <v>440</v>
      </c>
      <c r="B846">
        <v>1285</v>
      </c>
      <c r="C846" s="2">
        <v>43529</v>
      </c>
      <c r="D846" t="s">
        <v>1843</v>
      </c>
      <c r="E846">
        <v>31</v>
      </c>
      <c r="F846" t="s">
        <v>8</v>
      </c>
      <c r="G846">
        <v>1095</v>
      </c>
      <c r="H846" s="2">
        <v>43529</v>
      </c>
      <c r="I846" t="s">
        <v>1844</v>
      </c>
      <c r="J846" t="s">
        <v>7</v>
      </c>
      <c r="K846" t="s">
        <v>313</v>
      </c>
      <c r="L846" t="s">
        <v>336</v>
      </c>
      <c r="M846" s="1">
        <v>2757815</v>
      </c>
      <c r="N846" s="1">
        <v>551563</v>
      </c>
      <c r="O846" s="1">
        <f t="shared" si="27"/>
        <v>2206252</v>
      </c>
      <c r="P846" s="1">
        <v>2206252</v>
      </c>
      <c r="Q846" s="1">
        <f t="shared" si="28"/>
        <v>0</v>
      </c>
    </row>
    <row r="847" spans="1:17" x14ac:dyDescent="0.25">
      <c r="A847">
        <v>440</v>
      </c>
      <c r="B847">
        <v>1286</v>
      </c>
      <c r="C847" s="2">
        <v>43529</v>
      </c>
      <c r="D847" t="s">
        <v>1845</v>
      </c>
      <c r="E847">
        <v>31</v>
      </c>
      <c r="F847" t="s">
        <v>8</v>
      </c>
      <c r="G847">
        <v>1096</v>
      </c>
      <c r="H847" s="2">
        <v>43529</v>
      </c>
      <c r="I847" t="s">
        <v>1846</v>
      </c>
      <c r="J847" t="s">
        <v>7</v>
      </c>
      <c r="K847" t="s">
        <v>313</v>
      </c>
      <c r="L847" t="s">
        <v>336</v>
      </c>
      <c r="M847" s="1">
        <v>2286925</v>
      </c>
      <c r="N847" s="1">
        <v>457385</v>
      </c>
      <c r="O847" s="1">
        <f t="shared" si="27"/>
        <v>1829540</v>
      </c>
      <c r="P847" s="1">
        <v>1829540</v>
      </c>
      <c r="Q847" s="1">
        <f t="shared" si="28"/>
        <v>0</v>
      </c>
    </row>
    <row r="848" spans="1:17" x14ac:dyDescent="0.25">
      <c r="A848">
        <v>440</v>
      </c>
      <c r="B848">
        <v>1287</v>
      </c>
      <c r="C848" s="2">
        <v>43529</v>
      </c>
      <c r="D848" t="s">
        <v>495</v>
      </c>
      <c r="E848">
        <v>31</v>
      </c>
      <c r="F848" t="s">
        <v>8</v>
      </c>
      <c r="G848">
        <v>1055</v>
      </c>
      <c r="H848" s="2">
        <v>43529</v>
      </c>
      <c r="I848" t="s">
        <v>1847</v>
      </c>
      <c r="J848" t="s">
        <v>7</v>
      </c>
      <c r="K848" t="s">
        <v>313</v>
      </c>
      <c r="L848" t="s">
        <v>336</v>
      </c>
      <c r="M848" s="1">
        <v>2484348</v>
      </c>
      <c r="N848" s="1">
        <v>414058</v>
      </c>
      <c r="O848" s="1">
        <f t="shared" si="27"/>
        <v>2070290</v>
      </c>
      <c r="P848" s="1">
        <v>2070290</v>
      </c>
      <c r="Q848" s="1">
        <f t="shared" si="28"/>
        <v>0</v>
      </c>
    </row>
    <row r="849" spans="1:17" x14ac:dyDescent="0.25">
      <c r="A849">
        <v>440</v>
      </c>
      <c r="B849">
        <v>1288</v>
      </c>
      <c r="C849" s="2">
        <v>43529</v>
      </c>
      <c r="D849" t="s">
        <v>1848</v>
      </c>
      <c r="E849">
        <v>31</v>
      </c>
      <c r="F849" t="s">
        <v>8</v>
      </c>
      <c r="G849">
        <v>1064</v>
      </c>
      <c r="H849" s="2">
        <v>43529</v>
      </c>
      <c r="I849" t="s">
        <v>1849</v>
      </c>
      <c r="J849" t="s">
        <v>7</v>
      </c>
      <c r="K849" t="s">
        <v>313</v>
      </c>
      <c r="L849" t="s">
        <v>336</v>
      </c>
      <c r="M849" s="1">
        <v>2812470</v>
      </c>
      <c r="N849" s="1">
        <v>468745</v>
      </c>
      <c r="O849" s="1">
        <f t="shared" si="27"/>
        <v>2343725</v>
      </c>
      <c r="P849" s="1">
        <v>2343725</v>
      </c>
      <c r="Q849" s="1">
        <f t="shared" si="28"/>
        <v>0</v>
      </c>
    </row>
    <row r="850" spans="1:17" x14ac:dyDescent="0.25">
      <c r="A850">
        <v>440</v>
      </c>
      <c r="B850">
        <v>1289</v>
      </c>
      <c r="C850" s="2">
        <v>43529</v>
      </c>
      <c r="D850" t="s">
        <v>1850</v>
      </c>
      <c r="E850">
        <v>31</v>
      </c>
      <c r="F850" t="s">
        <v>8</v>
      </c>
      <c r="G850">
        <v>1077</v>
      </c>
      <c r="H850" s="2">
        <v>43529</v>
      </c>
      <c r="I850" t="s">
        <v>1851</v>
      </c>
      <c r="J850" t="s">
        <v>7</v>
      </c>
      <c r="K850" t="s">
        <v>313</v>
      </c>
      <c r="L850" t="s">
        <v>336</v>
      </c>
      <c r="M850" s="1">
        <v>2343725</v>
      </c>
      <c r="N850" s="1">
        <v>468745</v>
      </c>
      <c r="O850" s="1">
        <f t="shared" si="27"/>
        <v>1874980</v>
      </c>
      <c r="P850" s="1">
        <v>1874980</v>
      </c>
      <c r="Q850" s="1">
        <f t="shared" si="28"/>
        <v>0</v>
      </c>
    </row>
    <row r="851" spans="1:17" x14ac:dyDescent="0.25">
      <c r="A851">
        <v>440</v>
      </c>
      <c r="B851">
        <v>1290</v>
      </c>
      <c r="C851" s="2">
        <v>43529</v>
      </c>
      <c r="D851" t="s">
        <v>1852</v>
      </c>
      <c r="E851">
        <v>31</v>
      </c>
      <c r="F851" t="s">
        <v>8</v>
      </c>
      <c r="G851">
        <v>1082</v>
      </c>
      <c r="H851" s="2">
        <v>43529</v>
      </c>
      <c r="I851" t="s">
        <v>1853</v>
      </c>
      <c r="J851" t="s">
        <v>7</v>
      </c>
      <c r="K851" t="s">
        <v>313</v>
      </c>
      <c r="L851" t="s">
        <v>336</v>
      </c>
      <c r="M851" s="1">
        <v>2449050</v>
      </c>
      <c r="N851" s="1">
        <v>489810</v>
      </c>
      <c r="O851" s="1">
        <f t="shared" si="27"/>
        <v>1959240</v>
      </c>
      <c r="P851" s="1">
        <v>1959240</v>
      </c>
      <c r="Q851" s="1">
        <f t="shared" si="28"/>
        <v>0</v>
      </c>
    </row>
    <row r="852" spans="1:17" x14ac:dyDescent="0.25">
      <c r="A852">
        <v>440</v>
      </c>
      <c r="B852">
        <v>1291</v>
      </c>
      <c r="C852" s="2">
        <v>43529</v>
      </c>
      <c r="D852" t="s">
        <v>1854</v>
      </c>
      <c r="E852">
        <v>31</v>
      </c>
      <c r="F852" t="s">
        <v>8</v>
      </c>
      <c r="G852">
        <v>1093</v>
      </c>
      <c r="H852" s="2">
        <v>43529</v>
      </c>
      <c r="I852" t="s">
        <v>1855</v>
      </c>
      <c r="J852" t="s">
        <v>7</v>
      </c>
      <c r="K852" t="s">
        <v>313</v>
      </c>
      <c r="L852" t="s">
        <v>336</v>
      </c>
      <c r="M852" s="1">
        <v>2552010</v>
      </c>
      <c r="N852" s="1">
        <v>425335</v>
      </c>
      <c r="O852" s="1">
        <f t="shared" si="27"/>
        <v>2126675</v>
      </c>
      <c r="P852" s="1">
        <v>2126675</v>
      </c>
      <c r="Q852" s="1">
        <f t="shared" si="28"/>
        <v>0</v>
      </c>
    </row>
    <row r="853" spans="1:17" x14ac:dyDescent="0.25">
      <c r="A853">
        <v>440</v>
      </c>
      <c r="B853">
        <v>1292</v>
      </c>
      <c r="C853" s="2">
        <v>43529</v>
      </c>
      <c r="D853" t="s">
        <v>1856</v>
      </c>
      <c r="E853">
        <v>31</v>
      </c>
      <c r="F853" t="s">
        <v>8</v>
      </c>
      <c r="G853">
        <v>995</v>
      </c>
      <c r="H853" s="2">
        <v>43529</v>
      </c>
      <c r="I853" t="s">
        <v>1857</v>
      </c>
      <c r="J853" t="s">
        <v>7</v>
      </c>
      <c r="K853" t="s">
        <v>313</v>
      </c>
      <c r="L853" t="s">
        <v>336</v>
      </c>
      <c r="M853" s="1">
        <v>4749371</v>
      </c>
      <c r="N853" s="1">
        <v>0</v>
      </c>
      <c r="O853" s="1">
        <f t="shared" si="27"/>
        <v>4749371</v>
      </c>
      <c r="P853" s="1">
        <v>3454088</v>
      </c>
      <c r="Q853" s="1">
        <f t="shared" si="28"/>
        <v>1295283</v>
      </c>
    </row>
    <row r="854" spans="1:17" x14ac:dyDescent="0.25">
      <c r="A854">
        <v>440</v>
      </c>
      <c r="B854">
        <v>1293</v>
      </c>
      <c r="C854" s="2">
        <v>43529</v>
      </c>
      <c r="D854" t="s">
        <v>411</v>
      </c>
      <c r="E854">
        <v>31</v>
      </c>
      <c r="F854" t="s">
        <v>8</v>
      </c>
      <c r="G854">
        <v>996</v>
      </c>
      <c r="H854" s="2">
        <v>43529</v>
      </c>
      <c r="I854" t="s">
        <v>412</v>
      </c>
      <c r="J854" t="s">
        <v>7</v>
      </c>
      <c r="K854" t="s">
        <v>313</v>
      </c>
      <c r="L854" t="s">
        <v>336</v>
      </c>
      <c r="M854" s="1">
        <v>4640581</v>
      </c>
      <c r="N854" s="1">
        <v>0</v>
      </c>
      <c r="O854" s="1">
        <f t="shared" si="27"/>
        <v>4640581</v>
      </c>
      <c r="P854" s="1">
        <v>3374968</v>
      </c>
      <c r="Q854" s="1">
        <f t="shared" si="28"/>
        <v>1265613</v>
      </c>
    </row>
    <row r="855" spans="1:17" x14ac:dyDescent="0.25">
      <c r="A855">
        <v>440</v>
      </c>
      <c r="B855">
        <v>1294</v>
      </c>
      <c r="C855" s="2">
        <v>43529</v>
      </c>
      <c r="D855" t="s">
        <v>1858</v>
      </c>
      <c r="E855">
        <v>31</v>
      </c>
      <c r="F855" t="s">
        <v>8</v>
      </c>
      <c r="G855">
        <v>997</v>
      </c>
      <c r="H855" s="2">
        <v>43529</v>
      </c>
      <c r="I855" t="s">
        <v>1859</v>
      </c>
      <c r="J855" t="s">
        <v>7</v>
      </c>
      <c r="K855" t="s">
        <v>313</v>
      </c>
      <c r="L855" t="s">
        <v>336</v>
      </c>
      <c r="M855" s="1">
        <v>5988400</v>
      </c>
      <c r="N855" s="1">
        <v>0</v>
      </c>
      <c r="O855" s="1">
        <f t="shared" si="27"/>
        <v>5988400</v>
      </c>
      <c r="P855" s="1">
        <v>4355200</v>
      </c>
      <c r="Q855" s="1">
        <f t="shared" si="28"/>
        <v>1633200</v>
      </c>
    </row>
    <row r="856" spans="1:17" x14ac:dyDescent="0.25">
      <c r="A856">
        <v>440</v>
      </c>
      <c r="B856">
        <v>1295</v>
      </c>
      <c r="C856" s="2">
        <v>43529</v>
      </c>
      <c r="D856" t="s">
        <v>1860</v>
      </c>
      <c r="E856">
        <v>31</v>
      </c>
      <c r="F856" t="s">
        <v>8</v>
      </c>
      <c r="G856">
        <v>998</v>
      </c>
      <c r="H856" s="2">
        <v>43529</v>
      </c>
      <c r="I856" t="s">
        <v>1861</v>
      </c>
      <c r="J856" t="s">
        <v>7</v>
      </c>
      <c r="K856" t="s">
        <v>313</v>
      </c>
      <c r="L856" t="s">
        <v>336</v>
      </c>
      <c r="M856" s="1">
        <v>2484348</v>
      </c>
      <c r="N856" s="1">
        <v>414058</v>
      </c>
      <c r="O856" s="1">
        <f t="shared" si="27"/>
        <v>2070290</v>
      </c>
      <c r="P856" s="1">
        <v>2070290</v>
      </c>
      <c r="Q856" s="1">
        <f t="shared" si="28"/>
        <v>0</v>
      </c>
    </row>
    <row r="857" spans="1:17" x14ac:dyDescent="0.25">
      <c r="A857">
        <v>440</v>
      </c>
      <c r="B857">
        <v>1296</v>
      </c>
      <c r="C857" s="2">
        <v>43529</v>
      </c>
      <c r="D857" t="s">
        <v>1862</v>
      </c>
      <c r="E857">
        <v>31</v>
      </c>
      <c r="F857" t="s">
        <v>8</v>
      </c>
      <c r="G857">
        <v>1000</v>
      </c>
      <c r="H857" s="2">
        <v>43529</v>
      </c>
      <c r="I857" t="s">
        <v>1863</v>
      </c>
      <c r="J857" t="s">
        <v>7</v>
      </c>
      <c r="K857" t="s">
        <v>313</v>
      </c>
      <c r="L857" t="s">
        <v>336</v>
      </c>
      <c r="M857" s="1">
        <v>2906220</v>
      </c>
      <c r="N857" s="1">
        <v>484370</v>
      </c>
      <c r="O857" s="1">
        <f t="shared" si="27"/>
        <v>2421850</v>
      </c>
      <c r="P857" s="1">
        <v>2421850</v>
      </c>
      <c r="Q857" s="1">
        <f t="shared" si="28"/>
        <v>0</v>
      </c>
    </row>
    <row r="858" spans="1:17" x14ac:dyDescent="0.25">
      <c r="A858">
        <v>440</v>
      </c>
      <c r="B858">
        <v>1297</v>
      </c>
      <c r="C858" s="2">
        <v>43529</v>
      </c>
      <c r="D858" t="s">
        <v>1864</v>
      </c>
      <c r="E858">
        <v>31</v>
      </c>
      <c r="F858" t="s">
        <v>8</v>
      </c>
      <c r="G858">
        <v>1001</v>
      </c>
      <c r="H858" s="2">
        <v>43529</v>
      </c>
      <c r="I858" t="s">
        <v>1865</v>
      </c>
      <c r="J858" t="s">
        <v>7</v>
      </c>
      <c r="K858" t="s">
        <v>313</v>
      </c>
      <c r="L858" t="s">
        <v>336</v>
      </c>
      <c r="M858" s="1">
        <v>2531226</v>
      </c>
      <c r="N858" s="1">
        <v>421871</v>
      </c>
      <c r="O858" s="1">
        <f t="shared" si="27"/>
        <v>2109355</v>
      </c>
      <c r="P858" s="1">
        <v>2109355</v>
      </c>
      <c r="Q858" s="1">
        <f t="shared" si="28"/>
        <v>0</v>
      </c>
    </row>
    <row r="859" spans="1:17" x14ac:dyDescent="0.25">
      <c r="A859">
        <v>440</v>
      </c>
      <c r="B859">
        <v>1298</v>
      </c>
      <c r="C859" s="2">
        <v>43529</v>
      </c>
      <c r="D859" t="s">
        <v>1866</v>
      </c>
      <c r="E859">
        <v>31</v>
      </c>
      <c r="F859" t="s">
        <v>8</v>
      </c>
      <c r="G859">
        <v>1002</v>
      </c>
      <c r="H859" s="2">
        <v>43529</v>
      </c>
      <c r="I859" t="s">
        <v>1867</v>
      </c>
      <c r="J859" t="s">
        <v>7</v>
      </c>
      <c r="K859" t="s">
        <v>313</v>
      </c>
      <c r="L859" t="s">
        <v>336</v>
      </c>
      <c r="M859" s="1">
        <v>4499955</v>
      </c>
      <c r="N859" s="1">
        <v>0</v>
      </c>
      <c r="O859" s="1">
        <f t="shared" si="27"/>
        <v>4499955</v>
      </c>
      <c r="P859" s="1">
        <v>3999960</v>
      </c>
      <c r="Q859" s="1">
        <f t="shared" si="28"/>
        <v>499995</v>
      </c>
    </row>
    <row r="860" spans="1:17" x14ac:dyDescent="0.25">
      <c r="A860">
        <v>440</v>
      </c>
      <c r="B860">
        <v>1299</v>
      </c>
      <c r="C860" s="2">
        <v>43529</v>
      </c>
      <c r="D860" t="s">
        <v>1868</v>
      </c>
      <c r="E860">
        <v>31</v>
      </c>
      <c r="F860" t="s">
        <v>8</v>
      </c>
      <c r="G860">
        <v>1003</v>
      </c>
      <c r="H860" s="2">
        <v>43529</v>
      </c>
      <c r="I860" t="s">
        <v>1869</v>
      </c>
      <c r="J860" t="s">
        <v>7</v>
      </c>
      <c r="K860" t="s">
        <v>313</v>
      </c>
      <c r="L860" t="s">
        <v>336</v>
      </c>
      <c r="M860" s="1">
        <v>4640581</v>
      </c>
      <c r="N860" s="1">
        <v>0</v>
      </c>
      <c r="O860" s="1">
        <f t="shared" si="27"/>
        <v>4640581</v>
      </c>
      <c r="P860" s="1">
        <v>3374968</v>
      </c>
      <c r="Q860" s="1">
        <f t="shared" si="28"/>
        <v>1265613</v>
      </c>
    </row>
    <row r="861" spans="1:17" x14ac:dyDescent="0.25">
      <c r="A861">
        <v>440</v>
      </c>
      <c r="B861">
        <v>1300</v>
      </c>
      <c r="C861" s="2">
        <v>43529</v>
      </c>
      <c r="D861" t="s">
        <v>1870</v>
      </c>
      <c r="E861">
        <v>31</v>
      </c>
      <c r="F861" t="s">
        <v>8</v>
      </c>
      <c r="G861">
        <v>1004</v>
      </c>
      <c r="H861" s="2">
        <v>43529</v>
      </c>
      <c r="I861" t="s">
        <v>1871</v>
      </c>
      <c r="J861" t="s">
        <v>7</v>
      </c>
      <c r="K861" t="s">
        <v>313</v>
      </c>
      <c r="L861" t="s">
        <v>336</v>
      </c>
      <c r="M861" s="1">
        <v>3880800</v>
      </c>
      <c r="N861" s="1">
        <v>554400</v>
      </c>
      <c r="O861" s="1">
        <f t="shared" si="27"/>
        <v>3326400</v>
      </c>
      <c r="P861" s="1">
        <v>3326400</v>
      </c>
      <c r="Q861" s="1">
        <f t="shared" si="28"/>
        <v>0</v>
      </c>
    </row>
    <row r="862" spans="1:17" x14ac:dyDescent="0.25">
      <c r="A862">
        <v>440</v>
      </c>
      <c r="B862">
        <v>1301</v>
      </c>
      <c r="C862" s="2">
        <v>43529</v>
      </c>
      <c r="D862" t="s">
        <v>1872</v>
      </c>
      <c r="E862">
        <v>31</v>
      </c>
      <c r="F862" t="s">
        <v>8</v>
      </c>
      <c r="G862">
        <v>1005</v>
      </c>
      <c r="H862" s="2">
        <v>43529</v>
      </c>
      <c r="I862" t="s">
        <v>1873</v>
      </c>
      <c r="J862" t="s">
        <v>7</v>
      </c>
      <c r="K862" t="s">
        <v>313</v>
      </c>
      <c r="L862" t="s">
        <v>336</v>
      </c>
      <c r="M862" s="1">
        <v>5680420</v>
      </c>
      <c r="N862" s="1">
        <v>0</v>
      </c>
      <c r="O862" s="1">
        <f t="shared" si="27"/>
        <v>5680420</v>
      </c>
      <c r="P862" s="1">
        <v>4544336</v>
      </c>
      <c r="Q862" s="1">
        <f t="shared" si="28"/>
        <v>1136084</v>
      </c>
    </row>
    <row r="863" spans="1:17" x14ac:dyDescent="0.25">
      <c r="A863">
        <v>440</v>
      </c>
      <c r="B863">
        <v>1302</v>
      </c>
      <c r="C863" s="2">
        <v>43529</v>
      </c>
      <c r="D863" t="s">
        <v>1874</v>
      </c>
      <c r="E863">
        <v>31</v>
      </c>
      <c r="F863" t="s">
        <v>8</v>
      </c>
      <c r="G863">
        <v>1006</v>
      </c>
      <c r="H863" s="2">
        <v>43529</v>
      </c>
      <c r="I863" t="s">
        <v>1875</v>
      </c>
      <c r="J863" t="s">
        <v>7</v>
      </c>
      <c r="K863" t="s">
        <v>313</v>
      </c>
      <c r="L863" t="s">
        <v>336</v>
      </c>
      <c r="M863" s="1">
        <v>5311560</v>
      </c>
      <c r="N863" s="1">
        <v>0</v>
      </c>
      <c r="O863" s="1">
        <f t="shared" si="27"/>
        <v>5311560</v>
      </c>
      <c r="P863" s="1">
        <v>4249248</v>
      </c>
      <c r="Q863" s="1">
        <f t="shared" si="28"/>
        <v>1062312</v>
      </c>
    </row>
    <row r="864" spans="1:17" x14ac:dyDescent="0.25">
      <c r="A864">
        <v>440</v>
      </c>
      <c r="B864">
        <v>1303</v>
      </c>
      <c r="C864" s="2">
        <v>43529</v>
      </c>
      <c r="D864" t="s">
        <v>1876</v>
      </c>
      <c r="E864">
        <v>31</v>
      </c>
      <c r="F864" t="s">
        <v>8</v>
      </c>
      <c r="G864">
        <v>1007</v>
      </c>
      <c r="H864" s="2">
        <v>43529</v>
      </c>
      <c r="I864" t="s">
        <v>1877</v>
      </c>
      <c r="J864" t="s">
        <v>7</v>
      </c>
      <c r="K864" t="s">
        <v>313</v>
      </c>
      <c r="L864" t="s">
        <v>336</v>
      </c>
      <c r="M864" s="1">
        <v>3659704</v>
      </c>
      <c r="N864" s="1">
        <v>0</v>
      </c>
      <c r="O864" s="1">
        <f t="shared" si="27"/>
        <v>3659704</v>
      </c>
      <c r="P864" s="1">
        <v>3202241</v>
      </c>
      <c r="Q864" s="1">
        <f t="shared" si="28"/>
        <v>457463</v>
      </c>
    </row>
    <row r="865" spans="1:17" x14ac:dyDescent="0.25">
      <c r="A865">
        <v>440</v>
      </c>
      <c r="B865">
        <v>1304</v>
      </c>
      <c r="C865" s="2">
        <v>43529</v>
      </c>
      <c r="D865" t="s">
        <v>1878</v>
      </c>
      <c r="E865">
        <v>31</v>
      </c>
      <c r="F865" t="s">
        <v>8</v>
      </c>
      <c r="G865">
        <v>1008</v>
      </c>
      <c r="H865" s="2">
        <v>43529</v>
      </c>
      <c r="I865" t="s">
        <v>1879</v>
      </c>
      <c r="J865" t="s">
        <v>7</v>
      </c>
      <c r="K865" t="s">
        <v>313</v>
      </c>
      <c r="L865" t="s">
        <v>336</v>
      </c>
      <c r="M865" s="1">
        <v>2706270</v>
      </c>
      <c r="N865" s="1">
        <v>541254</v>
      </c>
      <c r="O865" s="1">
        <f t="shared" si="27"/>
        <v>2165016</v>
      </c>
      <c r="P865" s="1">
        <v>2165016</v>
      </c>
      <c r="Q865" s="1">
        <f t="shared" si="28"/>
        <v>0</v>
      </c>
    </row>
    <row r="866" spans="1:17" x14ac:dyDescent="0.25">
      <c r="A866">
        <v>440</v>
      </c>
      <c r="B866">
        <v>1305</v>
      </c>
      <c r="C866" s="2">
        <v>43529</v>
      </c>
      <c r="D866" t="s">
        <v>1880</v>
      </c>
      <c r="E866">
        <v>31</v>
      </c>
      <c r="F866" t="s">
        <v>8</v>
      </c>
      <c r="G866">
        <v>1009</v>
      </c>
      <c r="H866" s="2">
        <v>43529</v>
      </c>
      <c r="I866" t="s">
        <v>1881</v>
      </c>
      <c r="J866" t="s">
        <v>7</v>
      </c>
      <c r="K866" t="s">
        <v>313</v>
      </c>
      <c r="L866" t="s">
        <v>336</v>
      </c>
      <c r="M866" s="1">
        <v>2402505</v>
      </c>
      <c r="N866" s="1">
        <v>480501</v>
      </c>
      <c r="O866" s="1">
        <f t="shared" si="27"/>
        <v>1922004</v>
      </c>
      <c r="P866" s="1">
        <v>1922004</v>
      </c>
      <c r="Q866" s="1">
        <f t="shared" si="28"/>
        <v>0</v>
      </c>
    </row>
    <row r="867" spans="1:17" x14ac:dyDescent="0.25">
      <c r="A867">
        <v>440</v>
      </c>
      <c r="B867">
        <v>1306</v>
      </c>
      <c r="C867" s="2">
        <v>43529</v>
      </c>
      <c r="D867" t="s">
        <v>1882</v>
      </c>
      <c r="E867">
        <v>31</v>
      </c>
      <c r="F867" t="s">
        <v>8</v>
      </c>
      <c r="G867">
        <v>999</v>
      </c>
      <c r="H867" s="2">
        <v>43529</v>
      </c>
      <c r="I867" t="s">
        <v>1883</v>
      </c>
      <c r="J867" t="s">
        <v>7</v>
      </c>
      <c r="K867" t="s">
        <v>313</v>
      </c>
      <c r="L867" t="s">
        <v>336</v>
      </c>
      <c r="M867" s="1">
        <v>4741000</v>
      </c>
      <c r="N867" s="1">
        <v>0</v>
      </c>
      <c r="O867" s="1">
        <f t="shared" si="27"/>
        <v>4741000</v>
      </c>
      <c r="P867" s="1">
        <v>3448000</v>
      </c>
      <c r="Q867" s="1">
        <f t="shared" si="28"/>
        <v>1293000</v>
      </c>
    </row>
    <row r="868" spans="1:17" x14ac:dyDescent="0.25">
      <c r="A868">
        <v>440</v>
      </c>
      <c r="B868">
        <v>1307</v>
      </c>
      <c r="C868" s="2">
        <v>43529</v>
      </c>
      <c r="D868" t="s">
        <v>1884</v>
      </c>
      <c r="E868">
        <v>31</v>
      </c>
      <c r="F868" t="s">
        <v>8</v>
      </c>
      <c r="G868">
        <v>1046</v>
      </c>
      <c r="H868" s="2">
        <v>43529</v>
      </c>
      <c r="I868" t="s">
        <v>1885</v>
      </c>
      <c r="J868" t="s">
        <v>7</v>
      </c>
      <c r="K868" t="s">
        <v>313</v>
      </c>
      <c r="L868" t="s">
        <v>336</v>
      </c>
      <c r="M868" s="1">
        <v>2892240</v>
      </c>
      <c r="N868" s="1">
        <v>482040</v>
      </c>
      <c r="O868" s="1">
        <f t="shared" si="27"/>
        <v>2410200</v>
      </c>
      <c r="P868" s="1">
        <v>2410200</v>
      </c>
      <c r="Q868" s="1">
        <f t="shared" si="28"/>
        <v>0</v>
      </c>
    </row>
    <row r="869" spans="1:17" x14ac:dyDescent="0.25">
      <c r="A869">
        <v>440</v>
      </c>
      <c r="B869">
        <v>1309</v>
      </c>
      <c r="C869" s="2">
        <v>43529</v>
      </c>
      <c r="D869" t="s">
        <v>1886</v>
      </c>
      <c r="E869">
        <v>31</v>
      </c>
      <c r="F869" t="s">
        <v>8</v>
      </c>
      <c r="G869">
        <v>1010</v>
      </c>
      <c r="H869" s="2">
        <v>43529</v>
      </c>
      <c r="I869" t="s">
        <v>1887</v>
      </c>
      <c r="J869" t="s">
        <v>7</v>
      </c>
      <c r="K869" t="s">
        <v>313</v>
      </c>
      <c r="L869" t="s">
        <v>336</v>
      </c>
      <c r="M869" s="1">
        <v>2384485</v>
      </c>
      <c r="N869" s="1">
        <v>476897</v>
      </c>
      <c r="O869" s="1">
        <f t="shared" si="27"/>
        <v>1907588</v>
      </c>
      <c r="P869" s="1">
        <v>1907588</v>
      </c>
      <c r="Q869" s="1">
        <f t="shared" si="28"/>
        <v>0</v>
      </c>
    </row>
    <row r="870" spans="1:17" x14ac:dyDescent="0.25">
      <c r="A870">
        <v>440</v>
      </c>
      <c r="B870">
        <v>1310</v>
      </c>
      <c r="C870" s="2">
        <v>43529</v>
      </c>
      <c r="D870" t="s">
        <v>1888</v>
      </c>
      <c r="E870">
        <v>31</v>
      </c>
      <c r="F870" t="s">
        <v>8</v>
      </c>
      <c r="G870">
        <v>1011</v>
      </c>
      <c r="H870" s="2">
        <v>43529</v>
      </c>
      <c r="I870" t="s">
        <v>1889</v>
      </c>
      <c r="J870" t="s">
        <v>7</v>
      </c>
      <c r="K870" t="s">
        <v>313</v>
      </c>
      <c r="L870" t="s">
        <v>336</v>
      </c>
      <c r="M870" s="1">
        <v>2415650</v>
      </c>
      <c r="N870" s="1">
        <v>483130</v>
      </c>
      <c r="O870" s="1">
        <f t="shared" si="27"/>
        <v>1932520</v>
      </c>
      <c r="P870" s="1">
        <v>1932520</v>
      </c>
      <c r="Q870" s="1">
        <f t="shared" si="28"/>
        <v>0</v>
      </c>
    </row>
    <row r="871" spans="1:17" x14ac:dyDescent="0.25">
      <c r="A871">
        <v>440</v>
      </c>
      <c r="B871">
        <v>1311</v>
      </c>
      <c r="C871" s="2">
        <v>43529</v>
      </c>
      <c r="D871" t="s">
        <v>1890</v>
      </c>
      <c r="E871">
        <v>31</v>
      </c>
      <c r="F871" t="s">
        <v>8</v>
      </c>
      <c r="G871">
        <v>1012</v>
      </c>
      <c r="H871" s="2">
        <v>43529</v>
      </c>
      <c r="I871" t="s">
        <v>1891</v>
      </c>
      <c r="J871" t="s">
        <v>7</v>
      </c>
      <c r="K871" t="s">
        <v>313</v>
      </c>
      <c r="L871" t="s">
        <v>336</v>
      </c>
      <c r="M871" s="1">
        <v>3140592</v>
      </c>
      <c r="N871" s="1">
        <v>523432</v>
      </c>
      <c r="O871" s="1">
        <f t="shared" si="27"/>
        <v>2617160</v>
      </c>
      <c r="P871" s="1">
        <v>2617160</v>
      </c>
      <c r="Q871" s="1">
        <f t="shared" si="28"/>
        <v>0</v>
      </c>
    </row>
    <row r="872" spans="1:17" x14ac:dyDescent="0.25">
      <c r="A872">
        <v>440</v>
      </c>
      <c r="B872">
        <v>1312</v>
      </c>
      <c r="C872" s="2">
        <v>43529</v>
      </c>
      <c r="D872" t="s">
        <v>1892</v>
      </c>
      <c r="E872">
        <v>31</v>
      </c>
      <c r="F872" t="s">
        <v>8</v>
      </c>
      <c r="G872">
        <v>1013</v>
      </c>
      <c r="H872" s="2">
        <v>43529</v>
      </c>
      <c r="I872" t="s">
        <v>1893</v>
      </c>
      <c r="J872" t="s">
        <v>7</v>
      </c>
      <c r="K872" t="s">
        <v>313</v>
      </c>
      <c r="L872" t="s">
        <v>336</v>
      </c>
      <c r="M872" s="1">
        <v>2550450</v>
      </c>
      <c r="N872" s="1">
        <v>425075</v>
      </c>
      <c r="O872" s="1">
        <f t="shared" si="27"/>
        <v>2125375</v>
      </c>
      <c r="P872" s="1">
        <v>2125375</v>
      </c>
      <c r="Q872" s="1">
        <f t="shared" si="28"/>
        <v>0</v>
      </c>
    </row>
    <row r="873" spans="1:17" x14ac:dyDescent="0.25">
      <c r="A873">
        <v>440</v>
      </c>
      <c r="B873">
        <v>1314</v>
      </c>
      <c r="C873" s="2">
        <v>43529</v>
      </c>
      <c r="D873" t="s">
        <v>1894</v>
      </c>
      <c r="E873">
        <v>31</v>
      </c>
      <c r="F873" t="s">
        <v>8</v>
      </c>
      <c r="G873">
        <v>1047</v>
      </c>
      <c r="H873" s="2">
        <v>43529</v>
      </c>
      <c r="I873" t="s">
        <v>1895</v>
      </c>
      <c r="J873" t="s">
        <v>7</v>
      </c>
      <c r="K873" t="s">
        <v>313</v>
      </c>
      <c r="L873" t="s">
        <v>336</v>
      </c>
      <c r="M873" s="1">
        <v>2437476</v>
      </c>
      <c r="N873" s="1">
        <v>0</v>
      </c>
      <c r="O873" s="1">
        <f t="shared" si="27"/>
        <v>2437476</v>
      </c>
      <c r="P873" s="1">
        <v>2031230</v>
      </c>
      <c r="Q873" s="1">
        <f t="shared" si="28"/>
        <v>406246</v>
      </c>
    </row>
    <row r="874" spans="1:17" x14ac:dyDescent="0.25">
      <c r="A874">
        <v>440</v>
      </c>
      <c r="B874">
        <v>1315</v>
      </c>
      <c r="C874" s="2">
        <v>43529</v>
      </c>
      <c r="D874" t="s">
        <v>1896</v>
      </c>
      <c r="E874">
        <v>31</v>
      </c>
      <c r="F874" t="s">
        <v>8</v>
      </c>
      <c r="G874">
        <v>1053</v>
      </c>
      <c r="H874" s="2">
        <v>43529</v>
      </c>
      <c r="I874" t="s">
        <v>1897</v>
      </c>
      <c r="J874" t="s">
        <v>7</v>
      </c>
      <c r="K874" t="s">
        <v>313</v>
      </c>
      <c r="L874" t="s">
        <v>336</v>
      </c>
      <c r="M874" s="1">
        <v>5178771</v>
      </c>
      <c r="N874" s="1">
        <v>0</v>
      </c>
      <c r="O874" s="1">
        <f t="shared" si="27"/>
        <v>5178771</v>
      </c>
      <c r="P874" s="1">
        <v>3983670</v>
      </c>
      <c r="Q874" s="1">
        <f t="shared" si="28"/>
        <v>1195101</v>
      </c>
    </row>
    <row r="875" spans="1:17" x14ac:dyDescent="0.25">
      <c r="A875">
        <v>440</v>
      </c>
      <c r="B875">
        <v>1316</v>
      </c>
      <c r="C875" s="2">
        <v>43529</v>
      </c>
      <c r="D875" t="s">
        <v>1898</v>
      </c>
      <c r="E875">
        <v>31</v>
      </c>
      <c r="F875" t="s">
        <v>8</v>
      </c>
      <c r="G875">
        <v>1054</v>
      </c>
      <c r="H875" s="2">
        <v>43529</v>
      </c>
      <c r="I875" t="s">
        <v>1899</v>
      </c>
      <c r="J875" t="s">
        <v>7</v>
      </c>
      <c r="K875" t="s">
        <v>313</v>
      </c>
      <c r="L875" t="s">
        <v>336</v>
      </c>
      <c r="M875" s="1">
        <v>4554638</v>
      </c>
      <c r="N875" s="1">
        <v>0</v>
      </c>
      <c r="O875" s="1">
        <f t="shared" si="27"/>
        <v>4554638</v>
      </c>
      <c r="P875" s="1">
        <v>3312464</v>
      </c>
      <c r="Q875" s="1">
        <f t="shared" si="28"/>
        <v>1242174</v>
      </c>
    </row>
    <row r="876" spans="1:17" x14ac:dyDescent="0.25">
      <c r="A876">
        <v>440</v>
      </c>
      <c r="B876">
        <v>1317</v>
      </c>
      <c r="C876" s="2">
        <v>43529</v>
      </c>
      <c r="D876" t="s">
        <v>1900</v>
      </c>
      <c r="E876">
        <v>31</v>
      </c>
      <c r="F876" t="s">
        <v>8</v>
      </c>
      <c r="G876">
        <v>1056</v>
      </c>
      <c r="H876" s="2">
        <v>43529</v>
      </c>
      <c r="I876" t="s">
        <v>1901</v>
      </c>
      <c r="J876" t="s">
        <v>7</v>
      </c>
      <c r="K876" t="s">
        <v>313</v>
      </c>
      <c r="L876" t="s">
        <v>336</v>
      </c>
      <c r="M876" s="1">
        <v>3452514</v>
      </c>
      <c r="N876" s="1">
        <v>575419</v>
      </c>
      <c r="O876" s="1">
        <f t="shared" si="27"/>
        <v>2877095</v>
      </c>
      <c r="P876" s="1">
        <v>2877095</v>
      </c>
      <c r="Q876" s="1">
        <f t="shared" si="28"/>
        <v>0</v>
      </c>
    </row>
    <row r="877" spans="1:17" x14ac:dyDescent="0.25">
      <c r="A877">
        <v>440</v>
      </c>
      <c r="B877">
        <v>1319</v>
      </c>
      <c r="C877" s="2">
        <v>43529</v>
      </c>
      <c r="D877" t="s">
        <v>1902</v>
      </c>
      <c r="E877">
        <v>31</v>
      </c>
      <c r="F877" t="s">
        <v>8</v>
      </c>
      <c r="G877">
        <v>1058</v>
      </c>
      <c r="H877" s="2">
        <v>43529</v>
      </c>
      <c r="I877" t="s">
        <v>1903</v>
      </c>
      <c r="J877" t="s">
        <v>7</v>
      </c>
      <c r="K877" t="s">
        <v>313</v>
      </c>
      <c r="L877" t="s">
        <v>336</v>
      </c>
      <c r="M877" s="1">
        <v>2484348</v>
      </c>
      <c r="N877" s="1">
        <v>414058</v>
      </c>
      <c r="O877" s="1">
        <f t="shared" si="27"/>
        <v>2070290</v>
      </c>
      <c r="P877" s="1">
        <v>2070290</v>
      </c>
      <c r="Q877" s="1">
        <f t="shared" si="28"/>
        <v>0</v>
      </c>
    </row>
    <row r="878" spans="1:17" x14ac:dyDescent="0.25">
      <c r="A878">
        <v>440</v>
      </c>
      <c r="B878">
        <v>1321</v>
      </c>
      <c r="C878" s="2">
        <v>43530</v>
      </c>
      <c r="D878" t="s">
        <v>1904</v>
      </c>
      <c r="E878">
        <v>31</v>
      </c>
      <c r="F878" t="s">
        <v>8</v>
      </c>
      <c r="G878">
        <v>1014</v>
      </c>
      <c r="H878" s="2">
        <v>43530</v>
      </c>
      <c r="I878" t="s">
        <v>1905</v>
      </c>
      <c r="J878" t="s">
        <v>7</v>
      </c>
      <c r="K878" t="s">
        <v>313</v>
      </c>
      <c r="L878" t="s">
        <v>336</v>
      </c>
      <c r="M878" s="1">
        <v>2582010</v>
      </c>
      <c r="N878" s="1">
        <v>516402</v>
      </c>
      <c r="O878" s="1">
        <f t="shared" si="27"/>
        <v>2065608</v>
      </c>
      <c r="P878" s="1">
        <v>2065608</v>
      </c>
      <c r="Q878" s="1">
        <f t="shared" si="28"/>
        <v>0</v>
      </c>
    </row>
    <row r="879" spans="1:17" x14ac:dyDescent="0.25">
      <c r="A879">
        <v>440</v>
      </c>
      <c r="B879">
        <v>1322</v>
      </c>
      <c r="C879" s="2">
        <v>43530</v>
      </c>
      <c r="D879" t="s">
        <v>1906</v>
      </c>
      <c r="E879">
        <v>31</v>
      </c>
      <c r="F879" t="s">
        <v>8</v>
      </c>
      <c r="G879">
        <v>1015</v>
      </c>
      <c r="H879" s="2">
        <v>43530</v>
      </c>
      <c r="I879" t="s">
        <v>1907</v>
      </c>
      <c r="J879" t="s">
        <v>7</v>
      </c>
      <c r="K879" t="s">
        <v>313</v>
      </c>
      <c r="L879" t="s">
        <v>336</v>
      </c>
      <c r="M879" s="1">
        <v>2506608</v>
      </c>
      <c r="N879" s="1">
        <v>417768</v>
      </c>
      <c r="O879" s="1">
        <f t="shared" si="27"/>
        <v>2088840</v>
      </c>
      <c r="P879" s="1">
        <v>2088840</v>
      </c>
      <c r="Q879" s="1">
        <f t="shared" si="28"/>
        <v>0</v>
      </c>
    </row>
    <row r="880" spans="1:17" x14ac:dyDescent="0.25">
      <c r="A880">
        <v>440</v>
      </c>
      <c r="B880">
        <v>1323</v>
      </c>
      <c r="C880" s="2">
        <v>43530</v>
      </c>
      <c r="D880" t="s">
        <v>1908</v>
      </c>
      <c r="E880">
        <v>31</v>
      </c>
      <c r="F880" t="s">
        <v>8</v>
      </c>
      <c r="G880">
        <v>1016</v>
      </c>
      <c r="H880" s="2">
        <v>43530</v>
      </c>
      <c r="I880" t="s">
        <v>1909</v>
      </c>
      <c r="J880" t="s">
        <v>7</v>
      </c>
      <c r="K880" t="s">
        <v>313</v>
      </c>
      <c r="L880" t="s">
        <v>336</v>
      </c>
      <c r="M880" s="1">
        <v>2370675</v>
      </c>
      <c r="N880" s="1">
        <v>474135</v>
      </c>
      <c r="O880" s="1">
        <f t="shared" si="27"/>
        <v>1896540</v>
      </c>
      <c r="P880" s="1">
        <v>1896540</v>
      </c>
      <c r="Q880" s="1">
        <f t="shared" si="28"/>
        <v>0</v>
      </c>
    </row>
    <row r="881" spans="1:17" x14ac:dyDescent="0.25">
      <c r="A881">
        <v>440</v>
      </c>
      <c r="B881">
        <v>1324</v>
      </c>
      <c r="C881" s="2">
        <v>43530</v>
      </c>
      <c r="D881" t="s">
        <v>1910</v>
      </c>
      <c r="E881">
        <v>31</v>
      </c>
      <c r="F881" t="s">
        <v>8</v>
      </c>
      <c r="G881">
        <v>1017</v>
      </c>
      <c r="H881" s="2">
        <v>43530</v>
      </c>
      <c r="I881" t="s">
        <v>1911</v>
      </c>
      <c r="J881" t="s">
        <v>7</v>
      </c>
      <c r="K881" t="s">
        <v>313</v>
      </c>
      <c r="L881" t="s">
        <v>336</v>
      </c>
      <c r="M881" s="1">
        <v>3860941</v>
      </c>
      <c r="N881" s="1">
        <v>0</v>
      </c>
      <c r="O881" s="1">
        <f t="shared" si="27"/>
        <v>3860941</v>
      </c>
      <c r="P881" s="1">
        <v>3309378</v>
      </c>
      <c r="Q881" s="1">
        <f t="shared" si="28"/>
        <v>551563</v>
      </c>
    </row>
    <row r="882" spans="1:17" x14ac:dyDescent="0.25">
      <c r="A882">
        <v>440</v>
      </c>
      <c r="B882">
        <v>1325</v>
      </c>
      <c r="C882" s="2">
        <v>43530</v>
      </c>
      <c r="D882" t="s">
        <v>1912</v>
      </c>
      <c r="E882">
        <v>31</v>
      </c>
      <c r="F882" t="s">
        <v>8</v>
      </c>
      <c r="G882">
        <v>1018</v>
      </c>
      <c r="H882" s="2">
        <v>43530</v>
      </c>
      <c r="I882" t="s">
        <v>1913</v>
      </c>
      <c r="J882" t="s">
        <v>7</v>
      </c>
      <c r="K882" t="s">
        <v>313</v>
      </c>
      <c r="L882" t="s">
        <v>336</v>
      </c>
      <c r="M882" s="1">
        <v>2734345</v>
      </c>
      <c r="N882" s="1">
        <v>546869</v>
      </c>
      <c r="O882" s="1">
        <f t="shared" si="27"/>
        <v>2187476</v>
      </c>
      <c r="P882" s="1">
        <v>2187476</v>
      </c>
      <c r="Q882" s="1">
        <f t="shared" si="28"/>
        <v>0</v>
      </c>
    </row>
    <row r="883" spans="1:17" x14ac:dyDescent="0.25">
      <c r="A883">
        <v>440</v>
      </c>
      <c r="B883">
        <v>1326</v>
      </c>
      <c r="C883" s="2">
        <v>43530</v>
      </c>
      <c r="D883" t="s">
        <v>1914</v>
      </c>
      <c r="E883">
        <v>31</v>
      </c>
      <c r="F883" t="s">
        <v>8</v>
      </c>
      <c r="G883">
        <v>1019</v>
      </c>
      <c r="H883" s="2">
        <v>43530</v>
      </c>
      <c r="I883" t="s">
        <v>1915</v>
      </c>
      <c r="J883" t="s">
        <v>7</v>
      </c>
      <c r="K883" t="s">
        <v>313</v>
      </c>
      <c r="L883" t="s">
        <v>336</v>
      </c>
      <c r="M883" s="1">
        <v>1953105</v>
      </c>
      <c r="N883" s="1">
        <v>390621</v>
      </c>
      <c r="O883" s="1">
        <f t="shared" si="27"/>
        <v>1562484</v>
      </c>
      <c r="P883" s="1">
        <v>1562484</v>
      </c>
      <c r="Q883" s="1">
        <f t="shared" si="28"/>
        <v>0</v>
      </c>
    </row>
    <row r="884" spans="1:17" x14ac:dyDescent="0.25">
      <c r="A884">
        <v>440</v>
      </c>
      <c r="B884">
        <v>1327</v>
      </c>
      <c r="C884" s="2">
        <v>43530</v>
      </c>
      <c r="D884" t="s">
        <v>1916</v>
      </c>
      <c r="E884">
        <v>31</v>
      </c>
      <c r="F884" t="s">
        <v>8</v>
      </c>
      <c r="G884">
        <v>1020</v>
      </c>
      <c r="H884" s="2">
        <v>43530</v>
      </c>
      <c r="I884" t="s">
        <v>1917</v>
      </c>
      <c r="J884" t="s">
        <v>7</v>
      </c>
      <c r="K884" t="s">
        <v>313</v>
      </c>
      <c r="L884" t="s">
        <v>336</v>
      </c>
      <c r="M884" s="1">
        <v>2766440</v>
      </c>
      <c r="N884" s="1">
        <v>553288</v>
      </c>
      <c r="O884" s="1">
        <f t="shared" si="27"/>
        <v>2213152</v>
      </c>
      <c r="P884" s="1">
        <v>2213152</v>
      </c>
      <c r="Q884" s="1">
        <f t="shared" si="28"/>
        <v>0</v>
      </c>
    </row>
    <row r="885" spans="1:17" x14ac:dyDescent="0.25">
      <c r="A885">
        <v>440</v>
      </c>
      <c r="B885">
        <v>1328</v>
      </c>
      <c r="C885" s="2">
        <v>43530</v>
      </c>
      <c r="D885" t="s">
        <v>1918</v>
      </c>
      <c r="E885">
        <v>31</v>
      </c>
      <c r="F885" t="s">
        <v>8</v>
      </c>
      <c r="G885">
        <v>1021</v>
      </c>
      <c r="H885" s="2">
        <v>43530</v>
      </c>
      <c r="I885" t="s">
        <v>1919</v>
      </c>
      <c r="J885" t="s">
        <v>7</v>
      </c>
      <c r="K885" t="s">
        <v>313</v>
      </c>
      <c r="L885" t="s">
        <v>336</v>
      </c>
      <c r="M885" s="1">
        <v>2812470</v>
      </c>
      <c r="N885" s="1">
        <v>562494</v>
      </c>
      <c r="O885" s="1">
        <f t="shared" si="27"/>
        <v>2249976</v>
      </c>
      <c r="P885" s="1">
        <v>2249976</v>
      </c>
      <c r="Q885" s="1">
        <f t="shared" si="28"/>
        <v>0</v>
      </c>
    </row>
    <row r="886" spans="1:17" x14ac:dyDescent="0.25">
      <c r="A886">
        <v>440</v>
      </c>
      <c r="B886">
        <v>1329</v>
      </c>
      <c r="C886" s="2">
        <v>43530</v>
      </c>
      <c r="D886" t="s">
        <v>1920</v>
      </c>
      <c r="E886">
        <v>31</v>
      </c>
      <c r="F886" t="s">
        <v>8</v>
      </c>
      <c r="G886">
        <v>1022</v>
      </c>
      <c r="H886" s="2">
        <v>43530</v>
      </c>
      <c r="I886" t="s">
        <v>1921</v>
      </c>
      <c r="J886" t="s">
        <v>7</v>
      </c>
      <c r="K886" t="s">
        <v>313</v>
      </c>
      <c r="L886" t="s">
        <v>336</v>
      </c>
      <c r="M886" s="1">
        <v>2223285</v>
      </c>
      <c r="N886" s="1">
        <v>444657</v>
      </c>
      <c r="O886" s="1">
        <f t="shared" si="27"/>
        <v>1778628</v>
      </c>
      <c r="P886" s="1">
        <v>1778628</v>
      </c>
      <c r="Q886" s="1">
        <f t="shared" si="28"/>
        <v>0</v>
      </c>
    </row>
    <row r="887" spans="1:17" x14ac:dyDescent="0.25">
      <c r="A887">
        <v>440</v>
      </c>
      <c r="B887">
        <v>1330</v>
      </c>
      <c r="C887" s="2">
        <v>43530</v>
      </c>
      <c r="D887" t="s">
        <v>1922</v>
      </c>
      <c r="E887">
        <v>31</v>
      </c>
      <c r="F887" t="s">
        <v>8</v>
      </c>
      <c r="G887">
        <v>1023</v>
      </c>
      <c r="H887" s="2">
        <v>43530</v>
      </c>
      <c r="I887" t="s">
        <v>1923</v>
      </c>
      <c r="J887" t="s">
        <v>7</v>
      </c>
      <c r="K887" t="s">
        <v>313</v>
      </c>
      <c r="L887" t="s">
        <v>336</v>
      </c>
      <c r="M887" s="1">
        <v>1991835</v>
      </c>
      <c r="N887" s="1">
        <v>398367</v>
      </c>
      <c r="O887" s="1">
        <f t="shared" si="27"/>
        <v>1593468</v>
      </c>
      <c r="P887" s="1">
        <v>1593468</v>
      </c>
      <c r="Q887" s="1">
        <f t="shared" si="28"/>
        <v>0</v>
      </c>
    </row>
    <row r="888" spans="1:17" x14ac:dyDescent="0.25">
      <c r="A888">
        <v>440</v>
      </c>
      <c r="B888">
        <v>1331</v>
      </c>
      <c r="C888" s="2">
        <v>43530</v>
      </c>
      <c r="D888" t="s">
        <v>1924</v>
      </c>
      <c r="E888">
        <v>31</v>
      </c>
      <c r="F888" t="s">
        <v>8</v>
      </c>
      <c r="G888">
        <v>1024</v>
      </c>
      <c r="H888" s="2">
        <v>43530</v>
      </c>
      <c r="I888" t="s">
        <v>1925</v>
      </c>
      <c r="J888" t="s">
        <v>7</v>
      </c>
      <c r="K888" t="s">
        <v>313</v>
      </c>
      <c r="L888" t="s">
        <v>336</v>
      </c>
      <c r="M888" s="1">
        <v>2102495</v>
      </c>
      <c r="N888" s="1">
        <v>420499</v>
      </c>
      <c r="O888" s="1">
        <f t="shared" si="27"/>
        <v>1681996</v>
      </c>
      <c r="P888" s="1">
        <v>1681996</v>
      </c>
      <c r="Q888" s="1">
        <f t="shared" si="28"/>
        <v>0</v>
      </c>
    </row>
    <row r="889" spans="1:17" x14ac:dyDescent="0.25">
      <c r="A889">
        <v>440</v>
      </c>
      <c r="B889">
        <v>1332</v>
      </c>
      <c r="C889" s="2">
        <v>43530</v>
      </c>
      <c r="D889" t="s">
        <v>1926</v>
      </c>
      <c r="E889">
        <v>31</v>
      </c>
      <c r="F889" t="s">
        <v>8</v>
      </c>
      <c r="G889">
        <v>1025</v>
      </c>
      <c r="H889" s="2">
        <v>43530</v>
      </c>
      <c r="I889" t="s">
        <v>1927</v>
      </c>
      <c r="J889" t="s">
        <v>7</v>
      </c>
      <c r="K889" t="s">
        <v>313</v>
      </c>
      <c r="L889" t="s">
        <v>336</v>
      </c>
      <c r="M889" s="1">
        <v>2582010</v>
      </c>
      <c r="N889" s="1">
        <v>516402</v>
      </c>
      <c r="O889" s="1">
        <f t="shared" si="27"/>
        <v>2065608</v>
      </c>
      <c r="P889" s="1">
        <v>2065608</v>
      </c>
      <c r="Q889" s="1">
        <f t="shared" si="28"/>
        <v>0</v>
      </c>
    </row>
    <row r="890" spans="1:17" x14ac:dyDescent="0.25">
      <c r="A890">
        <v>440</v>
      </c>
      <c r="B890">
        <v>1333</v>
      </c>
      <c r="C890" s="2">
        <v>43530</v>
      </c>
      <c r="D890" t="s">
        <v>1928</v>
      </c>
      <c r="E890">
        <v>31</v>
      </c>
      <c r="F890" t="s">
        <v>8</v>
      </c>
      <c r="G890">
        <v>1026</v>
      </c>
      <c r="H890" s="2">
        <v>43530</v>
      </c>
      <c r="I890" t="s">
        <v>1929</v>
      </c>
      <c r="J890" t="s">
        <v>7</v>
      </c>
      <c r="K890" t="s">
        <v>313</v>
      </c>
      <c r="L890" t="s">
        <v>336</v>
      </c>
      <c r="M890" s="1">
        <v>2706270</v>
      </c>
      <c r="N890" s="1">
        <v>541254</v>
      </c>
      <c r="O890" s="1">
        <f t="shared" si="27"/>
        <v>2165016</v>
      </c>
      <c r="P890" s="1">
        <v>2165016</v>
      </c>
      <c r="Q890" s="1">
        <f t="shared" si="28"/>
        <v>0</v>
      </c>
    </row>
    <row r="891" spans="1:17" x14ac:dyDescent="0.25">
      <c r="A891">
        <v>440</v>
      </c>
      <c r="B891">
        <v>1334</v>
      </c>
      <c r="C891" s="2">
        <v>43530</v>
      </c>
      <c r="D891" t="s">
        <v>1930</v>
      </c>
      <c r="E891">
        <v>31</v>
      </c>
      <c r="F891" t="s">
        <v>8</v>
      </c>
      <c r="G891">
        <v>1027</v>
      </c>
      <c r="H891" s="2">
        <v>43530</v>
      </c>
      <c r="I891" t="s">
        <v>1931</v>
      </c>
      <c r="J891" t="s">
        <v>7</v>
      </c>
      <c r="K891" t="s">
        <v>313</v>
      </c>
      <c r="L891" t="s">
        <v>336</v>
      </c>
      <c r="M891" s="1">
        <v>2766440</v>
      </c>
      <c r="N891" s="1">
        <v>553288</v>
      </c>
      <c r="O891" s="1">
        <f t="shared" si="27"/>
        <v>2213152</v>
      </c>
      <c r="P891" s="1">
        <v>2213152</v>
      </c>
      <c r="Q891" s="1">
        <f t="shared" si="28"/>
        <v>0</v>
      </c>
    </row>
    <row r="892" spans="1:17" x14ac:dyDescent="0.25">
      <c r="A892">
        <v>440</v>
      </c>
      <c r="B892">
        <v>1335</v>
      </c>
      <c r="C892" s="2">
        <v>43530</v>
      </c>
      <c r="D892" t="s">
        <v>1932</v>
      </c>
      <c r="E892">
        <v>31</v>
      </c>
      <c r="F892" t="s">
        <v>8</v>
      </c>
      <c r="G892">
        <v>1028</v>
      </c>
      <c r="H892" s="2">
        <v>43530</v>
      </c>
      <c r="I892" t="s">
        <v>1933</v>
      </c>
      <c r="J892" t="s">
        <v>7</v>
      </c>
      <c r="K892" t="s">
        <v>313</v>
      </c>
      <c r="L892" t="s">
        <v>336</v>
      </c>
      <c r="M892" s="1">
        <v>2154132</v>
      </c>
      <c r="N892" s="1">
        <v>538533</v>
      </c>
      <c r="O892" s="1">
        <f t="shared" si="27"/>
        <v>1615599</v>
      </c>
      <c r="P892" s="1">
        <v>1615599</v>
      </c>
      <c r="Q892" s="1">
        <f t="shared" si="28"/>
        <v>0</v>
      </c>
    </row>
    <row r="893" spans="1:17" x14ac:dyDescent="0.25">
      <c r="A893">
        <v>440</v>
      </c>
      <c r="B893">
        <v>1336</v>
      </c>
      <c r="C893" s="2">
        <v>43530</v>
      </c>
      <c r="D893" t="s">
        <v>1934</v>
      </c>
      <c r="E893">
        <v>31</v>
      </c>
      <c r="F893" t="s">
        <v>8</v>
      </c>
      <c r="G893">
        <v>1029</v>
      </c>
      <c r="H893" s="2">
        <v>43530</v>
      </c>
      <c r="I893" t="s">
        <v>1935</v>
      </c>
      <c r="J893" t="s">
        <v>7</v>
      </c>
      <c r="K893" t="s">
        <v>313</v>
      </c>
      <c r="L893" t="s">
        <v>336</v>
      </c>
      <c r="M893" s="1">
        <v>5680420</v>
      </c>
      <c r="N893" s="1">
        <v>0</v>
      </c>
      <c r="O893" s="1">
        <f t="shared" si="27"/>
        <v>5680420</v>
      </c>
      <c r="P893" s="1">
        <v>4544336</v>
      </c>
      <c r="Q893" s="1">
        <f t="shared" si="28"/>
        <v>1136084</v>
      </c>
    </row>
    <row r="894" spans="1:17" x14ac:dyDescent="0.25">
      <c r="A894">
        <v>440</v>
      </c>
      <c r="B894">
        <v>1337</v>
      </c>
      <c r="C894" s="2">
        <v>43530</v>
      </c>
      <c r="D894" t="s">
        <v>1936</v>
      </c>
      <c r="E894">
        <v>31</v>
      </c>
      <c r="F894" t="s">
        <v>8</v>
      </c>
      <c r="G894">
        <v>1030</v>
      </c>
      <c r="H894" s="2">
        <v>43530</v>
      </c>
      <c r="I894" t="s">
        <v>1937</v>
      </c>
      <c r="J894" t="s">
        <v>7</v>
      </c>
      <c r="K894" t="s">
        <v>313</v>
      </c>
      <c r="L894" t="s">
        <v>336</v>
      </c>
      <c r="M894" s="1">
        <v>2213150</v>
      </c>
      <c r="N894" s="1">
        <v>442630</v>
      </c>
      <c r="O894" s="1">
        <f t="shared" si="27"/>
        <v>1770520</v>
      </c>
      <c r="P894" s="1">
        <v>1770520</v>
      </c>
      <c r="Q894" s="1">
        <f t="shared" si="28"/>
        <v>0</v>
      </c>
    </row>
    <row r="895" spans="1:17" x14ac:dyDescent="0.25">
      <c r="A895">
        <v>440</v>
      </c>
      <c r="B895">
        <v>1338</v>
      </c>
      <c r="C895" s="2">
        <v>43530</v>
      </c>
      <c r="D895" t="s">
        <v>1938</v>
      </c>
      <c r="E895">
        <v>31</v>
      </c>
      <c r="F895" t="s">
        <v>8</v>
      </c>
      <c r="G895">
        <v>1031</v>
      </c>
      <c r="H895" s="2">
        <v>43530</v>
      </c>
      <c r="I895" t="s">
        <v>1939</v>
      </c>
      <c r="J895" t="s">
        <v>7</v>
      </c>
      <c r="K895" t="s">
        <v>313</v>
      </c>
      <c r="L895" t="s">
        <v>336</v>
      </c>
      <c r="M895" s="1">
        <v>1843732</v>
      </c>
      <c r="N895" s="1">
        <v>460933</v>
      </c>
      <c r="O895" s="1">
        <f t="shared" si="27"/>
        <v>1382799</v>
      </c>
      <c r="P895" s="1">
        <v>1382799</v>
      </c>
      <c r="Q895" s="1">
        <f t="shared" si="28"/>
        <v>0</v>
      </c>
    </row>
    <row r="896" spans="1:17" x14ac:dyDescent="0.25">
      <c r="A896">
        <v>440</v>
      </c>
      <c r="B896">
        <v>1339</v>
      </c>
      <c r="C896" s="2">
        <v>43530</v>
      </c>
      <c r="D896" t="s">
        <v>1940</v>
      </c>
      <c r="E896">
        <v>31</v>
      </c>
      <c r="F896" t="s">
        <v>8</v>
      </c>
      <c r="G896">
        <v>1032</v>
      </c>
      <c r="H896" s="2">
        <v>43530</v>
      </c>
      <c r="I896" t="s">
        <v>1941</v>
      </c>
      <c r="J896" t="s">
        <v>7</v>
      </c>
      <c r="K896" t="s">
        <v>313</v>
      </c>
      <c r="L896" t="s">
        <v>336</v>
      </c>
      <c r="M896" s="1">
        <v>1933288</v>
      </c>
      <c r="N896" s="1">
        <v>483322</v>
      </c>
      <c r="O896" s="1">
        <f t="shared" si="27"/>
        <v>1449966</v>
      </c>
      <c r="P896" s="1">
        <v>1449966</v>
      </c>
      <c r="Q896" s="1">
        <f t="shared" si="28"/>
        <v>0</v>
      </c>
    </row>
    <row r="897" spans="1:17" x14ac:dyDescent="0.25">
      <c r="A897">
        <v>440</v>
      </c>
      <c r="B897">
        <v>1340</v>
      </c>
      <c r="C897" s="2">
        <v>43530</v>
      </c>
      <c r="D897" t="s">
        <v>1942</v>
      </c>
      <c r="E897">
        <v>31</v>
      </c>
      <c r="F897" t="s">
        <v>8</v>
      </c>
      <c r="G897">
        <v>1033</v>
      </c>
      <c r="H897" s="2">
        <v>43530</v>
      </c>
      <c r="I897" t="s">
        <v>1943</v>
      </c>
      <c r="J897" t="s">
        <v>7</v>
      </c>
      <c r="K897" t="s">
        <v>313</v>
      </c>
      <c r="L897" t="s">
        <v>336</v>
      </c>
      <c r="M897" s="1">
        <v>2109355</v>
      </c>
      <c r="N897" s="1">
        <v>421871</v>
      </c>
      <c r="O897" s="1">
        <f t="shared" si="27"/>
        <v>1687484</v>
      </c>
      <c r="P897" s="1">
        <v>1687484</v>
      </c>
      <c r="Q897" s="1">
        <f t="shared" si="28"/>
        <v>0</v>
      </c>
    </row>
    <row r="898" spans="1:17" x14ac:dyDescent="0.25">
      <c r="A898">
        <v>440</v>
      </c>
      <c r="B898">
        <v>1341</v>
      </c>
      <c r="C898" s="2">
        <v>43530</v>
      </c>
      <c r="D898" t="s">
        <v>1944</v>
      </c>
      <c r="E898">
        <v>31</v>
      </c>
      <c r="F898" t="s">
        <v>8</v>
      </c>
      <c r="G898">
        <v>1034</v>
      </c>
      <c r="H898" s="2">
        <v>43530</v>
      </c>
      <c r="I898" t="s">
        <v>1945</v>
      </c>
      <c r="J898" t="s">
        <v>7</v>
      </c>
      <c r="K898" t="s">
        <v>313</v>
      </c>
      <c r="L898" t="s">
        <v>336</v>
      </c>
      <c r="M898" s="1">
        <v>2155000</v>
      </c>
      <c r="N898" s="1">
        <v>431000</v>
      </c>
      <c r="O898" s="1">
        <f t="shared" si="27"/>
        <v>1724000</v>
      </c>
      <c r="P898" s="1">
        <v>1724000</v>
      </c>
      <c r="Q898" s="1">
        <f t="shared" si="28"/>
        <v>0</v>
      </c>
    </row>
    <row r="899" spans="1:17" x14ac:dyDescent="0.25">
      <c r="A899">
        <v>440</v>
      </c>
      <c r="B899">
        <v>1342</v>
      </c>
      <c r="C899" s="2">
        <v>43530</v>
      </c>
      <c r="D899" t="s">
        <v>1946</v>
      </c>
      <c r="E899">
        <v>31</v>
      </c>
      <c r="F899" t="s">
        <v>8</v>
      </c>
      <c r="G899">
        <v>1035</v>
      </c>
      <c r="H899" s="2">
        <v>43530</v>
      </c>
      <c r="I899" t="s">
        <v>1947</v>
      </c>
      <c r="J899" t="s">
        <v>7</v>
      </c>
      <c r="K899" t="s">
        <v>313</v>
      </c>
      <c r="L899" t="s">
        <v>336</v>
      </c>
      <c r="M899" s="1">
        <v>2843722</v>
      </c>
      <c r="N899" s="1">
        <v>406246</v>
      </c>
      <c r="O899" s="1">
        <f t="shared" si="27"/>
        <v>2437476</v>
      </c>
      <c r="P899" s="1">
        <v>2437476</v>
      </c>
      <c r="Q899" s="1">
        <f t="shared" si="28"/>
        <v>0</v>
      </c>
    </row>
    <row r="900" spans="1:17" x14ac:dyDescent="0.25">
      <c r="A900">
        <v>440</v>
      </c>
      <c r="B900">
        <v>1343</v>
      </c>
      <c r="C900" s="2">
        <v>43530</v>
      </c>
      <c r="D900" t="s">
        <v>1948</v>
      </c>
      <c r="E900">
        <v>31</v>
      </c>
      <c r="F900" t="s">
        <v>8</v>
      </c>
      <c r="G900">
        <v>1036</v>
      </c>
      <c r="H900" s="2">
        <v>43530</v>
      </c>
      <c r="I900" t="s">
        <v>1949</v>
      </c>
      <c r="J900" t="s">
        <v>7</v>
      </c>
      <c r="K900" t="s">
        <v>313</v>
      </c>
      <c r="L900" t="s">
        <v>336</v>
      </c>
      <c r="M900" s="1">
        <v>3614814</v>
      </c>
      <c r="N900" s="1">
        <v>516402</v>
      </c>
      <c r="O900" s="1">
        <f t="shared" si="27"/>
        <v>3098412</v>
      </c>
      <c r="P900" s="1">
        <v>3098412</v>
      </c>
      <c r="Q900" s="1">
        <f t="shared" si="28"/>
        <v>0</v>
      </c>
    </row>
    <row r="901" spans="1:17" x14ac:dyDescent="0.25">
      <c r="A901">
        <v>440</v>
      </c>
      <c r="B901">
        <v>1344</v>
      </c>
      <c r="C901" s="2">
        <v>43530</v>
      </c>
      <c r="D901" t="s">
        <v>1950</v>
      </c>
      <c r="E901">
        <v>31</v>
      </c>
      <c r="F901" t="s">
        <v>8</v>
      </c>
      <c r="G901">
        <v>1037</v>
      </c>
      <c r="H901" s="2">
        <v>43530</v>
      </c>
      <c r="I901" t="s">
        <v>1951</v>
      </c>
      <c r="J901" t="s">
        <v>7</v>
      </c>
      <c r="K901" t="s">
        <v>313</v>
      </c>
      <c r="L901" t="s">
        <v>336</v>
      </c>
      <c r="M901" s="1">
        <v>2692665</v>
      </c>
      <c r="N901" s="1">
        <v>538533</v>
      </c>
      <c r="O901" s="1">
        <f t="shared" ref="O901:O964" si="29">M901-N901</f>
        <v>2154132</v>
      </c>
      <c r="P901" s="1">
        <v>2154132</v>
      </c>
      <c r="Q901" s="1">
        <f t="shared" ref="Q901:Q964" si="30">O901-P901</f>
        <v>0</v>
      </c>
    </row>
    <row r="902" spans="1:17" x14ac:dyDescent="0.25">
      <c r="A902">
        <v>440</v>
      </c>
      <c r="B902">
        <v>1345</v>
      </c>
      <c r="C902" s="2">
        <v>43530</v>
      </c>
      <c r="D902" t="s">
        <v>1952</v>
      </c>
      <c r="E902">
        <v>31</v>
      </c>
      <c r="F902" t="s">
        <v>8</v>
      </c>
      <c r="G902">
        <v>1038</v>
      </c>
      <c r="H902" s="2">
        <v>43530</v>
      </c>
      <c r="I902" t="s">
        <v>1953</v>
      </c>
      <c r="J902" t="s">
        <v>7</v>
      </c>
      <c r="K902" t="s">
        <v>313</v>
      </c>
      <c r="L902" t="s">
        <v>336</v>
      </c>
      <c r="M902" s="1">
        <v>3098410</v>
      </c>
      <c r="N902" s="1">
        <v>442630</v>
      </c>
      <c r="O902" s="1">
        <f t="shared" si="29"/>
        <v>2655780</v>
      </c>
      <c r="P902" s="1">
        <v>2655780</v>
      </c>
      <c r="Q902" s="1">
        <f t="shared" si="30"/>
        <v>0</v>
      </c>
    </row>
    <row r="903" spans="1:17" x14ac:dyDescent="0.25">
      <c r="A903">
        <v>440</v>
      </c>
      <c r="B903">
        <v>1346</v>
      </c>
      <c r="C903" s="2">
        <v>43530</v>
      </c>
      <c r="D903" t="s">
        <v>1954</v>
      </c>
      <c r="E903">
        <v>31</v>
      </c>
      <c r="F903" t="s">
        <v>8</v>
      </c>
      <c r="G903">
        <v>1039</v>
      </c>
      <c r="H903" s="2">
        <v>43530</v>
      </c>
      <c r="I903" t="s">
        <v>1955</v>
      </c>
      <c r="J903" t="s">
        <v>7</v>
      </c>
      <c r="K903" t="s">
        <v>313</v>
      </c>
      <c r="L903" t="s">
        <v>336</v>
      </c>
      <c r="M903" s="1">
        <v>3749964</v>
      </c>
      <c r="N903" s="1">
        <v>624994</v>
      </c>
      <c r="O903" s="1">
        <f t="shared" si="29"/>
        <v>3124970</v>
      </c>
      <c r="P903" s="1">
        <v>3124970</v>
      </c>
      <c r="Q903" s="1">
        <f t="shared" si="30"/>
        <v>0</v>
      </c>
    </row>
    <row r="904" spans="1:17" x14ac:dyDescent="0.25">
      <c r="A904">
        <v>440</v>
      </c>
      <c r="B904">
        <v>1347</v>
      </c>
      <c r="C904" s="2">
        <v>43530</v>
      </c>
      <c r="D904" t="s">
        <v>1956</v>
      </c>
      <c r="E904">
        <v>31</v>
      </c>
      <c r="F904" t="s">
        <v>8</v>
      </c>
      <c r="G904">
        <v>1040</v>
      </c>
      <c r="H904" s="2">
        <v>43530</v>
      </c>
      <c r="I904" t="s">
        <v>1957</v>
      </c>
      <c r="J904" t="s">
        <v>7</v>
      </c>
      <c r="K904" t="s">
        <v>313</v>
      </c>
      <c r="L904" t="s">
        <v>336</v>
      </c>
      <c r="M904" s="1">
        <v>2953097</v>
      </c>
      <c r="N904" s="1">
        <v>421871</v>
      </c>
      <c r="O904" s="1">
        <f t="shared" si="29"/>
        <v>2531226</v>
      </c>
      <c r="P904" s="1">
        <v>2531226</v>
      </c>
      <c r="Q904" s="1">
        <f t="shared" si="30"/>
        <v>0</v>
      </c>
    </row>
    <row r="905" spans="1:17" x14ac:dyDescent="0.25">
      <c r="A905">
        <v>440</v>
      </c>
      <c r="B905">
        <v>1348</v>
      </c>
      <c r="C905" s="2">
        <v>43530</v>
      </c>
      <c r="D905" t="s">
        <v>1958</v>
      </c>
      <c r="E905">
        <v>31</v>
      </c>
      <c r="F905" t="s">
        <v>8</v>
      </c>
      <c r="G905">
        <v>1041</v>
      </c>
      <c r="H905" s="2">
        <v>43530</v>
      </c>
      <c r="I905" t="s">
        <v>1959</v>
      </c>
      <c r="J905" t="s">
        <v>7</v>
      </c>
      <c r="K905" t="s">
        <v>313</v>
      </c>
      <c r="L905" t="s">
        <v>336</v>
      </c>
      <c r="M905" s="1">
        <v>1372155</v>
      </c>
      <c r="N905" s="1">
        <v>457385</v>
      </c>
      <c r="O905" s="1">
        <f t="shared" si="29"/>
        <v>914770</v>
      </c>
      <c r="P905" s="1">
        <v>914770</v>
      </c>
      <c r="Q905" s="1">
        <f t="shared" si="30"/>
        <v>0</v>
      </c>
    </row>
    <row r="906" spans="1:17" x14ac:dyDescent="0.25">
      <c r="A906">
        <v>440</v>
      </c>
      <c r="B906">
        <v>1349</v>
      </c>
      <c r="C906" s="2">
        <v>43530</v>
      </c>
      <c r="D906" t="s">
        <v>1960</v>
      </c>
      <c r="E906">
        <v>31</v>
      </c>
      <c r="F906" t="s">
        <v>8</v>
      </c>
      <c r="G906">
        <v>1042</v>
      </c>
      <c r="H906" s="2">
        <v>43530</v>
      </c>
      <c r="I906" t="s">
        <v>1961</v>
      </c>
      <c r="J906" t="s">
        <v>7</v>
      </c>
      <c r="K906" t="s">
        <v>313</v>
      </c>
      <c r="L906" t="s">
        <v>336</v>
      </c>
      <c r="M906" s="1">
        <v>1333971</v>
      </c>
      <c r="N906" s="1">
        <v>444657</v>
      </c>
      <c r="O906" s="1">
        <f t="shared" si="29"/>
        <v>889314</v>
      </c>
      <c r="P906" s="1">
        <v>889314</v>
      </c>
      <c r="Q906" s="1">
        <f t="shared" si="30"/>
        <v>0</v>
      </c>
    </row>
    <row r="907" spans="1:17" x14ac:dyDescent="0.25">
      <c r="A907">
        <v>440</v>
      </c>
      <c r="B907">
        <v>1350</v>
      </c>
      <c r="C907" s="2">
        <v>43530</v>
      </c>
      <c r="D907" t="s">
        <v>1962</v>
      </c>
      <c r="E907">
        <v>31</v>
      </c>
      <c r="F907" t="s">
        <v>8</v>
      </c>
      <c r="G907">
        <v>1043</v>
      </c>
      <c r="H907" s="2">
        <v>43530</v>
      </c>
      <c r="I907" t="s">
        <v>1963</v>
      </c>
      <c r="J907" t="s">
        <v>7</v>
      </c>
      <c r="K907" t="s">
        <v>313</v>
      </c>
      <c r="L907" t="s">
        <v>336</v>
      </c>
      <c r="M907" s="1">
        <v>2845920</v>
      </c>
      <c r="N907" s="1">
        <v>406560</v>
      </c>
      <c r="O907" s="1">
        <f t="shared" si="29"/>
        <v>2439360</v>
      </c>
      <c r="P907" s="1">
        <v>2439360</v>
      </c>
      <c r="Q907" s="1">
        <f t="shared" si="30"/>
        <v>0</v>
      </c>
    </row>
    <row r="908" spans="1:17" x14ac:dyDescent="0.25">
      <c r="A908">
        <v>440</v>
      </c>
      <c r="B908">
        <v>1351</v>
      </c>
      <c r="C908" s="2">
        <v>43530</v>
      </c>
      <c r="D908" t="s">
        <v>1964</v>
      </c>
      <c r="E908">
        <v>31</v>
      </c>
      <c r="F908" t="s">
        <v>8</v>
      </c>
      <c r="G908">
        <v>1044</v>
      </c>
      <c r="H908" s="2">
        <v>43530</v>
      </c>
      <c r="I908" t="s">
        <v>1965</v>
      </c>
      <c r="J908" t="s">
        <v>7</v>
      </c>
      <c r="K908" t="s">
        <v>313</v>
      </c>
      <c r="L908" t="s">
        <v>336</v>
      </c>
      <c r="M908" s="1">
        <v>3784491</v>
      </c>
      <c r="N908" s="1">
        <v>0</v>
      </c>
      <c r="O908" s="1">
        <f t="shared" si="29"/>
        <v>3784491</v>
      </c>
      <c r="P908" s="1">
        <v>3363992</v>
      </c>
      <c r="Q908" s="1">
        <f t="shared" si="30"/>
        <v>420499</v>
      </c>
    </row>
    <row r="909" spans="1:17" x14ac:dyDescent="0.25">
      <c r="A909">
        <v>440</v>
      </c>
      <c r="B909">
        <v>1352</v>
      </c>
      <c r="C909" s="2">
        <v>43530</v>
      </c>
      <c r="D909" t="s">
        <v>1966</v>
      </c>
      <c r="E909">
        <v>31</v>
      </c>
      <c r="F909" t="s">
        <v>8</v>
      </c>
      <c r="G909">
        <v>1045</v>
      </c>
      <c r="H909" s="2">
        <v>43530</v>
      </c>
      <c r="I909" t="s">
        <v>1967</v>
      </c>
      <c r="J909" t="s">
        <v>7</v>
      </c>
      <c r="K909" t="s">
        <v>313</v>
      </c>
      <c r="L909" t="s">
        <v>336</v>
      </c>
      <c r="M909" s="1">
        <v>1804180</v>
      </c>
      <c r="N909" s="1">
        <v>451045</v>
      </c>
      <c r="O909" s="1">
        <f t="shared" si="29"/>
        <v>1353135</v>
      </c>
      <c r="P909" s="1">
        <v>1353135</v>
      </c>
      <c r="Q909" s="1">
        <f t="shared" si="30"/>
        <v>0</v>
      </c>
    </row>
    <row r="910" spans="1:17" x14ac:dyDescent="0.25">
      <c r="A910">
        <v>440</v>
      </c>
      <c r="B910">
        <v>1353</v>
      </c>
      <c r="C910" s="2">
        <v>43530</v>
      </c>
      <c r="D910" t="s">
        <v>1968</v>
      </c>
      <c r="E910">
        <v>31</v>
      </c>
      <c r="F910" t="s">
        <v>8</v>
      </c>
      <c r="G910">
        <v>1070</v>
      </c>
      <c r="H910" s="2">
        <v>43530</v>
      </c>
      <c r="I910" t="s">
        <v>1969</v>
      </c>
      <c r="J910" t="s">
        <v>7</v>
      </c>
      <c r="K910" t="s">
        <v>313</v>
      </c>
      <c r="L910" t="s">
        <v>336</v>
      </c>
      <c r="M910" s="1">
        <v>3937456</v>
      </c>
      <c r="N910" s="1">
        <v>492182</v>
      </c>
      <c r="O910" s="1">
        <f t="shared" si="29"/>
        <v>3445274</v>
      </c>
      <c r="P910" s="1">
        <v>3445274</v>
      </c>
      <c r="Q910" s="1">
        <f t="shared" si="30"/>
        <v>0</v>
      </c>
    </row>
    <row r="911" spans="1:17" x14ac:dyDescent="0.25">
      <c r="A911">
        <v>440</v>
      </c>
      <c r="B911">
        <v>1354</v>
      </c>
      <c r="C911" s="2">
        <v>43530</v>
      </c>
      <c r="D911" t="s">
        <v>1970</v>
      </c>
      <c r="E911">
        <v>31</v>
      </c>
      <c r="F911" t="s">
        <v>8</v>
      </c>
      <c r="G911">
        <v>1061</v>
      </c>
      <c r="H911" s="2">
        <v>43530</v>
      </c>
      <c r="I911" t="s">
        <v>1971</v>
      </c>
      <c r="J911" t="s">
        <v>7</v>
      </c>
      <c r="K911" t="s">
        <v>313</v>
      </c>
      <c r="L911" t="s">
        <v>336</v>
      </c>
      <c r="M911" s="1">
        <v>5031235</v>
      </c>
      <c r="N911" s="1">
        <v>0</v>
      </c>
      <c r="O911" s="1">
        <f t="shared" si="29"/>
        <v>5031235</v>
      </c>
      <c r="P911" s="1">
        <v>3659080</v>
      </c>
      <c r="Q911" s="1">
        <f t="shared" si="30"/>
        <v>1372155</v>
      </c>
    </row>
    <row r="912" spans="1:17" x14ac:dyDescent="0.25">
      <c r="A912">
        <v>440</v>
      </c>
      <c r="B912">
        <v>1355</v>
      </c>
      <c r="C912" s="2">
        <v>43530</v>
      </c>
      <c r="D912" t="s">
        <v>1972</v>
      </c>
      <c r="E912">
        <v>31</v>
      </c>
      <c r="F912" t="s">
        <v>8</v>
      </c>
      <c r="G912">
        <v>1062</v>
      </c>
      <c r="H912" s="2">
        <v>43530</v>
      </c>
      <c r="I912" t="s">
        <v>1973</v>
      </c>
      <c r="J912" t="s">
        <v>7</v>
      </c>
      <c r="K912" t="s">
        <v>313</v>
      </c>
      <c r="L912" t="s">
        <v>336</v>
      </c>
      <c r="M912" s="1">
        <v>2585000</v>
      </c>
      <c r="N912" s="1">
        <v>517000</v>
      </c>
      <c r="O912" s="1">
        <f t="shared" si="29"/>
        <v>2068000</v>
      </c>
      <c r="P912" s="1">
        <v>2068000</v>
      </c>
      <c r="Q912" s="1">
        <f t="shared" si="30"/>
        <v>0</v>
      </c>
    </row>
    <row r="913" spans="1:17" x14ac:dyDescent="0.25">
      <c r="A913">
        <v>440</v>
      </c>
      <c r="B913">
        <v>1356</v>
      </c>
      <c r="C913" s="2">
        <v>43530</v>
      </c>
      <c r="D913" t="s">
        <v>1974</v>
      </c>
      <c r="E913">
        <v>31</v>
      </c>
      <c r="F913" t="s">
        <v>8</v>
      </c>
      <c r="G913">
        <v>1063</v>
      </c>
      <c r="H913" s="2">
        <v>43530</v>
      </c>
      <c r="I913" t="s">
        <v>1975</v>
      </c>
      <c r="J913" t="s">
        <v>7</v>
      </c>
      <c r="K913" t="s">
        <v>313</v>
      </c>
      <c r="L913" t="s">
        <v>336</v>
      </c>
      <c r="M913" s="1">
        <v>1687484</v>
      </c>
      <c r="N913" s="1">
        <v>421871</v>
      </c>
      <c r="O913" s="1">
        <f t="shared" si="29"/>
        <v>1265613</v>
      </c>
      <c r="P913" s="1">
        <v>1265613</v>
      </c>
      <c r="Q913" s="1">
        <f t="shared" si="30"/>
        <v>0</v>
      </c>
    </row>
    <row r="914" spans="1:17" x14ac:dyDescent="0.25">
      <c r="A914">
        <v>440</v>
      </c>
      <c r="B914">
        <v>1357</v>
      </c>
      <c r="C914" s="2">
        <v>43530</v>
      </c>
      <c r="D914" t="s">
        <v>1976</v>
      </c>
      <c r="E914">
        <v>31</v>
      </c>
      <c r="F914" t="s">
        <v>8</v>
      </c>
      <c r="G914">
        <v>1066</v>
      </c>
      <c r="H914" s="2">
        <v>43530</v>
      </c>
      <c r="I914" t="s">
        <v>1977</v>
      </c>
      <c r="J914" t="s">
        <v>7</v>
      </c>
      <c r="K914" t="s">
        <v>313</v>
      </c>
      <c r="L914" t="s">
        <v>336</v>
      </c>
      <c r="M914" s="1">
        <v>2744310</v>
      </c>
      <c r="N914" s="1">
        <v>457385</v>
      </c>
      <c r="O914" s="1">
        <f t="shared" si="29"/>
        <v>2286925</v>
      </c>
      <c r="P914" s="1">
        <v>2286925</v>
      </c>
      <c r="Q914" s="1">
        <f t="shared" si="30"/>
        <v>0</v>
      </c>
    </row>
    <row r="915" spans="1:17" x14ac:dyDescent="0.25">
      <c r="A915">
        <v>440</v>
      </c>
      <c r="B915">
        <v>1358</v>
      </c>
      <c r="C915" s="2">
        <v>43530</v>
      </c>
      <c r="D915" t="s">
        <v>1978</v>
      </c>
      <c r="E915">
        <v>31</v>
      </c>
      <c r="F915" t="s">
        <v>8</v>
      </c>
      <c r="G915">
        <v>1065</v>
      </c>
      <c r="H915" s="2">
        <v>43530</v>
      </c>
      <c r="I915" t="s">
        <v>1979</v>
      </c>
      <c r="J915" t="s">
        <v>7</v>
      </c>
      <c r="K915" t="s">
        <v>313</v>
      </c>
      <c r="L915" t="s">
        <v>336</v>
      </c>
      <c r="M915" s="1">
        <v>1687484</v>
      </c>
      <c r="N915" s="1">
        <v>421871</v>
      </c>
      <c r="O915" s="1">
        <f t="shared" si="29"/>
        <v>1265613</v>
      </c>
      <c r="P915" s="1">
        <v>1265613</v>
      </c>
      <c r="Q915" s="1">
        <f t="shared" si="30"/>
        <v>0</v>
      </c>
    </row>
    <row r="916" spans="1:17" x14ac:dyDescent="0.25">
      <c r="A916">
        <v>440</v>
      </c>
      <c r="B916">
        <v>1359</v>
      </c>
      <c r="C916" s="2">
        <v>43530</v>
      </c>
      <c r="D916" t="s">
        <v>1980</v>
      </c>
      <c r="E916">
        <v>31</v>
      </c>
      <c r="F916" t="s">
        <v>8</v>
      </c>
      <c r="G916">
        <v>1057</v>
      </c>
      <c r="H916" s="2">
        <v>43530</v>
      </c>
      <c r="I916" t="s">
        <v>1981</v>
      </c>
      <c r="J916" t="s">
        <v>7</v>
      </c>
      <c r="K916" t="s">
        <v>313</v>
      </c>
      <c r="L916" t="s">
        <v>336</v>
      </c>
      <c r="M916" s="1">
        <v>5328070</v>
      </c>
      <c r="N916" s="1">
        <v>0</v>
      </c>
      <c r="O916" s="1">
        <f t="shared" si="29"/>
        <v>5328070</v>
      </c>
      <c r="P916" s="1">
        <v>3874960</v>
      </c>
      <c r="Q916" s="1">
        <f t="shared" si="30"/>
        <v>1453110</v>
      </c>
    </row>
    <row r="917" spans="1:17" x14ac:dyDescent="0.25">
      <c r="A917">
        <v>440</v>
      </c>
      <c r="B917">
        <v>1360</v>
      </c>
      <c r="C917" s="2">
        <v>43530</v>
      </c>
      <c r="D917" t="s">
        <v>1982</v>
      </c>
      <c r="E917">
        <v>31</v>
      </c>
      <c r="F917" t="s">
        <v>8</v>
      </c>
      <c r="G917">
        <v>1067</v>
      </c>
      <c r="H917" s="2">
        <v>43530</v>
      </c>
      <c r="I917" t="s">
        <v>1983</v>
      </c>
      <c r="J917" t="s">
        <v>7</v>
      </c>
      <c r="K917" t="s">
        <v>313</v>
      </c>
      <c r="L917" t="s">
        <v>336</v>
      </c>
      <c r="M917" s="1">
        <v>2484348</v>
      </c>
      <c r="N917" s="1">
        <v>414058</v>
      </c>
      <c r="O917" s="1">
        <f t="shared" si="29"/>
        <v>2070290</v>
      </c>
      <c r="P917" s="1">
        <v>2070290</v>
      </c>
      <c r="Q917" s="1">
        <f t="shared" si="30"/>
        <v>0</v>
      </c>
    </row>
    <row r="918" spans="1:17" x14ac:dyDescent="0.25">
      <c r="A918">
        <v>440</v>
      </c>
      <c r="B918">
        <v>1361</v>
      </c>
      <c r="C918" s="2">
        <v>43530</v>
      </c>
      <c r="D918" t="s">
        <v>1984</v>
      </c>
      <c r="E918">
        <v>31</v>
      </c>
      <c r="F918" t="s">
        <v>8</v>
      </c>
      <c r="G918">
        <v>1068</v>
      </c>
      <c r="H918" s="2">
        <v>43530</v>
      </c>
      <c r="I918" t="s">
        <v>1985</v>
      </c>
      <c r="J918" t="s">
        <v>7</v>
      </c>
      <c r="K918" t="s">
        <v>313</v>
      </c>
      <c r="L918" t="s">
        <v>336</v>
      </c>
      <c r="M918" s="1">
        <v>3515592</v>
      </c>
      <c r="N918" s="1">
        <v>585932</v>
      </c>
      <c r="O918" s="1">
        <f t="shared" si="29"/>
        <v>2929660</v>
      </c>
      <c r="P918" s="1">
        <v>2929660</v>
      </c>
      <c r="Q918" s="1">
        <f t="shared" si="30"/>
        <v>0</v>
      </c>
    </row>
    <row r="919" spans="1:17" x14ac:dyDescent="0.25">
      <c r="A919">
        <v>440</v>
      </c>
      <c r="B919">
        <v>1362</v>
      </c>
      <c r="C919" s="2">
        <v>43530</v>
      </c>
      <c r="D919" t="s">
        <v>1986</v>
      </c>
      <c r="E919">
        <v>31</v>
      </c>
      <c r="F919" t="s">
        <v>8</v>
      </c>
      <c r="G919">
        <v>1069</v>
      </c>
      <c r="H919" s="2">
        <v>43530</v>
      </c>
      <c r="I919" t="s">
        <v>1987</v>
      </c>
      <c r="J919" t="s">
        <v>7</v>
      </c>
      <c r="K919" t="s">
        <v>313</v>
      </c>
      <c r="L919" t="s">
        <v>336</v>
      </c>
      <c r="M919" s="1">
        <v>2070290</v>
      </c>
      <c r="N919" s="1">
        <v>414058</v>
      </c>
      <c r="O919" s="1">
        <f t="shared" si="29"/>
        <v>1656232</v>
      </c>
      <c r="P919" s="1">
        <v>1656232</v>
      </c>
      <c r="Q919" s="1">
        <f t="shared" si="30"/>
        <v>0</v>
      </c>
    </row>
    <row r="920" spans="1:17" x14ac:dyDescent="0.25">
      <c r="A920">
        <v>440</v>
      </c>
      <c r="B920">
        <v>1363</v>
      </c>
      <c r="C920" s="2">
        <v>43530</v>
      </c>
      <c r="D920" t="s">
        <v>1988</v>
      </c>
      <c r="E920">
        <v>31</v>
      </c>
      <c r="F920" t="s">
        <v>8</v>
      </c>
      <c r="G920">
        <v>1072</v>
      </c>
      <c r="H920" s="2">
        <v>43530</v>
      </c>
      <c r="I920" t="s">
        <v>1989</v>
      </c>
      <c r="J920" t="s">
        <v>7</v>
      </c>
      <c r="K920" t="s">
        <v>313</v>
      </c>
      <c r="L920" t="s">
        <v>336</v>
      </c>
      <c r="M920" s="1">
        <v>2125375</v>
      </c>
      <c r="N920" s="1">
        <v>0</v>
      </c>
      <c r="O920" s="1">
        <f t="shared" si="29"/>
        <v>2125375</v>
      </c>
      <c r="P920" s="1">
        <v>0</v>
      </c>
      <c r="Q920" s="1">
        <f t="shared" si="30"/>
        <v>2125375</v>
      </c>
    </row>
    <row r="921" spans="1:17" x14ac:dyDescent="0.25">
      <c r="A921">
        <v>440</v>
      </c>
      <c r="B921">
        <v>1364</v>
      </c>
      <c r="C921" s="2">
        <v>43530</v>
      </c>
      <c r="D921" t="s">
        <v>1990</v>
      </c>
      <c r="E921">
        <v>31</v>
      </c>
      <c r="F921" t="s">
        <v>8</v>
      </c>
      <c r="G921">
        <v>1071</v>
      </c>
      <c r="H921" s="2">
        <v>43530</v>
      </c>
      <c r="I921" t="s">
        <v>1991</v>
      </c>
      <c r="J921" t="s">
        <v>7</v>
      </c>
      <c r="K921" t="s">
        <v>313</v>
      </c>
      <c r="L921" t="s">
        <v>336</v>
      </c>
      <c r="M921" s="1">
        <v>1656232</v>
      </c>
      <c r="N921" s="1">
        <v>414058</v>
      </c>
      <c r="O921" s="1">
        <f t="shared" si="29"/>
        <v>1242174</v>
      </c>
      <c r="P921" s="1">
        <v>1242174</v>
      </c>
      <c r="Q921" s="1">
        <f t="shared" si="30"/>
        <v>0</v>
      </c>
    </row>
    <row r="922" spans="1:17" x14ac:dyDescent="0.25">
      <c r="A922">
        <v>440</v>
      </c>
      <c r="B922">
        <v>1365</v>
      </c>
      <c r="C922" s="2">
        <v>43530</v>
      </c>
      <c r="D922" t="s">
        <v>1992</v>
      </c>
      <c r="E922">
        <v>31</v>
      </c>
      <c r="F922" t="s">
        <v>8</v>
      </c>
      <c r="G922">
        <v>1073</v>
      </c>
      <c r="H922" s="2">
        <v>43530</v>
      </c>
      <c r="I922" t="s">
        <v>1993</v>
      </c>
      <c r="J922" t="s">
        <v>7</v>
      </c>
      <c r="K922" t="s">
        <v>313</v>
      </c>
      <c r="L922" t="s">
        <v>336</v>
      </c>
      <c r="M922" s="1">
        <v>3541044</v>
      </c>
      <c r="N922" s="1">
        <v>590174</v>
      </c>
      <c r="O922" s="1">
        <f t="shared" si="29"/>
        <v>2950870</v>
      </c>
      <c r="P922" s="1">
        <v>2950870</v>
      </c>
      <c r="Q922" s="1">
        <f t="shared" si="30"/>
        <v>0</v>
      </c>
    </row>
    <row r="923" spans="1:17" x14ac:dyDescent="0.25">
      <c r="A923">
        <v>440</v>
      </c>
      <c r="B923">
        <v>1366</v>
      </c>
      <c r="C923" s="2">
        <v>43530</v>
      </c>
      <c r="D923" t="s">
        <v>1994</v>
      </c>
      <c r="E923">
        <v>31</v>
      </c>
      <c r="F923" t="s">
        <v>8</v>
      </c>
      <c r="G923">
        <v>1074</v>
      </c>
      <c r="H923" s="2">
        <v>43530</v>
      </c>
      <c r="I923" t="s">
        <v>1995</v>
      </c>
      <c r="J923" t="s">
        <v>7</v>
      </c>
      <c r="K923" t="s">
        <v>313</v>
      </c>
      <c r="L923" t="s">
        <v>336</v>
      </c>
      <c r="M923" s="1">
        <v>1656232</v>
      </c>
      <c r="N923" s="1">
        <v>414058</v>
      </c>
      <c r="O923" s="1">
        <f t="shared" si="29"/>
        <v>1242174</v>
      </c>
      <c r="P923" s="1">
        <v>1242174</v>
      </c>
      <c r="Q923" s="1">
        <f t="shared" si="30"/>
        <v>0</v>
      </c>
    </row>
    <row r="924" spans="1:17" x14ac:dyDescent="0.25">
      <c r="A924">
        <v>440</v>
      </c>
      <c r="B924">
        <v>1367</v>
      </c>
      <c r="C924" s="2">
        <v>43530</v>
      </c>
      <c r="D924" t="s">
        <v>1994</v>
      </c>
      <c r="E924">
        <v>31</v>
      </c>
      <c r="F924" t="s">
        <v>8</v>
      </c>
      <c r="G924">
        <v>1075</v>
      </c>
      <c r="H924" s="2">
        <v>43530</v>
      </c>
      <c r="I924" t="s">
        <v>1995</v>
      </c>
      <c r="J924" t="s">
        <v>7</v>
      </c>
      <c r="K924" t="s">
        <v>313</v>
      </c>
      <c r="L924" t="s">
        <v>336</v>
      </c>
      <c r="M924" s="1">
        <v>1171863</v>
      </c>
      <c r="N924" s="1">
        <v>390621</v>
      </c>
      <c r="O924" s="1">
        <f t="shared" si="29"/>
        <v>781242</v>
      </c>
      <c r="P924" s="1">
        <v>781242</v>
      </c>
      <c r="Q924" s="1">
        <f t="shared" si="30"/>
        <v>0</v>
      </c>
    </row>
    <row r="925" spans="1:17" x14ac:dyDescent="0.25">
      <c r="A925">
        <v>440</v>
      </c>
      <c r="B925">
        <v>1368</v>
      </c>
      <c r="C925" s="2">
        <v>43530</v>
      </c>
      <c r="D925" t="s">
        <v>1996</v>
      </c>
      <c r="E925">
        <v>31</v>
      </c>
      <c r="F925" t="s">
        <v>8</v>
      </c>
      <c r="G925">
        <v>1076</v>
      </c>
      <c r="H925" s="2">
        <v>43530</v>
      </c>
      <c r="I925" t="s">
        <v>1997</v>
      </c>
      <c r="J925" t="s">
        <v>7</v>
      </c>
      <c r="K925" t="s">
        <v>313</v>
      </c>
      <c r="L925" t="s">
        <v>336</v>
      </c>
      <c r="M925" s="1">
        <v>3342144</v>
      </c>
      <c r="N925" s="1">
        <v>417768</v>
      </c>
      <c r="O925" s="1">
        <f t="shared" si="29"/>
        <v>2924376</v>
      </c>
      <c r="P925" s="1">
        <v>2924376</v>
      </c>
      <c r="Q925" s="1">
        <f t="shared" si="30"/>
        <v>0</v>
      </c>
    </row>
    <row r="926" spans="1:17" x14ac:dyDescent="0.25">
      <c r="A926">
        <v>440</v>
      </c>
      <c r="B926">
        <v>1369</v>
      </c>
      <c r="C926" s="2">
        <v>43530</v>
      </c>
      <c r="D926" t="s">
        <v>1998</v>
      </c>
      <c r="E926">
        <v>31</v>
      </c>
      <c r="F926" t="s">
        <v>8</v>
      </c>
      <c r="G926">
        <v>1078</v>
      </c>
      <c r="H926" s="2">
        <v>43530</v>
      </c>
      <c r="I926" t="s">
        <v>1999</v>
      </c>
      <c r="J926" t="s">
        <v>7</v>
      </c>
      <c r="K926" t="s">
        <v>313</v>
      </c>
      <c r="L926" t="s">
        <v>336</v>
      </c>
      <c r="M926" s="1">
        <v>1983588</v>
      </c>
      <c r="N926" s="1">
        <v>495897</v>
      </c>
      <c r="O926" s="1">
        <f t="shared" si="29"/>
        <v>1487691</v>
      </c>
      <c r="P926" s="1">
        <v>1487691</v>
      </c>
      <c r="Q926" s="1">
        <f t="shared" si="30"/>
        <v>0</v>
      </c>
    </row>
    <row r="927" spans="1:17" x14ac:dyDescent="0.25">
      <c r="A927">
        <v>440</v>
      </c>
      <c r="B927">
        <v>1370</v>
      </c>
      <c r="C927" s="2">
        <v>43530</v>
      </c>
      <c r="D927" t="s">
        <v>2000</v>
      </c>
      <c r="E927">
        <v>31</v>
      </c>
      <c r="F927" t="s">
        <v>8</v>
      </c>
      <c r="G927">
        <v>1079</v>
      </c>
      <c r="H927" s="2">
        <v>43530</v>
      </c>
      <c r="I927" t="s">
        <v>2001</v>
      </c>
      <c r="J927" t="s">
        <v>7</v>
      </c>
      <c r="K927" t="s">
        <v>313</v>
      </c>
      <c r="L927" t="s">
        <v>336</v>
      </c>
      <c r="M927" s="1">
        <v>2070290</v>
      </c>
      <c r="N927" s="1">
        <v>414058</v>
      </c>
      <c r="O927" s="1">
        <f t="shared" si="29"/>
        <v>1656232</v>
      </c>
      <c r="P927" s="1">
        <v>1656232</v>
      </c>
      <c r="Q927" s="1">
        <f t="shared" si="30"/>
        <v>0</v>
      </c>
    </row>
    <row r="928" spans="1:17" x14ac:dyDescent="0.25">
      <c r="A928">
        <v>440</v>
      </c>
      <c r="B928">
        <v>1371</v>
      </c>
      <c r="C928" s="2">
        <v>43530</v>
      </c>
      <c r="D928" t="s">
        <v>2002</v>
      </c>
      <c r="E928">
        <v>31</v>
      </c>
      <c r="F928" t="s">
        <v>8</v>
      </c>
      <c r="G928">
        <v>1080</v>
      </c>
      <c r="H928" s="2">
        <v>43530</v>
      </c>
      <c r="I928" t="s">
        <v>2003</v>
      </c>
      <c r="J928" t="s">
        <v>7</v>
      </c>
      <c r="K928" t="s">
        <v>313</v>
      </c>
      <c r="L928" t="s">
        <v>336</v>
      </c>
      <c r="M928" s="1">
        <v>4554638</v>
      </c>
      <c r="N928" s="1">
        <v>0</v>
      </c>
      <c r="O928" s="1">
        <f t="shared" si="29"/>
        <v>4554638</v>
      </c>
      <c r="P928" s="1">
        <v>3312464</v>
      </c>
      <c r="Q928" s="1">
        <f t="shared" si="30"/>
        <v>1242174</v>
      </c>
    </row>
    <row r="929" spans="1:17" hidden="1" x14ac:dyDescent="0.25">
      <c r="A929">
        <v>473</v>
      </c>
      <c r="B929">
        <v>1373</v>
      </c>
      <c r="C929" s="2">
        <v>43530</v>
      </c>
      <c r="D929" t="s">
        <v>2004</v>
      </c>
      <c r="E929">
        <v>31</v>
      </c>
      <c r="F929" t="s">
        <v>8</v>
      </c>
      <c r="G929">
        <v>1049</v>
      </c>
      <c r="H929" s="2">
        <v>43530</v>
      </c>
      <c r="I929" t="s">
        <v>250</v>
      </c>
      <c r="J929" t="s">
        <v>7</v>
      </c>
      <c r="K929" t="s">
        <v>838</v>
      </c>
      <c r="L929" t="s">
        <v>839</v>
      </c>
      <c r="M929" s="1">
        <v>17782500</v>
      </c>
      <c r="N929" s="1">
        <v>0</v>
      </c>
      <c r="O929" s="1">
        <f t="shared" si="29"/>
        <v>17782500</v>
      </c>
      <c r="P929" s="1">
        <v>17782500</v>
      </c>
      <c r="Q929" s="1">
        <f t="shared" si="30"/>
        <v>0</v>
      </c>
    </row>
    <row r="930" spans="1:17" hidden="1" x14ac:dyDescent="0.25">
      <c r="A930">
        <v>561</v>
      </c>
      <c r="B930">
        <v>1378</v>
      </c>
      <c r="C930" s="2">
        <v>43531</v>
      </c>
      <c r="D930" t="s">
        <v>2006</v>
      </c>
      <c r="E930">
        <v>31</v>
      </c>
      <c r="F930" t="s">
        <v>8</v>
      </c>
      <c r="G930">
        <v>1098</v>
      </c>
      <c r="H930" s="2">
        <v>43531</v>
      </c>
      <c r="I930" t="s">
        <v>298</v>
      </c>
      <c r="J930" t="s">
        <v>7</v>
      </c>
      <c r="K930" t="s">
        <v>838</v>
      </c>
      <c r="L930" t="s">
        <v>839</v>
      </c>
      <c r="M930" s="1">
        <v>28425000</v>
      </c>
      <c r="N930" s="1">
        <v>0</v>
      </c>
      <c r="O930" s="1">
        <f t="shared" si="29"/>
        <v>28425000</v>
      </c>
      <c r="P930" s="1">
        <v>28425000</v>
      </c>
      <c r="Q930" s="1">
        <f t="shared" si="30"/>
        <v>0</v>
      </c>
    </row>
    <row r="931" spans="1:17" hidden="1" x14ac:dyDescent="0.25">
      <c r="A931">
        <v>335</v>
      </c>
      <c r="B931">
        <v>1386</v>
      </c>
      <c r="C931" s="2">
        <v>43532</v>
      </c>
      <c r="D931" t="s">
        <v>186</v>
      </c>
      <c r="E931">
        <v>1</v>
      </c>
      <c r="F931" t="s">
        <v>187</v>
      </c>
      <c r="G931">
        <v>17</v>
      </c>
      <c r="H931" s="2">
        <v>43532</v>
      </c>
      <c r="I931" t="s">
        <v>2007</v>
      </c>
      <c r="J931" t="s">
        <v>7</v>
      </c>
      <c r="K931" t="s">
        <v>313</v>
      </c>
      <c r="L931" t="s">
        <v>314</v>
      </c>
      <c r="M931" s="1">
        <v>37001600</v>
      </c>
      <c r="N931" s="1">
        <v>0</v>
      </c>
      <c r="O931" s="1">
        <f t="shared" si="29"/>
        <v>37001600</v>
      </c>
      <c r="P931" s="1">
        <v>37001600</v>
      </c>
      <c r="Q931" s="1">
        <f t="shared" si="30"/>
        <v>0</v>
      </c>
    </row>
    <row r="932" spans="1:17" x14ac:dyDescent="0.25">
      <c r="A932">
        <v>440</v>
      </c>
      <c r="B932">
        <v>1394</v>
      </c>
      <c r="C932" s="2">
        <v>43535</v>
      </c>
      <c r="D932" t="s">
        <v>2008</v>
      </c>
      <c r="E932">
        <v>31</v>
      </c>
      <c r="F932" t="s">
        <v>8</v>
      </c>
      <c r="G932">
        <v>1123</v>
      </c>
      <c r="H932" s="2">
        <v>43535</v>
      </c>
      <c r="I932" t="s">
        <v>2009</v>
      </c>
      <c r="J932" t="s">
        <v>7</v>
      </c>
      <c r="K932" t="s">
        <v>313</v>
      </c>
      <c r="L932" t="s">
        <v>336</v>
      </c>
      <c r="M932" s="1">
        <v>2531226</v>
      </c>
      <c r="N932" s="1">
        <v>421871</v>
      </c>
      <c r="O932" s="1">
        <f t="shared" si="29"/>
        <v>2109355</v>
      </c>
      <c r="P932" s="1">
        <v>2109355</v>
      </c>
      <c r="Q932" s="1">
        <f t="shared" si="30"/>
        <v>0</v>
      </c>
    </row>
    <row r="933" spans="1:17" x14ac:dyDescent="0.25">
      <c r="A933">
        <v>440</v>
      </c>
      <c r="B933">
        <v>1395</v>
      </c>
      <c r="C933" s="2">
        <v>43535</v>
      </c>
      <c r="D933" t="s">
        <v>2010</v>
      </c>
      <c r="E933">
        <v>31</v>
      </c>
      <c r="F933" t="s">
        <v>8</v>
      </c>
      <c r="G933">
        <v>1122</v>
      </c>
      <c r="H933" s="2">
        <v>43535</v>
      </c>
      <c r="I933" t="s">
        <v>2011</v>
      </c>
      <c r="J933" t="s">
        <v>7</v>
      </c>
      <c r="K933" t="s">
        <v>313</v>
      </c>
      <c r="L933" t="s">
        <v>336</v>
      </c>
      <c r="M933" s="1">
        <v>2319720</v>
      </c>
      <c r="N933" s="1">
        <v>579930</v>
      </c>
      <c r="O933" s="1">
        <f t="shared" si="29"/>
        <v>1739790</v>
      </c>
      <c r="P933" s="1">
        <v>1739790</v>
      </c>
      <c r="Q933" s="1">
        <f t="shared" si="30"/>
        <v>0</v>
      </c>
    </row>
    <row r="934" spans="1:17" x14ac:dyDescent="0.25">
      <c r="A934">
        <v>440</v>
      </c>
      <c r="B934">
        <v>1396</v>
      </c>
      <c r="C934" s="2">
        <v>43535</v>
      </c>
      <c r="D934" t="s">
        <v>2012</v>
      </c>
      <c r="E934">
        <v>31</v>
      </c>
      <c r="F934" t="s">
        <v>8</v>
      </c>
      <c r="G934">
        <v>1121</v>
      </c>
      <c r="H934" s="2">
        <v>43535</v>
      </c>
      <c r="I934" t="s">
        <v>2013</v>
      </c>
      <c r="J934" t="s">
        <v>7</v>
      </c>
      <c r="K934" t="s">
        <v>313</v>
      </c>
      <c r="L934" t="s">
        <v>336</v>
      </c>
      <c r="M934" s="1">
        <v>2899650</v>
      </c>
      <c r="N934" s="1">
        <v>579930</v>
      </c>
      <c r="O934" s="1">
        <f t="shared" si="29"/>
        <v>2319720</v>
      </c>
      <c r="P934" s="1">
        <v>2319720</v>
      </c>
      <c r="Q934" s="1">
        <f t="shared" si="30"/>
        <v>0</v>
      </c>
    </row>
    <row r="935" spans="1:17" x14ac:dyDescent="0.25">
      <c r="A935">
        <v>440</v>
      </c>
      <c r="B935">
        <v>1397</v>
      </c>
      <c r="C935" s="2">
        <v>43535</v>
      </c>
      <c r="D935" t="s">
        <v>2014</v>
      </c>
      <c r="E935">
        <v>31</v>
      </c>
      <c r="F935" t="s">
        <v>8</v>
      </c>
      <c r="G935">
        <v>1120</v>
      </c>
      <c r="H935" s="2">
        <v>43535</v>
      </c>
      <c r="I935" t="s">
        <v>2015</v>
      </c>
      <c r="J935" t="s">
        <v>7</v>
      </c>
      <c r="K935" t="s">
        <v>313</v>
      </c>
      <c r="L935" t="s">
        <v>336</v>
      </c>
      <c r="M935" s="1">
        <v>1918064</v>
      </c>
      <c r="N935" s="1">
        <v>479516</v>
      </c>
      <c r="O935" s="1">
        <f t="shared" si="29"/>
        <v>1438548</v>
      </c>
      <c r="P935" s="1">
        <v>1438548</v>
      </c>
      <c r="Q935" s="1">
        <f t="shared" si="30"/>
        <v>0</v>
      </c>
    </row>
    <row r="936" spans="1:17" x14ac:dyDescent="0.25">
      <c r="A936">
        <v>440</v>
      </c>
      <c r="B936">
        <v>1398</v>
      </c>
      <c r="C936" s="2">
        <v>43535</v>
      </c>
      <c r="D936" t="s">
        <v>2016</v>
      </c>
      <c r="E936">
        <v>31</v>
      </c>
      <c r="F936" t="s">
        <v>8</v>
      </c>
      <c r="G936">
        <v>1118</v>
      </c>
      <c r="H936" s="2">
        <v>43535</v>
      </c>
      <c r="I936" t="s">
        <v>2017</v>
      </c>
      <c r="J936" t="s">
        <v>7</v>
      </c>
      <c r="K936" t="s">
        <v>313</v>
      </c>
      <c r="L936" t="s">
        <v>336</v>
      </c>
      <c r="M936" s="1">
        <v>2671848</v>
      </c>
      <c r="N936" s="1">
        <v>445308</v>
      </c>
      <c r="O936" s="1">
        <f t="shared" si="29"/>
        <v>2226540</v>
      </c>
      <c r="P936" s="1">
        <v>2226540</v>
      </c>
      <c r="Q936" s="1">
        <f t="shared" si="30"/>
        <v>0</v>
      </c>
    </row>
    <row r="937" spans="1:17" x14ac:dyDescent="0.25">
      <c r="A937">
        <v>440</v>
      </c>
      <c r="B937">
        <v>1399</v>
      </c>
      <c r="C937" s="2">
        <v>43535</v>
      </c>
      <c r="D937" t="s">
        <v>2018</v>
      </c>
      <c r="E937">
        <v>31</v>
      </c>
      <c r="F937" t="s">
        <v>8</v>
      </c>
      <c r="G937">
        <v>1126</v>
      </c>
      <c r="H937" s="2">
        <v>43535</v>
      </c>
      <c r="I937" t="s">
        <v>2019</v>
      </c>
      <c r="J937" t="s">
        <v>7</v>
      </c>
      <c r="K937" t="s">
        <v>313</v>
      </c>
      <c r="L937" t="s">
        <v>336</v>
      </c>
      <c r="M937" s="1">
        <v>3252480</v>
      </c>
      <c r="N937" s="1">
        <v>406560</v>
      </c>
      <c r="O937" s="1">
        <f t="shared" si="29"/>
        <v>2845920</v>
      </c>
      <c r="P937" s="1">
        <v>2845920</v>
      </c>
      <c r="Q937" s="1">
        <f t="shared" si="30"/>
        <v>0</v>
      </c>
    </row>
    <row r="938" spans="1:17" x14ac:dyDescent="0.25">
      <c r="A938">
        <v>440</v>
      </c>
      <c r="B938">
        <v>1400</v>
      </c>
      <c r="C938" s="2">
        <v>43535</v>
      </c>
      <c r="D938" t="s">
        <v>2020</v>
      </c>
      <c r="E938">
        <v>31</v>
      </c>
      <c r="F938" t="s">
        <v>8</v>
      </c>
      <c r="G938">
        <v>1125</v>
      </c>
      <c r="H938" s="2">
        <v>43535</v>
      </c>
      <c r="I938" t="s">
        <v>2021</v>
      </c>
      <c r="J938" t="s">
        <v>7</v>
      </c>
      <c r="K938" t="s">
        <v>313</v>
      </c>
      <c r="L938" t="s">
        <v>336</v>
      </c>
      <c r="M938" s="1">
        <v>3614814</v>
      </c>
      <c r="N938" s="1">
        <v>516402</v>
      </c>
      <c r="O938" s="1">
        <f t="shared" si="29"/>
        <v>3098412</v>
      </c>
      <c r="P938" s="1">
        <v>3098412</v>
      </c>
      <c r="Q938" s="1">
        <f t="shared" si="30"/>
        <v>0</v>
      </c>
    </row>
    <row r="939" spans="1:17" x14ac:dyDescent="0.25">
      <c r="A939">
        <v>440</v>
      </c>
      <c r="B939">
        <v>1401</v>
      </c>
      <c r="C939" s="2">
        <v>43535</v>
      </c>
      <c r="D939" t="s">
        <v>2022</v>
      </c>
      <c r="E939">
        <v>31</v>
      </c>
      <c r="F939" t="s">
        <v>8</v>
      </c>
      <c r="G939">
        <v>1124</v>
      </c>
      <c r="H939" s="2">
        <v>43535</v>
      </c>
      <c r="I939" t="s">
        <v>2023</v>
      </c>
      <c r="J939" t="s">
        <v>7</v>
      </c>
      <c r="K939" t="s">
        <v>313</v>
      </c>
      <c r="L939" t="s">
        <v>336</v>
      </c>
      <c r="M939" s="1">
        <v>2582006</v>
      </c>
      <c r="N939" s="1">
        <v>368858</v>
      </c>
      <c r="O939" s="1">
        <f t="shared" si="29"/>
        <v>2213148</v>
      </c>
      <c r="P939" s="1">
        <v>2213148</v>
      </c>
      <c r="Q939" s="1">
        <f t="shared" si="30"/>
        <v>0</v>
      </c>
    </row>
    <row r="940" spans="1:17" x14ac:dyDescent="0.25">
      <c r="A940">
        <v>440</v>
      </c>
      <c r="B940">
        <v>1402</v>
      </c>
      <c r="C940" s="2">
        <v>43535</v>
      </c>
      <c r="D940" t="s">
        <v>413</v>
      </c>
      <c r="E940">
        <v>31</v>
      </c>
      <c r="F940" t="s">
        <v>8</v>
      </c>
      <c r="G940">
        <v>1133</v>
      </c>
      <c r="H940" s="2">
        <v>43535</v>
      </c>
      <c r="I940" t="s">
        <v>414</v>
      </c>
      <c r="J940" t="s">
        <v>7</v>
      </c>
      <c r="K940" t="s">
        <v>313</v>
      </c>
      <c r="L940" t="s">
        <v>336</v>
      </c>
      <c r="M940" s="1">
        <v>2421850</v>
      </c>
      <c r="N940" s="1">
        <v>484370</v>
      </c>
      <c r="O940" s="1">
        <f t="shared" si="29"/>
        <v>1937480</v>
      </c>
      <c r="P940" s="1">
        <v>1937480</v>
      </c>
      <c r="Q940" s="1">
        <f t="shared" si="30"/>
        <v>0</v>
      </c>
    </row>
    <row r="941" spans="1:17" x14ac:dyDescent="0.25">
      <c r="A941">
        <v>440</v>
      </c>
      <c r="B941">
        <v>1403</v>
      </c>
      <c r="C941" s="2">
        <v>43535</v>
      </c>
      <c r="D941" t="s">
        <v>2024</v>
      </c>
      <c r="E941">
        <v>31</v>
      </c>
      <c r="F941" t="s">
        <v>8</v>
      </c>
      <c r="G941">
        <v>1132</v>
      </c>
      <c r="H941" s="2">
        <v>43535</v>
      </c>
      <c r="I941" t="s">
        <v>2025</v>
      </c>
      <c r="J941" t="s">
        <v>7</v>
      </c>
      <c r="K941" t="s">
        <v>313</v>
      </c>
      <c r="L941" t="s">
        <v>336</v>
      </c>
      <c r="M941" s="1">
        <v>2924376</v>
      </c>
      <c r="N941" s="1">
        <v>417768</v>
      </c>
      <c r="O941" s="1">
        <f t="shared" si="29"/>
        <v>2506608</v>
      </c>
      <c r="P941" s="1">
        <v>2506608</v>
      </c>
      <c r="Q941" s="1">
        <f t="shared" si="30"/>
        <v>0</v>
      </c>
    </row>
    <row r="942" spans="1:17" x14ac:dyDescent="0.25">
      <c r="A942">
        <v>440</v>
      </c>
      <c r="B942">
        <v>1404</v>
      </c>
      <c r="C942" s="2">
        <v>43535</v>
      </c>
      <c r="D942" t="s">
        <v>2026</v>
      </c>
      <c r="E942">
        <v>31</v>
      </c>
      <c r="F942" t="s">
        <v>8</v>
      </c>
      <c r="G942">
        <v>1131</v>
      </c>
      <c r="H942" s="2">
        <v>43535</v>
      </c>
      <c r="I942" t="s">
        <v>2027</v>
      </c>
      <c r="J942" t="s">
        <v>7</v>
      </c>
      <c r="K942" t="s">
        <v>313</v>
      </c>
      <c r="L942" t="s">
        <v>336</v>
      </c>
      <c r="M942" s="1">
        <v>2070290</v>
      </c>
      <c r="N942" s="1">
        <v>414058</v>
      </c>
      <c r="O942" s="1">
        <f t="shared" si="29"/>
        <v>1656232</v>
      </c>
      <c r="P942" s="1">
        <v>1656232</v>
      </c>
      <c r="Q942" s="1">
        <f t="shared" si="30"/>
        <v>0</v>
      </c>
    </row>
    <row r="943" spans="1:17" x14ac:dyDescent="0.25">
      <c r="A943">
        <v>440</v>
      </c>
      <c r="B943">
        <v>1405</v>
      </c>
      <c r="C943" s="2">
        <v>43535</v>
      </c>
      <c r="D943" t="s">
        <v>2028</v>
      </c>
      <c r="E943">
        <v>31</v>
      </c>
      <c r="F943" t="s">
        <v>8</v>
      </c>
      <c r="G943">
        <v>1059</v>
      </c>
      <c r="H943" s="2">
        <v>43535</v>
      </c>
      <c r="I943" t="s">
        <v>2029</v>
      </c>
      <c r="J943" t="s">
        <v>7</v>
      </c>
      <c r="K943" t="s">
        <v>313</v>
      </c>
      <c r="L943" t="s">
        <v>336</v>
      </c>
      <c r="M943" s="1">
        <v>5328070</v>
      </c>
      <c r="N943" s="1">
        <v>0</v>
      </c>
      <c r="O943" s="1">
        <f t="shared" si="29"/>
        <v>5328070</v>
      </c>
      <c r="P943" s="1">
        <v>3874960</v>
      </c>
      <c r="Q943" s="1">
        <f t="shared" si="30"/>
        <v>1453110</v>
      </c>
    </row>
    <row r="944" spans="1:17" x14ac:dyDescent="0.25">
      <c r="A944">
        <v>440</v>
      </c>
      <c r="B944">
        <v>1406</v>
      </c>
      <c r="C944" s="2">
        <v>43535</v>
      </c>
      <c r="D944" t="s">
        <v>407</v>
      </c>
      <c r="E944">
        <v>31</v>
      </c>
      <c r="F944" t="s">
        <v>8</v>
      </c>
      <c r="G944">
        <v>1060</v>
      </c>
      <c r="H944" s="2">
        <v>43535</v>
      </c>
      <c r="I944" t="s">
        <v>408</v>
      </c>
      <c r="J944" t="s">
        <v>7</v>
      </c>
      <c r="K944" t="s">
        <v>313</v>
      </c>
      <c r="L944" t="s">
        <v>336</v>
      </c>
      <c r="M944" s="1">
        <v>3452514</v>
      </c>
      <c r="N944" s="1">
        <v>575419</v>
      </c>
      <c r="O944" s="1">
        <f t="shared" si="29"/>
        <v>2877095</v>
      </c>
      <c r="P944" s="1">
        <v>2877095</v>
      </c>
      <c r="Q944" s="1">
        <f t="shared" si="30"/>
        <v>0</v>
      </c>
    </row>
    <row r="945" spans="1:17" x14ac:dyDescent="0.25">
      <c r="A945">
        <v>440</v>
      </c>
      <c r="B945">
        <v>1410</v>
      </c>
      <c r="C945" s="2">
        <v>43535</v>
      </c>
      <c r="D945" t="s">
        <v>2030</v>
      </c>
      <c r="E945">
        <v>31</v>
      </c>
      <c r="F945" t="s">
        <v>8</v>
      </c>
      <c r="G945">
        <v>1119</v>
      </c>
      <c r="H945" s="2">
        <v>43535</v>
      </c>
      <c r="I945" t="s">
        <v>2031</v>
      </c>
      <c r="J945" t="s">
        <v>7</v>
      </c>
      <c r="K945" t="s">
        <v>313</v>
      </c>
      <c r="L945" t="s">
        <v>336</v>
      </c>
      <c r="M945" s="1">
        <v>1922004</v>
      </c>
      <c r="N945" s="1">
        <v>480501</v>
      </c>
      <c r="O945" s="1">
        <f t="shared" si="29"/>
        <v>1441503</v>
      </c>
      <c r="P945" s="1">
        <v>1441503</v>
      </c>
      <c r="Q945" s="1">
        <f t="shared" si="30"/>
        <v>0</v>
      </c>
    </row>
    <row r="946" spans="1:17" x14ac:dyDescent="0.25">
      <c r="A946">
        <v>440</v>
      </c>
      <c r="B946">
        <v>1411</v>
      </c>
      <c r="C946" s="2">
        <v>43535</v>
      </c>
      <c r="D946" t="s">
        <v>2032</v>
      </c>
      <c r="E946">
        <v>31</v>
      </c>
      <c r="F946" t="s">
        <v>8</v>
      </c>
      <c r="G946">
        <v>1117</v>
      </c>
      <c r="H946" s="2">
        <v>43535</v>
      </c>
      <c r="I946" t="s">
        <v>2033</v>
      </c>
      <c r="J946" t="s">
        <v>7</v>
      </c>
      <c r="K946" t="s">
        <v>313</v>
      </c>
      <c r="L946" t="s">
        <v>336</v>
      </c>
      <c r="M946" s="1">
        <v>966644</v>
      </c>
      <c r="N946" s="1">
        <v>483322</v>
      </c>
      <c r="O946" s="1">
        <f t="shared" si="29"/>
        <v>483322</v>
      </c>
      <c r="P946" s="1">
        <v>483322</v>
      </c>
      <c r="Q946" s="1">
        <f t="shared" si="30"/>
        <v>0</v>
      </c>
    </row>
    <row r="947" spans="1:17" x14ac:dyDescent="0.25">
      <c r="A947">
        <v>440</v>
      </c>
      <c r="B947">
        <v>1412</v>
      </c>
      <c r="C947" s="2">
        <v>43535</v>
      </c>
      <c r="D947" t="s">
        <v>2034</v>
      </c>
      <c r="E947">
        <v>31</v>
      </c>
      <c r="F947" t="s">
        <v>8</v>
      </c>
      <c r="G947">
        <v>1116</v>
      </c>
      <c r="H947" s="2">
        <v>43535</v>
      </c>
      <c r="I947" t="s">
        <v>2035</v>
      </c>
      <c r="J947" t="s">
        <v>7</v>
      </c>
      <c r="K947" t="s">
        <v>313</v>
      </c>
      <c r="L947" t="s">
        <v>336</v>
      </c>
      <c r="M947" s="1">
        <v>3226531</v>
      </c>
      <c r="N947" s="1">
        <v>460933</v>
      </c>
      <c r="O947" s="1">
        <f t="shared" si="29"/>
        <v>2765598</v>
      </c>
      <c r="P947" s="1">
        <v>2765598</v>
      </c>
      <c r="Q947" s="1">
        <f t="shared" si="30"/>
        <v>0</v>
      </c>
    </row>
    <row r="948" spans="1:17" x14ac:dyDescent="0.25">
      <c r="A948">
        <v>440</v>
      </c>
      <c r="B948">
        <v>1414</v>
      </c>
      <c r="C948" s="2">
        <v>43535</v>
      </c>
      <c r="D948" t="s">
        <v>2036</v>
      </c>
      <c r="E948">
        <v>31</v>
      </c>
      <c r="F948" t="s">
        <v>8</v>
      </c>
      <c r="G948">
        <v>1115</v>
      </c>
      <c r="H948" s="2">
        <v>43535</v>
      </c>
      <c r="I948" t="s">
        <v>2037</v>
      </c>
      <c r="J948" t="s">
        <v>7</v>
      </c>
      <c r="K948" t="s">
        <v>313</v>
      </c>
      <c r="L948" t="s">
        <v>336</v>
      </c>
      <c r="M948" s="1">
        <v>2553228</v>
      </c>
      <c r="N948" s="1">
        <v>425538</v>
      </c>
      <c r="O948" s="1">
        <f t="shared" si="29"/>
        <v>2127690</v>
      </c>
      <c r="P948" s="1">
        <v>2127690</v>
      </c>
      <c r="Q948" s="1">
        <f t="shared" si="30"/>
        <v>0</v>
      </c>
    </row>
    <row r="949" spans="1:17" x14ac:dyDescent="0.25">
      <c r="A949">
        <v>440</v>
      </c>
      <c r="B949">
        <v>1417</v>
      </c>
      <c r="C949" s="2">
        <v>43535</v>
      </c>
      <c r="D949" t="s">
        <v>2038</v>
      </c>
      <c r="E949">
        <v>31</v>
      </c>
      <c r="F949" t="s">
        <v>8</v>
      </c>
      <c r="G949">
        <v>643</v>
      </c>
      <c r="H949" s="2">
        <v>43535</v>
      </c>
      <c r="I949" t="s">
        <v>1240</v>
      </c>
      <c r="J949" t="s">
        <v>7</v>
      </c>
      <c r="K949" t="s">
        <v>313</v>
      </c>
      <c r="L949" t="s">
        <v>336</v>
      </c>
      <c r="M949" s="1">
        <v>4986000</v>
      </c>
      <c r="N949" s="1">
        <v>0</v>
      </c>
      <c r="O949" s="1">
        <f t="shared" si="29"/>
        <v>4986000</v>
      </c>
      <c r="P949" s="1">
        <v>4432000</v>
      </c>
      <c r="Q949" s="1">
        <f t="shared" si="30"/>
        <v>554000</v>
      </c>
    </row>
    <row r="950" spans="1:17" x14ac:dyDescent="0.25">
      <c r="A950">
        <v>440</v>
      </c>
      <c r="B950">
        <v>1421</v>
      </c>
      <c r="C950" s="2">
        <v>43536</v>
      </c>
      <c r="D950" t="s">
        <v>2039</v>
      </c>
      <c r="E950">
        <v>31</v>
      </c>
      <c r="F950" t="s">
        <v>8</v>
      </c>
      <c r="G950">
        <v>1144</v>
      </c>
      <c r="H950" s="2">
        <v>43536</v>
      </c>
      <c r="I950" t="s">
        <v>2040</v>
      </c>
      <c r="J950" t="s">
        <v>7</v>
      </c>
      <c r="K950" t="s">
        <v>313</v>
      </c>
      <c r="L950" t="s">
        <v>336</v>
      </c>
      <c r="M950" s="1">
        <v>1663200</v>
      </c>
      <c r="N950" s="1">
        <v>554400</v>
      </c>
      <c r="O950" s="1">
        <f t="shared" si="29"/>
        <v>1108800</v>
      </c>
      <c r="P950" s="1">
        <v>1108800</v>
      </c>
      <c r="Q950" s="1">
        <f t="shared" si="30"/>
        <v>0</v>
      </c>
    </row>
    <row r="951" spans="1:17" x14ac:dyDescent="0.25">
      <c r="A951">
        <v>440</v>
      </c>
      <c r="B951">
        <v>1422</v>
      </c>
      <c r="C951" s="2">
        <v>43536</v>
      </c>
      <c r="D951" t="s">
        <v>2041</v>
      </c>
      <c r="E951">
        <v>31</v>
      </c>
      <c r="F951" t="s">
        <v>8</v>
      </c>
      <c r="G951">
        <v>1148</v>
      </c>
      <c r="H951" s="2">
        <v>43536</v>
      </c>
      <c r="I951" t="s">
        <v>2042</v>
      </c>
      <c r="J951" t="s">
        <v>7</v>
      </c>
      <c r="K951" t="s">
        <v>313</v>
      </c>
      <c r="L951" t="s">
        <v>336</v>
      </c>
      <c r="M951" s="1">
        <v>3421842</v>
      </c>
      <c r="N951" s="1">
        <v>570307</v>
      </c>
      <c r="O951" s="1">
        <f t="shared" si="29"/>
        <v>2851535</v>
      </c>
      <c r="P951" s="1">
        <v>2851535</v>
      </c>
      <c r="Q951" s="1">
        <f t="shared" si="30"/>
        <v>0</v>
      </c>
    </row>
    <row r="952" spans="1:17" x14ac:dyDescent="0.25">
      <c r="A952">
        <v>440</v>
      </c>
      <c r="B952">
        <v>1423</v>
      </c>
      <c r="C952" s="2">
        <v>43536</v>
      </c>
      <c r="D952" t="s">
        <v>2043</v>
      </c>
      <c r="E952">
        <v>31</v>
      </c>
      <c r="F952" t="s">
        <v>8</v>
      </c>
      <c r="G952">
        <v>671</v>
      </c>
      <c r="H952" s="2">
        <v>43536</v>
      </c>
      <c r="I952" t="s">
        <v>2044</v>
      </c>
      <c r="J952" t="s">
        <v>7</v>
      </c>
      <c r="K952" t="s">
        <v>313</v>
      </c>
      <c r="L952" t="s">
        <v>336</v>
      </c>
      <c r="M952" s="1">
        <v>3309378</v>
      </c>
      <c r="N952" s="1">
        <v>551563</v>
      </c>
      <c r="O952" s="1">
        <f t="shared" si="29"/>
        <v>2757815</v>
      </c>
      <c r="P952" s="1">
        <v>2757815</v>
      </c>
      <c r="Q952" s="1">
        <f t="shared" si="30"/>
        <v>0</v>
      </c>
    </row>
    <row r="953" spans="1:17" hidden="1" x14ac:dyDescent="0.25">
      <c r="A953">
        <v>527</v>
      </c>
      <c r="B953">
        <v>1439</v>
      </c>
      <c r="C953" s="2">
        <v>43542</v>
      </c>
      <c r="D953" t="s">
        <v>2045</v>
      </c>
      <c r="E953">
        <v>145</v>
      </c>
      <c r="F953" t="s">
        <v>163</v>
      </c>
      <c r="G953">
        <v>458</v>
      </c>
      <c r="H953" s="2">
        <v>43542</v>
      </c>
      <c r="I953" t="s">
        <v>108</v>
      </c>
      <c r="J953" t="s">
        <v>7</v>
      </c>
      <c r="K953" t="s">
        <v>313</v>
      </c>
      <c r="L953" t="s">
        <v>314</v>
      </c>
      <c r="M953" s="1">
        <v>31518000</v>
      </c>
      <c r="N953" s="1">
        <v>0</v>
      </c>
      <c r="O953" s="1">
        <f t="shared" si="29"/>
        <v>31518000</v>
      </c>
      <c r="P953" s="1">
        <v>31518000</v>
      </c>
      <c r="Q953" s="1">
        <f t="shared" si="30"/>
        <v>0</v>
      </c>
    </row>
    <row r="954" spans="1:17" hidden="1" x14ac:dyDescent="0.25">
      <c r="A954">
        <v>624</v>
      </c>
      <c r="B954">
        <v>1442</v>
      </c>
      <c r="C954" s="2">
        <v>43542</v>
      </c>
      <c r="D954" t="s">
        <v>2046</v>
      </c>
      <c r="E954">
        <v>145</v>
      </c>
      <c r="F954" t="s">
        <v>163</v>
      </c>
      <c r="G954">
        <v>474</v>
      </c>
      <c r="H954" s="2">
        <v>43542</v>
      </c>
      <c r="I954" t="s">
        <v>1819</v>
      </c>
      <c r="J954" t="s">
        <v>7</v>
      </c>
      <c r="K954" t="s">
        <v>313</v>
      </c>
      <c r="L954" t="s">
        <v>314</v>
      </c>
      <c r="M954" s="1">
        <v>64890000</v>
      </c>
      <c r="N954" s="1">
        <v>0</v>
      </c>
      <c r="O954" s="1">
        <f t="shared" si="29"/>
        <v>64890000</v>
      </c>
      <c r="P954" s="1">
        <v>44461667</v>
      </c>
      <c r="Q954" s="1">
        <f t="shared" si="30"/>
        <v>20428333</v>
      </c>
    </row>
    <row r="955" spans="1:17" hidden="1" x14ac:dyDescent="0.25">
      <c r="A955">
        <v>126</v>
      </c>
      <c r="B955">
        <v>1450</v>
      </c>
      <c r="C955" s="2">
        <v>43544</v>
      </c>
      <c r="D955" t="s">
        <v>2047</v>
      </c>
      <c r="E955">
        <v>145</v>
      </c>
      <c r="F955" t="s">
        <v>163</v>
      </c>
      <c r="G955">
        <v>447</v>
      </c>
      <c r="H955" s="2">
        <v>43544</v>
      </c>
      <c r="I955" t="s">
        <v>49</v>
      </c>
      <c r="J955" t="s">
        <v>7</v>
      </c>
      <c r="K955" t="s">
        <v>313</v>
      </c>
      <c r="L955" t="s">
        <v>314</v>
      </c>
      <c r="M955" s="1">
        <v>33990000</v>
      </c>
      <c r="N955" s="1">
        <v>0</v>
      </c>
      <c r="O955" s="1">
        <f t="shared" si="29"/>
        <v>33990000</v>
      </c>
      <c r="P955" s="1">
        <v>33801167</v>
      </c>
      <c r="Q955" s="1">
        <f t="shared" si="30"/>
        <v>188833</v>
      </c>
    </row>
    <row r="956" spans="1:17" hidden="1" x14ac:dyDescent="0.25">
      <c r="A956">
        <v>335</v>
      </c>
      <c r="B956">
        <v>1457</v>
      </c>
      <c r="C956" s="2">
        <v>43545</v>
      </c>
      <c r="D956" t="s">
        <v>186</v>
      </c>
      <c r="E956">
        <v>1</v>
      </c>
      <c r="F956" t="s">
        <v>187</v>
      </c>
      <c r="G956">
        <v>20</v>
      </c>
      <c r="H956" s="2">
        <v>43545</v>
      </c>
      <c r="I956" t="s">
        <v>2048</v>
      </c>
      <c r="J956" t="s">
        <v>7</v>
      </c>
      <c r="K956" t="s">
        <v>313</v>
      </c>
      <c r="L956" t="s">
        <v>314</v>
      </c>
      <c r="M956" s="1">
        <v>196104721</v>
      </c>
      <c r="N956" s="1">
        <v>0</v>
      </c>
      <c r="O956" s="1">
        <f t="shared" si="29"/>
        <v>196104721</v>
      </c>
      <c r="P956" s="1">
        <v>196104721</v>
      </c>
      <c r="Q956" s="1">
        <f t="shared" si="30"/>
        <v>0</v>
      </c>
    </row>
    <row r="957" spans="1:17" x14ac:dyDescent="0.25">
      <c r="A957">
        <v>440</v>
      </c>
      <c r="B957">
        <v>1458</v>
      </c>
      <c r="C957" s="2">
        <v>43545</v>
      </c>
      <c r="D957" t="s">
        <v>2049</v>
      </c>
      <c r="E957">
        <v>31</v>
      </c>
      <c r="F957" t="s">
        <v>8</v>
      </c>
      <c r="G957">
        <v>1194</v>
      </c>
      <c r="H957" s="2">
        <v>43545</v>
      </c>
      <c r="I957" t="s">
        <v>2050</v>
      </c>
      <c r="J957" t="s">
        <v>7</v>
      </c>
      <c r="K957" t="s">
        <v>313</v>
      </c>
      <c r="L957" t="s">
        <v>336</v>
      </c>
      <c r="M957" s="1">
        <v>5799300</v>
      </c>
      <c r="N957" s="1">
        <v>0</v>
      </c>
      <c r="O957" s="1">
        <f t="shared" si="29"/>
        <v>5799300</v>
      </c>
      <c r="P957" s="1">
        <v>4059510</v>
      </c>
      <c r="Q957" s="1">
        <f t="shared" si="30"/>
        <v>1739790</v>
      </c>
    </row>
    <row r="958" spans="1:17" x14ac:dyDescent="0.25">
      <c r="A958">
        <v>440</v>
      </c>
      <c r="B958">
        <v>1459</v>
      </c>
      <c r="C958" s="2">
        <v>43545</v>
      </c>
      <c r="D958" t="s">
        <v>2051</v>
      </c>
      <c r="E958">
        <v>31</v>
      </c>
      <c r="F958" t="s">
        <v>8</v>
      </c>
      <c r="G958">
        <v>1195</v>
      </c>
      <c r="H958" s="2">
        <v>43545</v>
      </c>
      <c r="I958" t="s">
        <v>2052</v>
      </c>
      <c r="J958" t="s">
        <v>7</v>
      </c>
      <c r="K958" t="s">
        <v>313</v>
      </c>
      <c r="L958" t="s">
        <v>336</v>
      </c>
      <c r="M958" s="1">
        <v>5901740</v>
      </c>
      <c r="N958" s="1">
        <v>0</v>
      </c>
      <c r="O958" s="1">
        <f t="shared" si="29"/>
        <v>5901740</v>
      </c>
      <c r="P958" s="1">
        <v>4131218</v>
      </c>
      <c r="Q958" s="1">
        <f t="shared" si="30"/>
        <v>1770522</v>
      </c>
    </row>
    <row r="959" spans="1:17" x14ac:dyDescent="0.25">
      <c r="A959">
        <v>440</v>
      </c>
      <c r="B959">
        <v>1461</v>
      </c>
      <c r="C959" s="2">
        <v>43545</v>
      </c>
      <c r="D959" t="s">
        <v>2053</v>
      </c>
      <c r="E959">
        <v>31</v>
      </c>
      <c r="F959" t="s">
        <v>8</v>
      </c>
      <c r="G959">
        <v>1197</v>
      </c>
      <c r="H959" s="2">
        <v>43545</v>
      </c>
      <c r="I959" t="s">
        <v>2054</v>
      </c>
      <c r="J959" t="s">
        <v>7</v>
      </c>
      <c r="K959" t="s">
        <v>313</v>
      </c>
      <c r="L959" t="s">
        <v>336</v>
      </c>
      <c r="M959" s="1">
        <v>5412640</v>
      </c>
      <c r="N959" s="1">
        <v>0</v>
      </c>
      <c r="O959" s="1">
        <f t="shared" si="29"/>
        <v>5412640</v>
      </c>
      <c r="P959" s="1">
        <v>3788848</v>
      </c>
      <c r="Q959" s="1">
        <f t="shared" si="30"/>
        <v>1623792</v>
      </c>
    </row>
    <row r="960" spans="1:17" x14ac:dyDescent="0.25">
      <c r="A960">
        <v>440</v>
      </c>
      <c r="B960">
        <v>1462</v>
      </c>
      <c r="C960" s="2">
        <v>43545</v>
      </c>
      <c r="D960" t="s">
        <v>431</v>
      </c>
      <c r="E960">
        <v>31</v>
      </c>
      <c r="F960" t="s">
        <v>8</v>
      </c>
      <c r="G960">
        <v>1198</v>
      </c>
      <c r="H960" s="2">
        <v>43545</v>
      </c>
      <c r="I960" t="s">
        <v>432</v>
      </c>
      <c r="J960" t="s">
        <v>7</v>
      </c>
      <c r="K960" t="s">
        <v>313</v>
      </c>
      <c r="L960" t="s">
        <v>336</v>
      </c>
      <c r="M960" s="1">
        <v>5412450</v>
      </c>
      <c r="N960" s="1">
        <v>0</v>
      </c>
      <c r="O960" s="1">
        <f t="shared" si="29"/>
        <v>5412450</v>
      </c>
      <c r="P960" s="1">
        <v>3788715</v>
      </c>
      <c r="Q960" s="1">
        <f t="shared" si="30"/>
        <v>1623735</v>
      </c>
    </row>
    <row r="961" spans="1:17" x14ac:dyDescent="0.25">
      <c r="A961">
        <v>440</v>
      </c>
      <c r="B961">
        <v>1463</v>
      </c>
      <c r="C961" s="2">
        <v>43545</v>
      </c>
      <c r="D961" t="s">
        <v>2055</v>
      </c>
      <c r="E961">
        <v>31</v>
      </c>
      <c r="F961" t="s">
        <v>8</v>
      </c>
      <c r="G961">
        <v>1199</v>
      </c>
      <c r="H961" s="2">
        <v>43545</v>
      </c>
      <c r="I961" t="s">
        <v>2056</v>
      </c>
      <c r="J961" t="s">
        <v>7</v>
      </c>
      <c r="K961" t="s">
        <v>313</v>
      </c>
      <c r="L961" t="s">
        <v>336</v>
      </c>
      <c r="M961" s="1">
        <v>5473850</v>
      </c>
      <c r="N961" s="1">
        <v>0</v>
      </c>
      <c r="O961" s="1">
        <f t="shared" si="29"/>
        <v>5473850</v>
      </c>
      <c r="P961" s="1">
        <v>3831695</v>
      </c>
      <c r="Q961" s="1">
        <f t="shared" si="30"/>
        <v>1642155</v>
      </c>
    </row>
    <row r="962" spans="1:17" x14ac:dyDescent="0.25">
      <c r="A962">
        <v>440</v>
      </c>
      <c r="B962">
        <v>1464</v>
      </c>
      <c r="C962" s="2">
        <v>43545</v>
      </c>
      <c r="D962" t="s">
        <v>2057</v>
      </c>
      <c r="E962">
        <v>31</v>
      </c>
      <c r="F962" t="s">
        <v>8</v>
      </c>
      <c r="G962">
        <v>1179</v>
      </c>
      <c r="H962" s="2">
        <v>43547</v>
      </c>
      <c r="I962" t="s">
        <v>2058</v>
      </c>
      <c r="J962" t="s">
        <v>7</v>
      </c>
      <c r="K962" t="s">
        <v>313</v>
      </c>
      <c r="L962" t="s">
        <v>336</v>
      </c>
      <c r="M962" s="1">
        <v>5311560</v>
      </c>
      <c r="N962" s="1">
        <v>0</v>
      </c>
      <c r="O962" s="1">
        <f t="shared" si="29"/>
        <v>5311560</v>
      </c>
      <c r="P962" s="1">
        <v>3718092</v>
      </c>
      <c r="Q962" s="1">
        <f t="shared" si="30"/>
        <v>1593468</v>
      </c>
    </row>
    <row r="963" spans="1:17" x14ac:dyDescent="0.25">
      <c r="A963">
        <v>440</v>
      </c>
      <c r="B963">
        <v>1465</v>
      </c>
      <c r="C963" s="2">
        <v>43545</v>
      </c>
      <c r="D963" t="s">
        <v>1502</v>
      </c>
      <c r="E963">
        <v>31</v>
      </c>
      <c r="F963" t="s">
        <v>8</v>
      </c>
      <c r="G963">
        <v>1184</v>
      </c>
      <c r="H963" s="2">
        <v>43545</v>
      </c>
      <c r="I963" t="s">
        <v>1503</v>
      </c>
      <c r="J963" t="s">
        <v>7</v>
      </c>
      <c r="K963" t="s">
        <v>313</v>
      </c>
      <c r="L963" t="s">
        <v>336</v>
      </c>
      <c r="M963" s="1">
        <v>5901740</v>
      </c>
      <c r="N963" s="1">
        <v>0</v>
      </c>
      <c r="O963" s="1">
        <f t="shared" si="29"/>
        <v>5901740</v>
      </c>
      <c r="P963" s="1">
        <v>4131218</v>
      </c>
      <c r="Q963" s="1">
        <f t="shared" si="30"/>
        <v>1770522</v>
      </c>
    </row>
    <row r="964" spans="1:17" x14ac:dyDescent="0.25">
      <c r="A964">
        <v>440</v>
      </c>
      <c r="B964">
        <v>1466</v>
      </c>
      <c r="C964" s="2">
        <v>43545</v>
      </c>
      <c r="D964" t="s">
        <v>1356</v>
      </c>
      <c r="E964">
        <v>31</v>
      </c>
      <c r="F964" t="s">
        <v>8</v>
      </c>
      <c r="G964">
        <v>1180</v>
      </c>
      <c r="H964" s="2">
        <v>43545</v>
      </c>
      <c r="I964" t="s">
        <v>1357</v>
      </c>
      <c r="J964" t="s">
        <v>7</v>
      </c>
      <c r="K964" t="s">
        <v>313</v>
      </c>
      <c r="L964" t="s">
        <v>336</v>
      </c>
      <c r="M964" s="1">
        <v>5385330</v>
      </c>
      <c r="N964" s="1">
        <v>0</v>
      </c>
      <c r="O964" s="1">
        <f t="shared" si="29"/>
        <v>5385330</v>
      </c>
      <c r="P964" s="1">
        <v>3769731</v>
      </c>
      <c r="Q964" s="1">
        <f t="shared" si="30"/>
        <v>1615599</v>
      </c>
    </row>
    <row r="965" spans="1:17" x14ac:dyDescent="0.25">
      <c r="A965">
        <v>440</v>
      </c>
      <c r="B965">
        <v>1467</v>
      </c>
      <c r="C965" s="2">
        <v>43545</v>
      </c>
      <c r="D965" t="s">
        <v>2059</v>
      </c>
      <c r="E965">
        <v>31</v>
      </c>
      <c r="F965" t="s">
        <v>8</v>
      </c>
      <c r="G965">
        <v>1185</v>
      </c>
      <c r="H965" s="2">
        <v>43545</v>
      </c>
      <c r="I965" t="s">
        <v>2060</v>
      </c>
      <c r="J965" t="s">
        <v>7</v>
      </c>
      <c r="K965" t="s">
        <v>313</v>
      </c>
      <c r="L965" t="s">
        <v>336</v>
      </c>
      <c r="M965" s="1">
        <v>5532880</v>
      </c>
      <c r="N965" s="1">
        <v>0</v>
      </c>
      <c r="O965" s="1">
        <f t="shared" ref="O965:O1028" si="31">M965-N965</f>
        <v>5532880</v>
      </c>
      <c r="P965" s="1">
        <v>3873016</v>
      </c>
      <c r="Q965" s="1">
        <f t="shared" ref="Q965:Q1028" si="32">O965-P965</f>
        <v>1659864</v>
      </c>
    </row>
    <row r="966" spans="1:17" x14ac:dyDescent="0.25">
      <c r="A966">
        <v>440</v>
      </c>
      <c r="B966">
        <v>1468</v>
      </c>
      <c r="C966" s="2">
        <v>43545</v>
      </c>
      <c r="D966" t="s">
        <v>2061</v>
      </c>
      <c r="E966">
        <v>31</v>
      </c>
      <c r="F966" t="s">
        <v>8</v>
      </c>
      <c r="G966">
        <v>1181</v>
      </c>
      <c r="H966" s="2">
        <v>43545</v>
      </c>
      <c r="I966" t="s">
        <v>2062</v>
      </c>
      <c r="J966" t="s">
        <v>7</v>
      </c>
      <c r="K966" t="s">
        <v>313</v>
      </c>
      <c r="L966" t="s">
        <v>336</v>
      </c>
      <c r="M966" s="1">
        <v>5624940</v>
      </c>
      <c r="N966" s="1">
        <v>0</v>
      </c>
      <c r="O966" s="1">
        <f t="shared" si="31"/>
        <v>5624940</v>
      </c>
      <c r="P966" s="1">
        <v>3937458</v>
      </c>
      <c r="Q966" s="1">
        <f t="shared" si="32"/>
        <v>1687482</v>
      </c>
    </row>
    <row r="967" spans="1:17" x14ac:dyDescent="0.25">
      <c r="A967">
        <v>440</v>
      </c>
      <c r="B967">
        <v>1469</v>
      </c>
      <c r="C967" s="2">
        <v>43545</v>
      </c>
      <c r="D967" t="s">
        <v>2063</v>
      </c>
      <c r="E967">
        <v>31</v>
      </c>
      <c r="F967" t="s">
        <v>8</v>
      </c>
      <c r="G967">
        <v>1186</v>
      </c>
      <c r="H967" s="2">
        <v>43545</v>
      </c>
      <c r="I967" t="s">
        <v>2064</v>
      </c>
      <c r="J967" t="s">
        <v>7</v>
      </c>
      <c r="K967" t="s">
        <v>313</v>
      </c>
      <c r="L967" t="s">
        <v>336</v>
      </c>
      <c r="M967" s="1">
        <v>4797000</v>
      </c>
      <c r="N967" s="1">
        <v>0</v>
      </c>
      <c r="O967" s="1">
        <f t="shared" si="31"/>
        <v>4797000</v>
      </c>
      <c r="P967" s="1">
        <v>3357900</v>
      </c>
      <c r="Q967" s="1">
        <f t="shared" si="32"/>
        <v>1439100</v>
      </c>
    </row>
    <row r="968" spans="1:17" x14ac:dyDescent="0.25">
      <c r="A968">
        <v>440</v>
      </c>
      <c r="B968">
        <v>1470</v>
      </c>
      <c r="C968" s="2">
        <v>43545</v>
      </c>
      <c r="D968" t="s">
        <v>2065</v>
      </c>
      <c r="E968">
        <v>31</v>
      </c>
      <c r="F968" t="s">
        <v>8</v>
      </c>
      <c r="G968">
        <v>1187</v>
      </c>
      <c r="H968" s="2">
        <v>43545</v>
      </c>
      <c r="I968" t="s">
        <v>2066</v>
      </c>
      <c r="J968" t="s">
        <v>7</v>
      </c>
      <c r="K968" t="s">
        <v>313</v>
      </c>
      <c r="L968" t="s">
        <v>336</v>
      </c>
      <c r="M968" s="1">
        <v>6049280</v>
      </c>
      <c r="N968" s="1">
        <v>0</v>
      </c>
      <c r="O968" s="1">
        <f t="shared" si="31"/>
        <v>6049280</v>
      </c>
      <c r="P968" s="1">
        <v>4234496</v>
      </c>
      <c r="Q968" s="1">
        <f t="shared" si="32"/>
        <v>1814784</v>
      </c>
    </row>
    <row r="969" spans="1:17" x14ac:dyDescent="0.25">
      <c r="A969">
        <v>440</v>
      </c>
      <c r="B969">
        <v>1471</v>
      </c>
      <c r="C969" s="2">
        <v>43545</v>
      </c>
      <c r="D969" t="s">
        <v>2067</v>
      </c>
      <c r="E969">
        <v>31</v>
      </c>
      <c r="F969" t="s">
        <v>8</v>
      </c>
      <c r="G969">
        <v>1182</v>
      </c>
      <c r="H969" s="2">
        <v>43545</v>
      </c>
      <c r="I969" t="s">
        <v>2068</v>
      </c>
      <c r="J969" t="s">
        <v>7</v>
      </c>
      <c r="K969" t="s">
        <v>313</v>
      </c>
      <c r="L969" t="s">
        <v>336</v>
      </c>
      <c r="M969" s="1">
        <v>2872350</v>
      </c>
      <c r="N969" s="1">
        <v>574470</v>
      </c>
      <c r="O969" s="1">
        <f t="shared" si="31"/>
        <v>2297880</v>
      </c>
      <c r="P969" s="1">
        <v>2297880</v>
      </c>
      <c r="Q969" s="1">
        <f t="shared" si="32"/>
        <v>0</v>
      </c>
    </row>
    <row r="970" spans="1:17" x14ac:dyDescent="0.25">
      <c r="A970">
        <v>440</v>
      </c>
      <c r="B970">
        <v>1472</v>
      </c>
      <c r="C970" s="2">
        <v>43545</v>
      </c>
      <c r="D970" t="s">
        <v>2069</v>
      </c>
      <c r="E970">
        <v>31</v>
      </c>
      <c r="F970" t="s">
        <v>8</v>
      </c>
      <c r="G970">
        <v>1188</v>
      </c>
      <c r="H970" s="2">
        <v>43545</v>
      </c>
      <c r="I970" t="s">
        <v>2070</v>
      </c>
      <c r="J970" t="s">
        <v>7</v>
      </c>
      <c r="K970" t="s">
        <v>313</v>
      </c>
      <c r="L970" t="s">
        <v>336</v>
      </c>
      <c r="M970" s="1">
        <v>4140580</v>
      </c>
      <c r="N970" s="1">
        <v>0</v>
      </c>
      <c r="O970" s="1">
        <f t="shared" si="31"/>
        <v>4140580</v>
      </c>
      <c r="P970" s="1">
        <v>2898406</v>
      </c>
      <c r="Q970" s="1">
        <f t="shared" si="32"/>
        <v>1242174</v>
      </c>
    </row>
    <row r="971" spans="1:17" x14ac:dyDescent="0.25">
      <c r="A971">
        <v>440</v>
      </c>
      <c r="B971">
        <v>1473</v>
      </c>
      <c r="C971" s="2">
        <v>43545</v>
      </c>
      <c r="D971" t="s">
        <v>2071</v>
      </c>
      <c r="E971">
        <v>31</v>
      </c>
      <c r="F971" t="s">
        <v>8</v>
      </c>
      <c r="G971">
        <v>1183</v>
      </c>
      <c r="H971" s="2">
        <v>43545</v>
      </c>
      <c r="I971" t="s">
        <v>2072</v>
      </c>
      <c r="J971" t="s">
        <v>7</v>
      </c>
      <c r="K971" t="s">
        <v>313</v>
      </c>
      <c r="L971" t="s">
        <v>336</v>
      </c>
      <c r="M971" s="1">
        <v>5901740</v>
      </c>
      <c r="N971" s="1">
        <v>0</v>
      </c>
      <c r="O971" s="1">
        <f t="shared" si="31"/>
        <v>5901740</v>
      </c>
      <c r="P971" s="1">
        <v>4131218</v>
      </c>
      <c r="Q971" s="1">
        <f t="shared" si="32"/>
        <v>1770522</v>
      </c>
    </row>
    <row r="972" spans="1:17" x14ac:dyDescent="0.25">
      <c r="A972">
        <v>440</v>
      </c>
      <c r="B972">
        <v>1474</v>
      </c>
      <c r="C972" s="2">
        <v>43545</v>
      </c>
      <c r="D972" t="s">
        <v>2073</v>
      </c>
      <c r="E972">
        <v>31</v>
      </c>
      <c r="F972" t="s">
        <v>8</v>
      </c>
      <c r="G972">
        <v>1189</v>
      </c>
      <c r="H972" s="2">
        <v>43545</v>
      </c>
      <c r="I972" t="s">
        <v>2074</v>
      </c>
      <c r="J972" t="s">
        <v>7</v>
      </c>
      <c r="K972" t="s">
        <v>313</v>
      </c>
      <c r="L972" t="s">
        <v>336</v>
      </c>
      <c r="M972" s="1">
        <v>4978770</v>
      </c>
      <c r="N972" s="1">
        <v>0</v>
      </c>
      <c r="O972" s="1">
        <f t="shared" si="31"/>
        <v>4978770</v>
      </c>
      <c r="P972" s="1">
        <v>3485139</v>
      </c>
      <c r="Q972" s="1">
        <f t="shared" si="32"/>
        <v>1493631</v>
      </c>
    </row>
    <row r="973" spans="1:17" x14ac:dyDescent="0.25">
      <c r="A973">
        <v>440</v>
      </c>
      <c r="B973">
        <v>1475</v>
      </c>
      <c r="C973" s="2">
        <v>43545</v>
      </c>
      <c r="D973" t="s">
        <v>2075</v>
      </c>
      <c r="E973">
        <v>31</v>
      </c>
      <c r="F973" t="s">
        <v>8</v>
      </c>
      <c r="G973">
        <v>1190</v>
      </c>
      <c r="H973" s="2">
        <v>43545</v>
      </c>
      <c r="I973" t="s">
        <v>2076</v>
      </c>
      <c r="J973" t="s">
        <v>7</v>
      </c>
      <c r="K973" t="s">
        <v>313</v>
      </c>
      <c r="L973" t="s">
        <v>336</v>
      </c>
      <c r="M973" s="1">
        <v>5754190</v>
      </c>
      <c r="N973" s="1">
        <v>0</v>
      </c>
      <c r="O973" s="1">
        <f t="shared" si="31"/>
        <v>5754190</v>
      </c>
      <c r="P973" s="1">
        <v>4027933</v>
      </c>
      <c r="Q973" s="1">
        <f t="shared" si="32"/>
        <v>1726257</v>
      </c>
    </row>
    <row r="974" spans="1:17" x14ac:dyDescent="0.25">
      <c r="A974">
        <v>440</v>
      </c>
      <c r="B974">
        <v>1476</v>
      </c>
      <c r="C974" s="2">
        <v>43545</v>
      </c>
      <c r="D974" t="s">
        <v>2077</v>
      </c>
      <c r="E974">
        <v>31</v>
      </c>
      <c r="F974" t="s">
        <v>8</v>
      </c>
      <c r="G974">
        <v>1191</v>
      </c>
      <c r="H974" s="2">
        <v>43545</v>
      </c>
      <c r="I974" t="s">
        <v>2078</v>
      </c>
      <c r="J974" t="s">
        <v>7</v>
      </c>
      <c r="K974" t="s">
        <v>313</v>
      </c>
      <c r="L974" t="s">
        <v>336</v>
      </c>
      <c r="M974" s="1">
        <v>6093690</v>
      </c>
      <c r="N974" s="1">
        <v>0</v>
      </c>
      <c r="O974" s="1">
        <f t="shared" si="31"/>
        <v>6093690</v>
      </c>
      <c r="P974" s="1">
        <v>4265583</v>
      </c>
      <c r="Q974" s="1">
        <f t="shared" si="32"/>
        <v>1828107</v>
      </c>
    </row>
    <row r="975" spans="1:17" x14ac:dyDescent="0.25">
      <c r="A975">
        <v>440</v>
      </c>
      <c r="B975">
        <v>1477</v>
      </c>
      <c r="C975" s="2">
        <v>43545</v>
      </c>
      <c r="D975" t="s">
        <v>479</v>
      </c>
      <c r="E975">
        <v>31</v>
      </c>
      <c r="F975" t="s">
        <v>8</v>
      </c>
      <c r="G975">
        <v>1192</v>
      </c>
      <c r="H975" s="2">
        <v>43545</v>
      </c>
      <c r="I975" t="s">
        <v>480</v>
      </c>
      <c r="J975" t="s">
        <v>7</v>
      </c>
      <c r="K975" t="s">
        <v>313</v>
      </c>
      <c r="L975" t="s">
        <v>336</v>
      </c>
      <c r="M975" s="1">
        <v>4218708</v>
      </c>
      <c r="N975" s="1">
        <v>0</v>
      </c>
      <c r="O975" s="1">
        <f t="shared" si="31"/>
        <v>4218708</v>
      </c>
      <c r="P975" s="1">
        <v>3515590</v>
      </c>
      <c r="Q975" s="1">
        <f t="shared" si="32"/>
        <v>703118</v>
      </c>
    </row>
    <row r="976" spans="1:17" x14ac:dyDescent="0.25">
      <c r="A976">
        <v>440</v>
      </c>
      <c r="B976">
        <v>1478</v>
      </c>
      <c r="C976" s="2">
        <v>43545</v>
      </c>
      <c r="D976" t="s">
        <v>2079</v>
      </c>
      <c r="E976">
        <v>31</v>
      </c>
      <c r="F976" t="s">
        <v>8</v>
      </c>
      <c r="G976">
        <v>1193</v>
      </c>
      <c r="H976" s="2">
        <v>43545</v>
      </c>
      <c r="I976" t="s">
        <v>2080</v>
      </c>
      <c r="J976" t="s">
        <v>7</v>
      </c>
      <c r="K976" t="s">
        <v>313</v>
      </c>
      <c r="L976" t="s">
        <v>336</v>
      </c>
      <c r="M976" s="1">
        <v>4140580</v>
      </c>
      <c r="N976" s="1">
        <v>0</v>
      </c>
      <c r="O976" s="1">
        <f t="shared" si="31"/>
        <v>4140580</v>
      </c>
      <c r="P976" s="1">
        <v>2898406</v>
      </c>
      <c r="Q976" s="1">
        <f t="shared" si="32"/>
        <v>1242174</v>
      </c>
    </row>
    <row r="977" spans="1:17" hidden="1" x14ac:dyDescent="0.25">
      <c r="A977">
        <v>605</v>
      </c>
      <c r="B977">
        <v>1480</v>
      </c>
      <c r="C977" s="2">
        <v>43546</v>
      </c>
      <c r="D977" t="s">
        <v>2081</v>
      </c>
      <c r="E977">
        <v>31</v>
      </c>
      <c r="F977" t="s">
        <v>8</v>
      </c>
      <c r="G977">
        <v>1229</v>
      </c>
      <c r="H977" s="2">
        <v>43546</v>
      </c>
      <c r="I977" t="s">
        <v>300</v>
      </c>
      <c r="J977" t="s">
        <v>7</v>
      </c>
      <c r="K977" t="s">
        <v>313</v>
      </c>
      <c r="L977" t="s">
        <v>2082</v>
      </c>
      <c r="M977" s="1">
        <v>57968120</v>
      </c>
      <c r="N977" s="1">
        <v>0</v>
      </c>
      <c r="O977" s="1">
        <f t="shared" si="31"/>
        <v>57968120</v>
      </c>
      <c r="P977" s="1">
        <v>57968120</v>
      </c>
      <c r="Q977" s="1">
        <f t="shared" si="32"/>
        <v>0</v>
      </c>
    </row>
    <row r="978" spans="1:17" x14ac:dyDescent="0.25">
      <c r="A978">
        <v>440</v>
      </c>
      <c r="B978">
        <v>1481</v>
      </c>
      <c r="C978" s="2">
        <v>43546</v>
      </c>
      <c r="D978" t="s">
        <v>2083</v>
      </c>
      <c r="E978">
        <v>31</v>
      </c>
      <c r="F978" t="s">
        <v>8</v>
      </c>
      <c r="G978">
        <v>1196</v>
      </c>
      <c r="H978" s="2">
        <v>43546</v>
      </c>
      <c r="I978" t="s">
        <v>2084</v>
      </c>
      <c r="J978" t="s">
        <v>7</v>
      </c>
      <c r="K978" t="s">
        <v>313</v>
      </c>
      <c r="L978" t="s">
        <v>336</v>
      </c>
      <c r="M978" s="1">
        <v>5754190</v>
      </c>
      <c r="N978" s="1">
        <v>0</v>
      </c>
      <c r="O978" s="1">
        <f t="shared" si="31"/>
        <v>5754190</v>
      </c>
      <c r="P978" s="1">
        <v>4027933</v>
      </c>
      <c r="Q978" s="1">
        <f t="shared" si="32"/>
        <v>1726257</v>
      </c>
    </row>
    <row r="979" spans="1:17" x14ac:dyDescent="0.25">
      <c r="A979">
        <v>440</v>
      </c>
      <c r="B979">
        <v>1485</v>
      </c>
      <c r="C979" s="2">
        <v>43546</v>
      </c>
      <c r="D979" t="s">
        <v>2085</v>
      </c>
      <c r="E979">
        <v>31</v>
      </c>
      <c r="F979" t="s">
        <v>8</v>
      </c>
      <c r="G979">
        <v>1237</v>
      </c>
      <c r="H979" s="2">
        <v>43546</v>
      </c>
      <c r="I979" t="s">
        <v>2086</v>
      </c>
      <c r="J979" t="s">
        <v>7</v>
      </c>
      <c r="K979" t="s">
        <v>313</v>
      </c>
      <c r="L979" t="s">
        <v>336</v>
      </c>
      <c r="M979" s="1">
        <v>5532880</v>
      </c>
      <c r="N979" s="1">
        <v>0</v>
      </c>
      <c r="O979" s="1">
        <f t="shared" si="31"/>
        <v>5532880</v>
      </c>
      <c r="P979" s="1">
        <v>3873016</v>
      </c>
      <c r="Q979" s="1">
        <f t="shared" si="32"/>
        <v>1659864</v>
      </c>
    </row>
    <row r="980" spans="1:17" x14ac:dyDescent="0.25">
      <c r="A980">
        <v>440</v>
      </c>
      <c r="B980">
        <v>1487</v>
      </c>
      <c r="C980" s="2">
        <v>43546</v>
      </c>
      <c r="D980" t="s">
        <v>2087</v>
      </c>
      <c r="E980">
        <v>31</v>
      </c>
      <c r="F980" t="s">
        <v>8</v>
      </c>
      <c r="G980">
        <v>1238</v>
      </c>
      <c r="H980" s="2">
        <v>43546</v>
      </c>
      <c r="I980" t="s">
        <v>2088</v>
      </c>
      <c r="J980" t="s">
        <v>7</v>
      </c>
      <c r="K980" t="s">
        <v>313</v>
      </c>
      <c r="L980" t="s">
        <v>336</v>
      </c>
      <c r="M980" s="1">
        <v>1453110</v>
      </c>
      <c r="N980" s="1">
        <v>484370</v>
      </c>
      <c r="O980" s="1">
        <f t="shared" si="31"/>
        <v>968740</v>
      </c>
      <c r="P980" s="1">
        <v>968740</v>
      </c>
      <c r="Q980" s="1">
        <f t="shared" si="32"/>
        <v>0</v>
      </c>
    </row>
    <row r="981" spans="1:17" x14ac:dyDescent="0.25">
      <c r="A981">
        <v>440</v>
      </c>
      <c r="B981">
        <v>1490</v>
      </c>
      <c r="C981" s="2">
        <v>43546</v>
      </c>
      <c r="D981" t="s">
        <v>2089</v>
      </c>
      <c r="E981">
        <v>31</v>
      </c>
      <c r="F981" t="s">
        <v>8</v>
      </c>
      <c r="G981">
        <v>1239</v>
      </c>
      <c r="H981" s="2">
        <v>43546</v>
      </c>
      <c r="I981" t="s">
        <v>2090</v>
      </c>
      <c r="J981" t="s">
        <v>7</v>
      </c>
      <c r="K981" t="s">
        <v>313</v>
      </c>
      <c r="L981" t="s">
        <v>336</v>
      </c>
      <c r="M981" s="1">
        <v>5311560</v>
      </c>
      <c r="N981" s="1">
        <v>0</v>
      </c>
      <c r="O981" s="1">
        <f t="shared" si="31"/>
        <v>5311560</v>
      </c>
      <c r="P981" s="1">
        <v>3718092</v>
      </c>
      <c r="Q981" s="1">
        <f t="shared" si="32"/>
        <v>1593468</v>
      </c>
    </row>
    <row r="982" spans="1:17" x14ac:dyDescent="0.25">
      <c r="A982">
        <v>440</v>
      </c>
      <c r="B982">
        <v>1491</v>
      </c>
      <c r="C982" s="2">
        <v>43546</v>
      </c>
      <c r="D982" t="s">
        <v>2091</v>
      </c>
      <c r="E982">
        <v>31</v>
      </c>
      <c r="F982" t="s">
        <v>8</v>
      </c>
      <c r="G982">
        <v>1235</v>
      </c>
      <c r="H982" s="2">
        <v>43546</v>
      </c>
      <c r="I982" t="s">
        <v>2092</v>
      </c>
      <c r="J982" t="s">
        <v>7</v>
      </c>
      <c r="K982" t="s">
        <v>313</v>
      </c>
      <c r="L982" t="s">
        <v>336</v>
      </c>
      <c r="M982" s="1">
        <v>4218710</v>
      </c>
      <c r="N982" s="1">
        <v>0</v>
      </c>
      <c r="O982" s="1">
        <f t="shared" si="31"/>
        <v>4218710</v>
      </c>
      <c r="P982" s="1">
        <v>2953097</v>
      </c>
      <c r="Q982" s="1">
        <f t="shared" si="32"/>
        <v>1265613</v>
      </c>
    </row>
    <row r="983" spans="1:17" x14ac:dyDescent="0.25">
      <c r="A983">
        <v>440</v>
      </c>
      <c r="B983">
        <v>1492</v>
      </c>
      <c r="C983" s="2">
        <v>43546</v>
      </c>
      <c r="D983" t="s">
        <v>2093</v>
      </c>
      <c r="E983">
        <v>31</v>
      </c>
      <c r="F983" t="s">
        <v>8</v>
      </c>
      <c r="G983">
        <v>1236</v>
      </c>
      <c r="H983" s="2">
        <v>43546</v>
      </c>
      <c r="I983" t="s">
        <v>2094</v>
      </c>
      <c r="J983" t="s">
        <v>7</v>
      </c>
      <c r="K983" t="s">
        <v>313</v>
      </c>
      <c r="L983" t="s">
        <v>336</v>
      </c>
      <c r="M983" s="1">
        <v>2070290</v>
      </c>
      <c r="N983" s="1">
        <v>414058</v>
      </c>
      <c r="O983" s="1">
        <f t="shared" si="31"/>
        <v>1656232</v>
      </c>
      <c r="P983" s="1">
        <v>1656232</v>
      </c>
      <c r="Q983" s="1">
        <f t="shared" si="32"/>
        <v>0</v>
      </c>
    </row>
    <row r="984" spans="1:17" x14ac:dyDescent="0.25">
      <c r="A984">
        <v>440</v>
      </c>
      <c r="B984">
        <v>1493</v>
      </c>
      <c r="C984" s="2">
        <v>43546</v>
      </c>
      <c r="D984" t="s">
        <v>2095</v>
      </c>
      <c r="E984">
        <v>31</v>
      </c>
      <c r="F984" t="s">
        <v>8</v>
      </c>
      <c r="G984">
        <v>1231</v>
      </c>
      <c r="H984" s="2">
        <v>43546</v>
      </c>
      <c r="I984" t="s">
        <v>2096</v>
      </c>
      <c r="J984" t="s">
        <v>7</v>
      </c>
      <c r="K984" t="s">
        <v>313</v>
      </c>
      <c r="L984" t="s">
        <v>336</v>
      </c>
      <c r="M984" s="1">
        <v>4426300</v>
      </c>
      <c r="N984" s="1">
        <v>0</v>
      </c>
      <c r="O984" s="1">
        <f t="shared" si="31"/>
        <v>4426300</v>
      </c>
      <c r="P984" s="1">
        <v>3098410</v>
      </c>
      <c r="Q984" s="1">
        <f t="shared" si="32"/>
        <v>1327890</v>
      </c>
    </row>
    <row r="985" spans="1:17" x14ac:dyDescent="0.25">
      <c r="A985">
        <v>440</v>
      </c>
      <c r="B985">
        <v>1494</v>
      </c>
      <c r="C985" s="2">
        <v>43546</v>
      </c>
      <c r="D985" t="s">
        <v>2097</v>
      </c>
      <c r="E985">
        <v>31</v>
      </c>
      <c r="F985" t="s">
        <v>8</v>
      </c>
      <c r="G985">
        <v>1234</v>
      </c>
      <c r="H985" s="2">
        <v>43546</v>
      </c>
      <c r="I985" t="s">
        <v>2098</v>
      </c>
      <c r="J985" t="s">
        <v>7</v>
      </c>
      <c r="K985" t="s">
        <v>313</v>
      </c>
      <c r="L985" t="s">
        <v>336</v>
      </c>
      <c r="M985" s="1">
        <v>3749964</v>
      </c>
      <c r="N985" s="1">
        <v>624994</v>
      </c>
      <c r="O985" s="1">
        <f t="shared" si="31"/>
        <v>3124970</v>
      </c>
      <c r="P985" s="1">
        <v>3124970</v>
      </c>
      <c r="Q985" s="1">
        <f t="shared" si="32"/>
        <v>0</v>
      </c>
    </row>
    <row r="986" spans="1:17" x14ac:dyDescent="0.25">
      <c r="A986">
        <v>440</v>
      </c>
      <c r="B986">
        <v>1495</v>
      </c>
      <c r="C986" s="2">
        <v>43550</v>
      </c>
      <c r="D986" t="s">
        <v>2099</v>
      </c>
      <c r="E986">
        <v>31</v>
      </c>
      <c r="F986" t="s">
        <v>8</v>
      </c>
      <c r="G986">
        <v>1233</v>
      </c>
      <c r="H986" s="2">
        <v>43550</v>
      </c>
      <c r="I986" t="s">
        <v>2100</v>
      </c>
      <c r="J986" t="s">
        <v>7</v>
      </c>
      <c r="K986" t="s">
        <v>313</v>
      </c>
      <c r="L986" t="s">
        <v>336</v>
      </c>
      <c r="M986" s="1">
        <v>4140580</v>
      </c>
      <c r="N986" s="1">
        <v>0</v>
      </c>
      <c r="O986" s="1">
        <f t="shared" si="31"/>
        <v>4140580</v>
      </c>
      <c r="P986" s="1">
        <v>2898406</v>
      </c>
      <c r="Q986" s="1">
        <f t="shared" si="32"/>
        <v>1242174</v>
      </c>
    </row>
    <row r="987" spans="1:17" x14ac:dyDescent="0.25">
      <c r="A987">
        <v>440</v>
      </c>
      <c r="B987">
        <v>1496</v>
      </c>
      <c r="C987" s="2">
        <v>43550</v>
      </c>
      <c r="D987" t="s">
        <v>2101</v>
      </c>
      <c r="E987">
        <v>31</v>
      </c>
      <c r="F987" t="s">
        <v>8</v>
      </c>
      <c r="G987">
        <v>1232</v>
      </c>
      <c r="H987" s="2">
        <v>43550</v>
      </c>
      <c r="I987" t="s">
        <v>2102</v>
      </c>
      <c r="J987" t="s">
        <v>7</v>
      </c>
      <c r="K987" t="s">
        <v>313</v>
      </c>
      <c r="L987" t="s">
        <v>336</v>
      </c>
      <c r="M987" s="1">
        <v>2070290</v>
      </c>
      <c r="N987" s="1">
        <v>414058</v>
      </c>
      <c r="O987" s="1">
        <f t="shared" si="31"/>
        <v>1656232</v>
      </c>
      <c r="P987" s="1">
        <v>1656232</v>
      </c>
      <c r="Q987" s="1">
        <f t="shared" si="32"/>
        <v>0</v>
      </c>
    </row>
    <row r="988" spans="1:17" x14ac:dyDescent="0.25">
      <c r="A988">
        <v>440</v>
      </c>
      <c r="B988">
        <v>1500</v>
      </c>
      <c r="C988" s="2">
        <v>43551</v>
      </c>
      <c r="D988" t="s">
        <v>2103</v>
      </c>
      <c r="E988">
        <v>31</v>
      </c>
      <c r="F988" t="s">
        <v>8</v>
      </c>
      <c r="G988">
        <v>1257</v>
      </c>
      <c r="H988" s="2">
        <v>43551</v>
      </c>
      <c r="I988" t="s">
        <v>2104</v>
      </c>
      <c r="J988" t="s">
        <v>7</v>
      </c>
      <c r="K988" t="s">
        <v>313</v>
      </c>
      <c r="L988" t="s">
        <v>336</v>
      </c>
      <c r="M988" s="1">
        <v>1656232</v>
      </c>
      <c r="N988" s="1">
        <v>414058</v>
      </c>
      <c r="O988" s="1">
        <f t="shared" si="31"/>
        <v>1242174</v>
      </c>
      <c r="P988" s="1">
        <v>1242174</v>
      </c>
      <c r="Q988" s="1">
        <f t="shared" si="32"/>
        <v>0</v>
      </c>
    </row>
    <row r="989" spans="1:17" hidden="1" x14ac:dyDescent="0.25">
      <c r="A989">
        <v>255</v>
      </c>
      <c r="B989">
        <v>1503</v>
      </c>
      <c r="C989" s="2">
        <v>43551</v>
      </c>
      <c r="D989" t="s">
        <v>2105</v>
      </c>
      <c r="E989">
        <v>148</v>
      </c>
      <c r="F989" t="s">
        <v>166</v>
      </c>
      <c r="G989">
        <v>478</v>
      </c>
      <c r="H989" s="2">
        <v>43551</v>
      </c>
      <c r="I989" t="s">
        <v>238</v>
      </c>
      <c r="J989" t="s">
        <v>7</v>
      </c>
      <c r="K989" t="s">
        <v>313</v>
      </c>
      <c r="L989" t="s">
        <v>314</v>
      </c>
      <c r="M989" s="1">
        <v>12360000</v>
      </c>
      <c r="N989" s="1">
        <v>0</v>
      </c>
      <c r="O989" s="1">
        <f t="shared" si="31"/>
        <v>12360000</v>
      </c>
      <c r="P989" s="1">
        <v>12360000</v>
      </c>
      <c r="Q989" s="1">
        <f t="shared" si="32"/>
        <v>0</v>
      </c>
    </row>
    <row r="990" spans="1:17" x14ac:dyDescent="0.25">
      <c r="A990">
        <v>637</v>
      </c>
      <c r="B990">
        <v>1510</v>
      </c>
      <c r="C990" s="2">
        <v>43553</v>
      </c>
      <c r="D990" t="s">
        <v>2106</v>
      </c>
      <c r="E990">
        <v>31</v>
      </c>
      <c r="F990" t="s">
        <v>8</v>
      </c>
      <c r="G990">
        <v>1298</v>
      </c>
      <c r="H990" s="2">
        <v>43553</v>
      </c>
      <c r="I990" t="s">
        <v>2107</v>
      </c>
      <c r="J990" t="s">
        <v>7</v>
      </c>
      <c r="K990" t="s">
        <v>313</v>
      </c>
      <c r="L990" t="s">
        <v>336</v>
      </c>
      <c r="M990" s="1">
        <v>1687482</v>
      </c>
      <c r="N990" s="1">
        <v>562494</v>
      </c>
      <c r="O990" s="1">
        <f t="shared" si="31"/>
        <v>1124988</v>
      </c>
      <c r="P990" s="1">
        <v>1124988</v>
      </c>
      <c r="Q990" s="1">
        <f t="shared" si="32"/>
        <v>0</v>
      </c>
    </row>
    <row r="991" spans="1:17" x14ac:dyDescent="0.25">
      <c r="A991">
        <v>637</v>
      </c>
      <c r="B991">
        <v>1511</v>
      </c>
      <c r="C991" s="2">
        <v>43553</v>
      </c>
      <c r="D991" t="s">
        <v>2108</v>
      </c>
      <c r="E991">
        <v>31</v>
      </c>
      <c r="F991" t="s">
        <v>8</v>
      </c>
      <c r="G991">
        <v>1299</v>
      </c>
      <c r="H991" s="2">
        <v>43553</v>
      </c>
      <c r="I991" t="s">
        <v>2109</v>
      </c>
      <c r="J991" t="s">
        <v>7</v>
      </c>
      <c r="K991" t="s">
        <v>313</v>
      </c>
      <c r="L991" t="s">
        <v>336</v>
      </c>
      <c r="M991" s="1">
        <v>1804668</v>
      </c>
      <c r="N991" s="1">
        <v>601556</v>
      </c>
      <c r="O991" s="1">
        <f t="shared" si="31"/>
        <v>1203112</v>
      </c>
      <c r="P991" s="1">
        <v>1203112</v>
      </c>
      <c r="Q991" s="1">
        <f t="shared" si="32"/>
        <v>0</v>
      </c>
    </row>
    <row r="992" spans="1:17" x14ac:dyDescent="0.25">
      <c r="A992">
        <v>637</v>
      </c>
      <c r="B992">
        <v>1512</v>
      </c>
      <c r="C992" s="2">
        <v>43553</v>
      </c>
      <c r="D992" t="s">
        <v>1500</v>
      </c>
      <c r="E992">
        <v>31</v>
      </c>
      <c r="F992" t="s">
        <v>8</v>
      </c>
      <c r="G992">
        <v>1300</v>
      </c>
      <c r="H992" s="2">
        <v>43553</v>
      </c>
      <c r="I992" t="s">
        <v>1501</v>
      </c>
      <c r="J992" t="s">
        <v>7</v>
      </c>
      <c r="K992" t="s">
        <v>313</v>
      </c>
      <c r="L992" t="s">
        <v>336</v>
      </c>
      <c r="M992" s="1">
        <v>5544000</v>
      </c>
      <c r="N992" s="1">
        <v>0</v>
      </c>
      <c r="O992" s="1">
        <f t="shared" si="31"/>
        <v>5544000</v>
      </c>
      <c r="P992" s="1">
        <v>3880800</v>
      </c>
      <c r="Q992" s="1">
        <f t="shared" si="32"/>
        <v>1663200</v>
      </c>
    </row>
    <row r="993" spans="1:17" x14ac:dyDescent="0.25">
      <c r="A993">
        <v>637</v>
      </c>
      <c r="B993">
        <v>1513</v>
      </c>
      <c r="C993" s="2">
        <v>43553</v>
      </c>
      <c r="D993" t="s">
        <v>2110</v>
      </c>
      <c r="E993">
        <v>31</v>
      </c>
      <c r="F993" t="s">
        <v>8</v>
      </c>
      <c r="G993">
        <v>1301</v>
      </c>
      <c r="H993" s="2">
        <v>43553</v>
      </c>
      <c r="I993" t="s">
        <v>2111</v>
      </c>
      <c r="J993" t="s">
        <v>7</v>
      </c>
      <c r="K993" t="s">
        <v>313</v>
      </c>
      <c r="L993" t="s">
        <v>336</v>
      </c>
      <c r="M993" s="1">
        <v>5090250</v>
      </c>
      <c r="N993" s="1">
        <v>0</v>
      </c>
      <c r="O993" s="1">
        <f t="shared" si="31"/>
        <v>5090250</v>
      </c>
      <c r="P993" s="1">
        <v>3563175</v>
      </c>
      <c r="Q993" s="1">
        <f t="shared" si="32"/>
        <v>1527075</v>
      </c>
    </row>
    <row r="994" spans="1:17" x14ac:dyDescent="0.25">
      <c r="A994">
        <v>637</v>
      </c>
      <c r="B994">
        <v>1514</v>
      </c>
      <c r="C994" s="2">
        <v>43553</v>
      </c>
      <c r="D994" t="s">
        <v>2112</v>
      </c>
      <c r="E994">
        <v>31</v>
      </c>
      <c r="F994" t="s">
        <v>8</v>
      </c>
      <c r="G994">
        <v>1302</v>
      </c>
      <c r="H994" s="2">
        <v>43553</v>
      </c>
      <c r="I994" t="s">
        <v>2113</v>
      </c>
      <c r="J994" t="s">
        <v>7</v>
      </c>
      <c r="K994" t="s">
        <v>313</v>
      </c>
      <c r="L994" t="s">
        <v>336</v>
      </c>
      <c r="M994" s="1">
        <v>4252610</v>
      </c>
      <c r="N994" s="1">
        <v>0</v>
      </c>
      <c r="O994" s="1">
        <f t="shared" si="31"/>
        <v>4252610</v>
      </c>
      <c r="P994" s="1">
        <v>2976827</v>
      </c>
      <c r="Q994" s="1">
        <f t="shared" si="32"/>
        <v>1275783</v>
      </c>
    </row>
    <row r="995" spans="1:17" x14ac:dyDescent="0.25">
      <c r="A995">
        <v>637</v>
      </c>
      <c r="B995">
        <v>1515</v>
      </c>
      <c r="C995" s="2">
        <v>43553</v>
      </c>
      <c r="D995" t="s">
        <v>1508</v>
      </c>
      <c r="E995">
        <v>31</v>
      </c>
      <c r="F995" t="s">
        <v>8</v>
      </c>
      <c r="G995">
        <v>1303</v>
      </c>
      <c r="H995" s="2">
        <v>43553</v>
      </c>
      <c r="I995" t="s">
        <v>1509</v>
      </c>
      <c r="J995" t="s">
        <v>7</v>
      </c>
      <c r="K995" t="s">
        <v>313</v>
      </c>
      <c r="L995" t="s">
        <v>336</v>
      </c>
      <c r="M995" s="1">
        <v>5901740</v>
      </c>
      <c r="N995" s="1">
        <v>0</v>
      </c>
      <c r="O995" s="1">
        <f t="shared" si="31"/>
        <v>5901740</v>
      </c>
      <c r="P995" s="1">
        <v>4131218</v>
      </c>
      <c r="Q995" s="1">
        <f t="shared" si="32"/>
        <v>1770522</v>
      </c>
    </row>
    <row r="996" spans="1:17" x14ac:dyDescent="0.25">
      <c r="A996">
        <v>637</v>
      </c>
      <c r="B996">
        <v>1516</v>
      </c>
      <c r="C996" s="2">
        <v>43553</v>
      </c>
      <c r="D996" t="s">
        <v>2114</v>
      </c>
      <c r="E996">
        <v>31</v>
      </c>
      <c r="F996" t="s">
        <v>8</v>
      </c>
      <c r="G996">
        <v>1304</v>
      </c>
      <c r="H996" s="2">
        <v>43553</v>
      </c>
      <c r="I996" t="s">
        <v>2115</v>
      </c>
      <c r="J996" t="s">
        <v>7</v>
      </c>
      <c r="K996" t="s">
        <v>313</v>
      </c>
      <c r="L996" t="s">
        <v>336</v>
      </c>
      <c r="M996" s="1">
        <v>5799000</v>
      </c>
      <c r="N996" s="1">
        <v>0</v>
      </c>
      <c r="O996" s="1">
        <f t="shared" si="31"/>
        <v>5799000</v>
      </c>
      <c r="P996" s="1">
        <v>4059300</v>
      </c>
      <c r="Q996" s="1">
        <f t="shared" si="32"/>
        <v>1739700</v>
      </c>
    </row>
    <row r="997" spans="1:17" x14ac:dyDescent="0.25">
      <c r="A997">
        <v>637</v>
      </c>
      <c r="B997">
        <v>1517</v>
      </c>
      <c r="C997" s="2">
        <v>43553</v>
      </c>
      <c r="D997" t="s">
        <v>732</v>
      </c>
      <c r="E997">
        <v>31</v>
      </c>
      <c r="F997" t="s">
        <v>8</v>
      </c>
      <c r="G997">
        <v>1305</v>
      </c>
      <c r="H997" s="2">
        <v>43553</v>
      </c>
      <c r="I997" t="s">
        <v>733</v>
      </c>
      <c r="J997" t="s">
        <v>7</v>
      </c>
      <c r="K997" t="s">
        <v>313</v>
      </c>
      <c r="L997" t="s">
        <v>336</v>
      </c>
      <c r="M997" s="1">
        <v>5901740</v>
      </c>
      <c r="N997" s="1">
        <v>0</v>
      </c>
      <c r="O997" s="1">
        <f t="shared" si="31"/>
        <v>5901740</v>
      </c>
      <c r="P997" s="1">
        <v>4131218</v>
      </c>
      <c r="Q997" s="1">
        <f t="shared" si="32"/>
        <v>1770522</v>
      </c>
    </row>
    <row r="998" spans="1:17" x14ac:dyDescent="0.25">
      <c r="A998">
        <v>637</v>
      </c>
      <c r="B998">
        <v>1518</v>
      </c>
      <c r="C998" s="2">
        <v>43553</v>
      </c>
      <c r="D998" t="s">
        <v>654</v>
      </c>
      <c r="E998">
        <v>31</v>
      </c>
      <c r="F998" t="s">
        <v>8</v>
      </c>
      <c r="G998">
        <v>1306</v>
      </c>
      <c r="H998" s="2">
        <v>43553</v>
      </c>
      <c r="I998" t="s">
        <v>655</v>
      </c>
      <c r="J998" t="s">
        <v>7</v>
      </c>
      <c r="K998" t="s">
        <v>313</v>
      </c>
      <c r="L998" t="s">
        <v>336</v>
      </c>
      <c r="M998" s="1">
        <v>4140580</v>
      </c>
      <c r="N998" s="1">
        <v>0</v>
      </c>
      <c r="O998" s="1">
        <f t="shared" si="31"/>
        <v>4140580</v>
      </c>
      <c r="P998" s="1">
        <v>2898406</v>
      </c>
      <c r="Q998" s="1">
        <f t="shared" si="32"/>
        <v>1242174</v>
      </c>
    </row>
    <row r="999" spans="1:17" x14ac:dyDescent="0.25">
      <c r="A999">
        <v>637</v>
      </c>
      <c r="B999">
        <v>1519</v>
      </c>
      <c r="C999" s="2">
        <v>43553</v>
      </c>
      <c r="D999" t="s">
        <v>2116</v>
      </c>
      <c r="E999">
        <v>31</v>
      </c>
      <c r="F999" t="s">
        <v>8</v>
      </c>
      <c r="G999">
        <v>1307</v>
      </c>
      <c r="H999" s="2">
        <v>43553</v>
      </c>
      <c r="I999" t="s">
        <v>2117</v>
      </c>
      <c r="J999" t="s">
        <v>7</v>
      </c>
      <c r="K999" t="s">
        <v>313</v>
      </c>
      <c r="L999" t="s">
        <v>336</v>
      </c>
      <c r="M999" s="1">
        <v>5901740</v>
      </c>
      <c r="N999" s="1">
        <v>0</v>
      </c>
      <c r="O999" s="1">
        <f t="shared" si="31"/>
        <v>5901740</v>
      </c>
      <c r="P999" s="1">
        <v>4131218</v>
      </c>
      <c r="Q999" s="1">
        <f t="shared" si="32"/>
        <v>1770522</v>
      </c>
    </row>
    <row r="1000" spans="1:17" x14ac:dyDescent="0.25">
      <c r="A1000">
        <v>637</v>
      </c>
      <c r="B1000">
        <v>1520</v>
      </c>
      <c r="C1000" s="2">
        <v>43553</v>
      </c>
      <c r="D1000" t="s">
        <v>2118</v>
      </c>
      <c r="E1000">
        <v>31</v>
      </c>
      <c r="F1000" t="s">
        <v>8</v>
      </c>
      <c r="G1000">
        <v>1308</v>
      </c>
      <c r="H1000" s="2">
        <v>43553</v>
      </c>
      <c r="I1000" t="s">
        <v>2119</v>
      </c>
      <c r="J1000" t="s">
        <v>7</v>
      </c>
      <c r="K1000" t="s">
        <v>313</v>
      </c>
      <c r="L1000" t="s">
        <v>336</v>
      </c>
      <c r="M1000" s="1">
        <v>4812451</v>
      </c>
      <c r="N1000" s="1">
        <v>0</v>
      </c>
      <c r="O1000" s="1">
        <f t="shared" si="31"/>
        <v>4812451</v>
      </c>
      <c r="P1000" s="1">
        <v>4124958</v>
      </c>
      <c r="Q1000" s="1">
        <f t="shared" si="32"/>
        <v>687493</v>
      </c>
    </row>
    <row r="1001" spans="1:17" x14ac:dyDescent="0.25">
      <c r="A1001">
        <v>637</v>
      </c>
      <c r="B1001">
        <v>1521</v>
      </c>
      <c r="C1001" s="2">
        <v>43553</v>
      </c>
      <c r="D1001" t="s">
        <v>2120</v>
      </c>
      <c r="E1001">
        <v>31</v>
      </c>
      <c r="F1001" t="s">
        <v>8</v>
      </c>
      <c r="G1001">
        <v>1270</v>
      </c>
      <c r="H1001" s="2">
        <v>43553</v>
      </c>
      <c r="I1001" t="s">
        <v>2121</v>
      </c>
      <c r="J1001" t="s">
        <v>7</v>
      </c>
      <c r="K1001" t="s">
        <v>313</v>
      </c>
      <c r="L1001" t="s">
        <v>336</v>
      </c>
      <c r="M1001" s="1">
        <v>3499965</v>
      </c>
      <c r="N1001" s="1">
        <v>0</v>
      </c>
      <c r="O1001" s="1">
        <f t="shared" si="31"/>
        <v>3499965</v>
      </c>
      <c r="P1001" s="1">
        <v>1999980</v>
      </c>
      <c r="Q1001" s="1">
        <f t="shared" si="32"/>
        <v>1499985</v>
      </c>
    </row>
    <row r="1002" spans="1:17" x14ac:dyDescent="0.25">
      <c r="A1002">
        <v>637</v>
      </c>
      <c r="B1002">
        <v>1522</v>
      </c>
      <c r="C1002" s="2">
        <v>43553</v>
      </c>
      <c r="D1002" t="s">
        <v>736</v>
      </c>
      <c r="E1002">
        <v>31</v>
      </c>
      <c r="F1002" t="s">
        <v>8</v>
      </c>
      <c r="G1002">
        <v>1271</v>
      </c>
      <c r="H1002" s="2">
        <v>43553</v>
      </c>
      <c r="I1002" t="s">
        <v>737</v>
      </c>
      <c r="J1002" t="s">
        <v>7</v>
      </c>
      <c r="K1002" t="s">
        <v>313</v>
      </c>
      <c r="L1002" t="s">
        <v>336</v>
      </c>
      <c r="M1002" s="1">
        <v>4573850</v>
      </c>
      <c r="N1002" s="1">
        <v>0</v>
      </c>
      <c r="O1002" s="1">
        <f t="shared" si="31"/>
        <v>4573850</v>
      </c>
      <c r="P1002" s="1">
        <v>3201695</v>
      </c>
      <c r="Q1002" s="1">
        <f t="shared" si="32"/>
        <v>1372155</v>
      </c>
    </row>
    <row r="1003" spans="1:17" x14ac:dyDescent="0.25">
      <c r="A1003">
        <v>637</v>
      </c>
      <c r="B1003">
        <v>1523</v>
      </c>
      <c r="C1003" s="2">
        <v>43553</v>
      </c>
      <c r="D1003" t="s">
        <v>2122</v>
      </c>
      <c r="E1003">
        <v>31</v>
      </c>
      <c r="F1003" t="s">
        <v>8</v>
      </c>
      <c r="G1003">
        <v>1272</v>
      </c>
      <c r="H1003" s="2">
        <v>43553</v>
      </c>
      <c r="I1003" t="s">
        <v>2123</v>
      </c>
      <c r="J1003" t="s">
        <v>7</v>
      </c>
      <c r="K1003" t="s">
        <v>313</v>
      </c>
      <c r="L1003" t="s">
        <v>336</v>
      </c>
      <c r="M1003" s="1">
        <v>5164020</v>
      </c>
      <c r="N1003" s="1">
        <v>0</v>
      </c>
      <c r="O1003" s="1">
        <f t="shared" si="31"/>
        <v>5164020</v>
      </c>
      <c r="P1003" s="1">
        <v>3614814</v>
      </c>
      <c r="Q1003" s="1">
        <f t="shared" si="32"/>
        <v>1549206</v>
      </c>
    </row>
    <row r="1004" spans="1:17" x14ac:dyDescent="0.25">
      <c r="A1004">
        <v>637</v>
      </c>
      <c r="B1004">
        <v>1524</v>
      </c>
      <c r="C1004" s="2">
        <v>43553</v>
      </c>
      <c r="D1004" t="s">
        <v>2124</v>
      </c>
      <c r="E1004">
        <v>31</v>
      </c>
      <c r="F1004" t="s">
        <v>8</v>
      </c>
      <c r="G1004">
        <v>1273</v>
      </c>
      <c r="H1004" s="2">
        <v>43553</v>
      </c>
      <c r="I1004" t="s">
        <v>2125</v>
      </c>
      <c r="J1004" t="s">
        <v>7</v>
      </c>
      <c r="K1004" t="s">
        <v>313</v>
      </c>
      <c r="L1004" t="s">
        <v>336</v>
      </c>
      <c r="M1004" s="1">
        <v>4140580</v>
      </c>
      <c r="N1004" s="1">
        <v>0</v>
      </c>
      <c r="O1004" s="1">
        <f t="shared" si="31"/>
        <v>4140580</v>
      </c>
      <c r="P1004" s="1">
        <v>2898406</v>
      </c>
      <c r="Q1004" s="1">
        <f t="shared" si="32"/>
        <v>1242174</v>
      </c>
    </row>
    <row r="1005" spans="1:17" x14ac:dyDescent="0.25">
      <c r="A1005">
        <v>637</v>
      </c>
      <c r="B1005">
        <v>1525</v>
      </c>
      <c r="C1005" s="2">
        <v>43553</v>
      </c>
      <c r="D1005" t="s">
        <v>2126</v>
      </c>
      <c r="E1005">
        <v>31</v>
      </c>
      <c r="F1005" t="s">
        <v>8</v>
      </c>
      <c r="G1005">
        <v>1274</v>
      </c>
      <c r="H1005" s="2">
        <v>43553</v>
      </c>
      <c r="I1005" t="s">
        <v>2127</v>
      </c>
      <c r="J1005" t="s">
        <v>7</v>
      </c>
      <c r="K1005" t="s">
        <v>313</v>
      </c>
      <c r="L1005" t="s">
        <v>336</v>
      </c>
      <c r="M1005" s="1">
        <v>5311560</v>
      </c>
      <c r="N1005" s="1">
        <v>0</v>
      </c>
      <c r="O1005" s="1">
        <f t="shared" si="31"/>
        <v>5311560</v>
      </c>
      <c r="P1005" s="1">
        <v>3718092</v>
      </c>
      <c r="Q1005" s="1">
        <f t="shared" si="32"/>
        <v>1593468</v>
      </c>
    </row>
    <row r="1006" spans="1:17" x14ac:dyDescent="0.25">
      <c r="A1006">
        <v>637</v>
      </c>
      <c r="B1006">
        <v>1526</v>
      </c>
      <c r="C1006" s="2">
        <v>43553</v>
      </c>
      <c r="D1006" t="s">
        <v>2128</v>
      </c>
      <c r="E1006">
        <v>31</v>
      </c>
      <c r="F1006" t="s">
        <v>8</v>
      </c>
      <c r="G1006">
        <v>1275</v>
      </c>
      <c r="H1006" s="2">
        <v>43553</v>
      </c>
      <c r="I1006" t="s">
        <v>2129</v>
      </c>
      <c r="J1006" t="s">
        <v>7</v>
      </c>
      <c r="K1006" t="s">
        <v>313</v>
      </c>
      <c r="L1006" t="s">
        <v>336</v>
      </c>
      <c r="M1006" s="1">
        <v>4204990</v>
      </c>
      <c r="N1006" s="1">
        <v>0</v>
      </c>
      <c r="O1006" s="1">
        <f t="shared" si="31"/>
        <v>4204990</v>
      </c>
      <c r="P1006" s="1">
        <v>2943493</v>
      </c>
      <c r="Q1006" s="1">
        <f t="shared" si="32"/>
        <v>1261497</v>
      </c>
    </row>
    <row r="1007" spans="1:17" x14ac:dyDescent="0.25">
      <c r="A1007">
        <v>637</v>
      </c>
      <c r="B1007">
        <v>1527</v>
      </c>
      <c r="C1007" s="2">
        <v>43553</v>
      </c>
      <c r="D1007" t="s">
        <v>730</v>
      </c>
      <c r="E1007">
        <v>31</v>
      </c>
      <c r="F1007" t="s">
        <v>8</v>
      </c>
      <c r="G1007">
        <v>1276</v>
      </c>
      <c r="H1007" s="2">
        <v>43553</v>
      </c>
      <c r="I1007" t="s">
        <v>731</v>
      </c>
      <c r="J1007" t="s">
        <v>7</v>
      </c>
      <c r="K1007" t="s">
        <v>313</v>
      </c>
      <c r="L1007" t="s">
        <v>336</v>
      </c>
      <c r="M1007" s="1">
        <v>5680420</v>
      </c>
      <c r="N1007" s="1">
        <v>0</v>
      </c>
      <c r="O1007" s="1">
        <f t="shared" si="31"/>
        <v>5680420</v>
      </c>
      <c r="P1007" s="1">
        <v>3976294</v>
      </c>
      <c r="Q1007" s="1">
        <f t="shared" si="32"/>
        <v>1704126</v>
      </c>
    </row>
    <row r="1008" spans="1:17" x14ac:dyDescent="0.25">
      <c r="A1008">
        <v>637</v>
      </c>
      <c r="B1008">
        <v>1528</v>
      </c>
      <c r="C1008" s="2">
        <v>43553</v>
      </c>
      <c r="D1008" t="s">
        <v>2130</v>
      </c>
      <c r="E1008">
        <v>31</v>
      </c>
      <c r="F1008" t="s">
        <v>8</v>
      </c>
      <c r="G1008">
        <v>1277</v>
      </c>
      <c r="H1008" s="2">
        <v>43553</v>
      </c>
      <c r="I1008" t="s">
        <v>2131</v>
      </c>
      <c r="J1008" t="s">
        <v>7</v>
      </c>
      <c r="K1008" t="s">
        <v>313</v>
      </c>
      <c r="L1008" t="s">
        <v>336</v>
      </c>
      <c r="M1008" s="1">
        <v>5164020</v>
      </c>
      <c r="N1008" s="1">
        <v>0</v>
      </c>
      <c r="O1008" s="1">
        <f t="shared" si="31"/>
        <v>5164020</v>
      </c>
      <c r="P1008" s="1">
        <v>3614814</v>
      </c>
      <c r="Q1008" s="1">
        <f t="shared" si="32"/>
        <v>1549206</v>
      </c>
    </row>
    <row r="1009" spans="1:17" x14ac:dyDescent="0.25">
      <c r="A1009">
        <v>637</v>
      </c>
      <c r="B1009">
        <v>1529</v>
      </c>
      <c r="C1009" s="2">
        <v>43553</v>
      </c>
      <c r="D1009" t="s">
        <v>2132</v>
      </c>
      <c r="E1009">
        <v>31</v>
      </c>
      <c r="F1009" t="s">
        <v>8</v>
      </c>
      <c r="G1009">
        <v>1278</v>
      </c>
      <c r="H1009" s="2">
        <v>43553</v>
      </c>
      <c r="I1009" t="s">
        <v>2133</v>
      </c>
      <c r="J1009" t="s">
        <v>7</v>
      </c>
      <c r="K1009" t="s">
        <v>313</v>
      </c>
      <c r="L1009" t="s">
        <v>336</v>
      </c>
      <c r="M1009" s="1">
        <v>4101524</v>
      </c>
      <c r="N1009" s="1">
        <v>0</v>
      </c>
      <c r="O1009" s="1">
        <f t="shared" si="31"/>
        <v>4101524</v>
      </c>
      <c r="P1009" s="1">
        <v>3515592</v>
      </c>
      <c r="Q1009" s="1">
        <f t="shared" si="32"/>
        <v>585932</v>
      </c>
    </row>
    <row r="1010" spans="1:17" x14ac:dyDescent="0.25">
      <c r="A1010">
        <v>637</v>
      </c>
      <c r="B1010">
        <v>1530</v>
      </c>
      <c r="C1010" s="2">
        <v>43553</v>
      </c>
      <c r="D1010" t="s">
        <v>2134</v>
      </c>
      <c r="E1010">
        <v>31</v>
      </c>
      <c r="F1010" t="s">
        <v>8</v>
      </c>
      <c r="G1010">
        <v>1279</v>
      </c>
      <c r="H1010" s="2">
        <v>43553</v>
      </c>
      <c r="I1010" t="s">
        <v>2135</v>
      </c>
      <c r="J1010" t="s">
        <v>7</v>
      </c>
      <c r="K1010" t="s">
        <v>313</v>
      </c>
      <c r="L1010" t="s">
        <v>336</v>
      </c>
      <c r="M1010" s="1">
        <v>2226540</v>
      </c>
      <c r="N1010" s="1">
        <v>445308</v>
      </c>
      <c r="O1010" s="1">
        <f t="shared" si="31"/>
        <v>1781232</v>
      </c>
      <c r="P1010" s="1">
        <v>1781232</v>
      </c>
      <c r="Q1010" s="1">
        <f t="shared" si="32"/>
        <v>0</v>
      </c>
    </row>
    <row r="1011" spans="1:17" x14ac:dyDescent="0.25">
      <c r="A1011">
        <v>637</v>
      </c>
      <c r="B1011">
        <v>1531</v>
      </c>
      <c r="C1011" s="2">
        <v>43553</v>
      </c>
      <c r="D1011" t="s">
        <v>2136</v>
      </c>
      <c r="E1011">
        <v>31</v>
      </c>
      <c r="F1011" t="s">
        <v>8</v>
      </c>
      <c r="G1011">
        <v>1280</v>
      </c>
      <c r="H1011" s="2">
        <v>43553</v>
      </c>
      <c r="I1011" t="s">
        <v>2137</v>
      </c>
      <c r="J1011" t="s">
        <v>7</v>
      </c>
      <c r="K1011" t="s">
        <v>313</v>
      </c>
      <c r="L1011" t="s">
        <v>336</v>
      </c>
      <c r="M1011" s="1">
        <v>3499965</v>
      </c>
      <c r="N1011" s="1">
        <v>0</v>
      </c>
      <c r="O1011" s="1">
        <f t="shared" si="31"/>
        <v>3499965</v>
      </c>
      <c r="P1011" s="1">
        <v>2999970</v>
      </c>
      <c r="Q1011" s="1">
        <f t="shared" si="32"/>
        <v>499995</v>
      </c>
    </row>
    <row r="1012" spans="1:17" x14ac:dyDescent="0.25">
      <c r="A1012">
        <v>637</v>
      </c>
      <c r="B1012">
        <v>1532</v>
      </c>
      <c r="C1012" s="2">
        <v>43553</v>
      </c>
      <c r="D1012" t="s">
        <v>2138</v>
      </c>
      <c r="E1012">
        <v>31</v>
      </c>
      <c r="F1012" t="s">
        <v>8</v>
      </c>
      <c r="G1012">
        <v>1259</v>
      </c>
      <c r="H1012" s="2">
        <v>43553</v>
      </c>
      <c r="I1012" t="s">
        <v>2139</v>
      </c>
      <c r="J1012" t="s">
        <v>7</v>
      </c>
      <c r="K1012" t="s">
        <v>313</v>
      </c>
      <c r="L1012" t="s">
        <v>336</v>
      </c>
      <c r="M1012" s="1">
        <v>2506608</v>
      </c>
      <c r="N1012" s="1">
        <v>417768</v>
      </c>
      <c r="O1012" s="1">
        <f t="shared" si="31"/>
        <v>2088840</v>
      </c>
      <c r="P1012" s="1">
        <v>2088840</v>
      </c>
      <c r="Q1012" s="1">
        <f t="shared" si="32"/>
        <v>0</v>
      </c>
    </row>
    <row r="1013" spans="1:17" x14ac:dyDescent="0.25">
      <c r="A1013">
        <v>637</v>
      </c>
      <c r="B1013">
        <v>1533</v>
      </c>
      <c r="C1013" s="2">
        <v>43553</v>
      </c>
      <c r="D1013" t="s">
        <v>2140</v>
      </c>
      <c r="E1013">
        <v>31</v>
      </c>
      <c r="F1013" t="s">
        <v>8</v>
      </c>
      <c r="G1013">
        <v>1260</v>
      </c>
      <c r="H1013" s="2">
        <v>43553</v>
      </c>
      <c r="I1013" t="s">
        <v>2141</v>
      </c>
      <c r="J1013" t="s">
        <v>7</v>
      </c>
      <c r="K1013" t="s">
        <v>313</v>
      </c>
      <c r="L1013" t="s">
        <v>336</v>
      </c>
      <c r="M1013" s="1">
        <v>3124968</v>
      </c>
      <c r="N1013" s="1">
        <v>390621</v>
      </c>
      <c r="O1013" s="1">
        <f t="shared" si="31"/>
        <v>2734347</v>
      </c>
      <c r="P1013" s="1">
        <v>2734347</v>
      </c>
      <c r="Q1013" s="1">
        <f t="shared" si="32"/>
        <v>0</v>
      </c>
    </row>
    <row r="1014" spans="1:17" x14ac:dyDescent="0.25">
      <c r="A1014">
        <v>637</v>
      </c>
      <c r="B1014">
        <v>1534</v>
      </c>
      <c r="C1014" s="2">
        <v>43553</v>
      </c>
      <c r="D1014" t="s">
        <v>2142</v>
      </c>
      <c r="E1014">
        <v>31</v>
      </c>
      <c r="F1014" t="s">
        <v>8</v>
      </c>
      <c r="G1014">
        <v>1261</v>
      </c>
      <c r="H1014" s="2">
        <v>43553</v>
      </c>
      <c r="I1014" t="s">
        <v>2143</v>
      </c>
      <c r="J1014" t="s">
        <v>7</v>
      </c>
      <c r="K1014" t="s">
        <v>313</v>
      </c>
      <c r="L1014" t="s">
        <v>336</v>
      </c>
      <c r="M1014" s="1">
        <v>2999970</v>
      </c>
      <c r="N1014" s="1">
        <v>499995</v>
      </c>
      <c r="O1014" s="1">
        <f t="shared" si="31"/>
        <v>2499975</v>
      </c>
      <c r="P1014" s="1">
        <v>2499975</v>
      </c>
      <c r="Q1014" s="1">
        <f t="shared" si="32"/>
        <v>0</v>
      </c>
    </row>
    <row r="1015" spans="1:17" x14ac:dyDescent="0.25">
      <c r="A1015">
        <v>637</v>
      </c>
      <c r="B1015">
        <v>1536</v>
      </c>
      <c r="C1015" s="2">
        <v>43553</v>
      </c>
      <c r="D1015" t="s">
        <v>2144</v>
      </c>
      <c r="E1015">
        <v>31</v>
      </c>
      <c r="F1015" t="s">
        <v>8</v>
      </c>
      <c r="G1015">
        <v>1262</v>
      </c>
      <c r="H1015" s="2">
        <v>43553</v>
      </c>
      <c r="I1015" t="s">
        <v>2145</v>
      </c>
      <c r="J1015" t="s">
        <v>7</v>
      </c>
      <c r="K1015" t="s">
        <v>313</v>
      </c>
      <c r="L1015" t="s">
        <v>336</v>
      </c>
      <c r="M1015" s="1">
        <v>4942700</v>
      </c>
      <c r="N1015" s="1">
        <v>0</v>
      </c>
      <c r="O1015" s="1">
        <f t="shared" si="31"/>
        <v>4942700</v>
      </c>
      <c r="P1015" s="1">
        <v>3459890</v>
      </c>
      <c r="Q1015" s="1">
        <f t="shared" si="32"/>
        <v>1482810</v>
      </c>
    </row>
    <row r="1016" spans="1:17" x14ac:dyDescent="0.25">
      <c r="A1016">
        <v>637</v>
      </c>
      <c r="B1016">
        <v>1537</v>
      </c>
      <c r="C1016" s="2">
        <v>43553</v>
      </c>
      <c r="D1016" t="s">
        <v>2146</v>
      </c>
      <c r="E1016">
        <v>31</v>
      </c>
      <c r="F1016" t="s">
        <v>8</v>
      </c>
      <c r="G1016">
        <v>1263</v>
      </c>
      <c r="H1016" s="2">
        <v>43553</v>
      </c>
      <c r="I1016" t="s">
        <v>2147</v>
      </c>
      <c r="J1016" t="s">
        <v>7</v>
      </c>
      <c r="K1016" t="s">
        <v>313</v>
      </c>
      <c r="L1016" t="s">
        <v>336</v>
      </c>
      <c r="M1016" s="1">
        <v>4374958</v>
      </c>
      <c r="N1016" s="1">
        <v>0</v>
      </c>
      <c r="O1016" s="1">
        <f t="shared" si="31"/>
        <v>4374958</v>
      </c>
      <c r="P1016" s="1">
        <v>3749964</v>
      </c>
      <c r="Q1016" s="1">
        <f t="shared" si="32"/>
        <v>624994</v>
      </c>
    </row>
    <row r="1017" spans="1:17" x14ac:dyDescent="0.25">
      <c r="A1017">
        <v>637</v>
      </c>
      <c r="B1017">
        <v>1538</v>
      </c>
      <c r="C1017" s="2">
        <v>43553</v>
      </c>
      <c r="D1017" t="s">
        <v>2148</v>
      </c>
      <c r="E1017">
        <v>31</v>
      </c>
      <c r="F1017" t="s">
        <v>8</v>
      </c>
      <c r="G1017">
        <v>1264</v>
      </c>
      <c r="H1017" s="2">
        <v>43553</v>
      </c>
      <c r="I1017" t="s">
        <v>2149</v>
      </c>
      <c r="J1017" t="s">
        <v>7</v>
      </c>
      <c r="K1017" t="s">
        <v>313</v>
      </c>
      <c r="L1017" t="s">
        <v>336</v>
      </c>
      <c r="M1017" s="1">
        <v>5859320</v>
      </c>
      <c r="N1017" s="1">
        <v>0</v>
      </c>
      <c r="O1017" s="1">
        <f t="shared" si="31"/>
        <v>5859320</v>
      </c>
      <c r="P1017" s="1">
        <v>4101524</v>
      </c>
      <c r="Q1017" s="1">
        <f t="shared" si="32"/>
        <v>1757796</v>
      </c>
    </row>
    <row r="1018" spans="1:17" x14ac:dyDescent="0.25">
      <c r="A1018">
        <v>637</v>
      </c>
      <c r="B1018">
        <v>1540</v>
      </c>
      <c r="C1018" s="2">
        <v>43553</v>
      </c>
      <c r="D1018" t="s">
        <v>2151</v>
      </c>
      <c r="E1018">
        <v>31</v>
      </c>
      <c r="F1018" t="s">
        <v>8</v>
      </c>
      <c r="G1018">
        <v>1266</v>
      </c>
      <c r="H1018" s="2">
        <v>43553</v>
      </c>
      <c r="I1018" t="s">
        <v>2152</v>
      </c>
      <c r="J1018" t="s">
        <v>7</v>
      </c>
      <c r="K1018" t="s">
        <v>313</v>
      </c>
      <c r="L1018" t="s">
        <v>336</v>
      </c>
      <c r="M1018" s="1">
        <v>4573850</v>
      </c>
      <c r="N1018" s="1">
        <v>0</v>
      </c>
      <c r="O1018" s="1">
        <f t="shared" si="31"/>
        <v>4573850</v>
      </c>
      <c r="P1018" s="1">
        <v>3201695</v>
      </c>
      <c r="Q1018" s="1">
        <f t="shared" si="32"/>
        <v>1372155</v>
      </c>
    </row>
    <row r="1019" spans="1:17" x14ac:dyDescent="0.25">
      <c r="A1019">
        <v>637</v>
      </c>
      <c r="B1019">
        <v>1541</v>
      </c>
      <c r="C1019" s="2">
        <v>43553</v>
      </c>
      <c r="D1019" t="s">
        <v>2153</v>
      </c>
      <c r="E1019">
        <v>31</v>
      </c>
      <c r="F1019" t="s">
        <v>8</v>
      </c>
      <c r="G1019">
        <v>1267</v>
      </c>
      <c r="H1019" s="2">
        <v>43553</v>
      </c>
      <c r="I1019" t="s">
        <v>2154</v>
      </c>
      <c r="J1019" t="s">
        <v>7</v>
      </c>
      <c r="K1019" t="s">
        <v>313</v>
      </c>
      <c r="L1019" t="s">
        <v>336</v>
      </c>
      <c r="M1019" s="1">
        <v>4426300</v>
      </c>
      <c r="N1019" s="1">
        <v>0</v>
      </c>
      <c r="O1019" s="1">
        <f t="shared" si="31"/>
        <v>4426300</v>
      </c>
      <c r="P1019" s="1">
        <v>3098410</v>
      </c>
      <c r="Q1019" s="1">
        <f t="shared" si="32"/>
        <v>1327890</v>
      </c>
    </row>
    <row r="1020" spans="1:17" x14ac:dyDescent="0.25">
      <c r="A1020">
        <v>637</v>
      </c>
      <c r="B1020">
        <v>1542</v>
      </c>
      <c r="C1020" s="2">
        <v>43553</v>
      </c>
      <c r="D1020" t="s">
        <v>2155</v>
      </c>
      <c r="E1020">
        <v>31</v>
      </c>
      <c r="F1020" t="s">
        <v>8</v>
      </c>
      <c r="G1020">
        <v>1268</v>
      </c>
      <c r="H1020" s="2">
        <v>43553</v>
      </c>
      <c r="I1020" t="s">
        <v>2156</v>
      </c>
      <c r="J1020" t="s">
        <v>7</v>
      </c>
      <c r="K1020" t="s">
        <v>313</v>
      </c>
      <c r="L1020" t="s">
        <v>336</v>
      </c>
      <c r="M1020" s="1">
        <v>5901740</v>
      </c>
      <c r="N1020" s="1">
        <v>0</v>
      </c>
      <c r="O1020" s="1">
        <f t="shared" si="31"/>
        <v>5901740</v>
      </c>
      <c r="P1020" s="1">
        <v>4131218</v>
      </c>
      <c r="Q1020" s="1">
        <f t="shared" si="32"/>
        <v>1770522</v>
      </c>
    </row>
    <row r="1021" spans="1:17" x14ac:dyDescent="0.25">
      <c r="A1021">
        <v>637</v>
      </c>
      <c r="B1021">
        <v>1543</v>
      </c>
      <c r="C1021" s="2">
        <v>43553</v>
      </c>
      <c r="D1021" t="s">
        <v>2157</v>
      </c>
      <c r="E1021">
        <v>31</v>
      </c>
      <c r="F1021" t="s">
        <v>8</v>
      </c>
      <c r="G1021">
        <v>1269</v>
      </c>
      <c r="H1021" s="2">
        <v>43553</v>
      </c>
      <c r="I1021" t="s">
        <v>2158</v>
      </c>
      <c r="J1021" t="s">
        <v>7</v>
      </c>
      <c r="K1021" t="s">
        <v>313</v>
      </c>
      <c r="L1021" t="s">
        <v>336</v>
      </c>
      <c r="M1021" s="1">
        <v>2734345</v>
      </c>
      <c r="N1021" s="1">
        <v>546869</v>
      </c>
      <c r="O1021" s="1">
        <f t="shared" si="31"/>
        <v>2187476</v>
      </c>
      <c r="P1021" s="1">
        <v>2187476</v>
      </c>
      <c r="Q1021" s="1">
        <f t="shared" si="32"/>
        <v>0</v>
      </c>
    </row>
    <row r="1022" spans="1:17" x14ac:dyDescent="0.25">
      <c r="A1022">
        <v>637</v>
      </c>
      <c r="B1022">
        <v>1545</v>
      </c>
      <c r="C1022" s="2">
        <v>43556</v>
      </c>
      <c r="D1022" t="s">
        <v>2507</v>
      </c>
      <c r="E1022">
        <v>31</v>
      </c>
      <c r="F1022" t="s">
        <v>8</v>
      </c>
      <c r="G1022">
        <v>1281</v>
      </c>
      <c r="H1022" s="2">
        <v>43556</v>
      </c>
      <c r="I1022" t="s">
        <v>2508</v>
      </c>
      <c r="J1022" t="s">
        <v>7</v>
      </c>
      <c r="K1022" t="s">
        <v>313</v>
      </c>
      <c r="L1022" t="s">
        <v>336</v>
      </c>
      <c r="M1022" s="1">
        <v>3784491</v>
      </c>
      <c r="N1022" s="1">
        <v>0</v>
      </c>
      <c r="O1022" s="1">
        <f t="shared" si="31"/>
        <v>3784491</v>
      </c>
      <c r="P1022" s="1">
        <v>3363992</v>
      </c>
      <c r="Q1022" s="1">
        <f t="shared" si="32"/>
        <v>420499</v>
      </c>
    </row>
    <row r="1023" spans="1:17" x14ac:dyDescent="0.25">
      <c r="A1023">
        <v>637</v>
      </c>
      <c r="B1023">
        <v>1546</v>
      </c>
      <c r="C1023" s="2">
        <v>43556</v>
      </c>
      <c r="D1023" t="s">
        <v>2509</v>
      </c>
      <c r="E1023">
        <v>31</v>
      </c>
      <c r="F1023" t="s">
        <v>8</v>
      </c>
      <c r="G1023">
        <v>1288</v>
      </c>
      <c r="H1023" s="2">
        <v>43556</v>
      </c>
      <c r="I1023" t="s">
        <v>2510</v>
      </c>
      <c r="J1023" t="s">
        <v>7</v>
      </c>
      <c r="K1023" t="s">
        <v>313</v>
      </c>
      <c r="L1023" t="s">
        <v>336</v>
      </c>
      <c r="M1023" s="1">
        <v>5390570</v>
      </c>
      <c r="N1023" s="1">
        <v>0</v>
      </c>
      <c r="O1023" s="1">
        <f t="shared" si="31"/>
        <v>5390570</v>
      </c>
      <c r="P1023" s="1">
        <v>3773399</v>
      </c>
      <c r="Q1023" s="1">
        <f t="shared" si="32"/>
        <v>1617171</v>
      </c>
    </row>
    <row r="1024" spans="1:17" x14ac:dyDescent="0.25">
      <c r="A1024">
        <v>637</v>
      </c>
      <c r="B1024">
        <v>1547</v>
      </c>
      <c r="C1024" s="2">
        <v>43556</v>
      </c>
      <c r="D1024" t="s">
        <v>2511</v>
      </c>
      <c r="E1024">
        <v>31</v>
      </c>
      <c r="F1024" t="s">
        <v>8</v>
      </c>
      <c r="G1024">
        <v>1289</v>
      </c>
      <c r="H1024" s="2">
        <v>43556</v>
      </c>
      <c r="I1024" t="s">
        <v>2512</v>
      </c>
      <c r="J1024" t="s">
        <v>7</v>
      </c>
      <c r="K1024" t="s">
        <v>313</v>
      </c>
      <c r="L1024" t="s">
        <v>336</v>
      </c>
      <c r="M1024" s="1">
        <v>2223285</v>
      </c>
      <c r="N1024" s="1">
        <v>444657</v>
      </c>
      <c r="O1024" s="1">
        <f t="shared" si="31"/>
        <v>1778628</v>
      </c>
      <c r="P1024" s="1">
        <v>1778628</v>
      </c>
      <c r="Q1024" s="1">
        <f t="shared" si="32"/>
        <v>0</v>
      </c>
    </row>
    <row r="1025" spans="1:17" x14ac:dyDescent="0.25">
      <c r="A1025">
        <v>637</v>
      </c>
      <c r="B1025">
        <v>1548</v>
      </c>
      <c r="C1025" s="2">
        <v>43556</v>
      </c>
      <c r="D1025" t="s">
        <v>2310</v>
      </c>
      <c r="E1025">
        <v>31</v>
      </c>
      <c r="F1025" t="s">
        <v>8</v>
      </c>
      <c r="G1025">
        <v>1290</v>
      </c>
      <c r="H1025" s="2">
        <v>43556</v>
      </c>
      <c r="I1025" t="s">
        <v>2311</v>
      </c>
      <c r="J1025" t="s">
        <v>7</v>
      </c>
      <c r="K1025" t="s">
        <v>313</v>
      </c>
      <c r="L1025" t="s">
        <v>336</v>
      </c>
      <c r="M1025" s="1">
        <v>5311560</v>
      </c>
      <c r="N1025" s="1">
        <v>0</v>
      </c>
      <c r="O1025" s="1">
        <f t="shared" si="31"/>
        <v>5311560</v>
      </c>
      <c r="P1025" s="1">
        <v>3718092</v>
      </c>
      <c r="Q1025" s="1">
        <f t="shared" si="32"/>
        <v>1593468</v>
      </c>
    </row>
    <row r="1026" spans="1:17" x14ac:dyDescent="0.25">
      <c r="A1026">
        <v>637</v>
      </c>
      <c r="B1026">
        <v>1549</v>
      </c>
      <c r="C1026" s="2">
        <v>43556</v>
      </c>
      <c r="D1026" t="s">
        <v>2312</v>
      </c>
      <c r="E1026">
        <v>31</v>
      </c>
      <c r="F1026" t="s">
        <v>8</v>
      </c>
      <c r="G1026">
        <v>1291</v>
      </c>
      <c r="H1026" s="2">
        <v>43556</v>
      </c>
      <c r="I1026" t="s">
        <v>2313</v>
      </c>
      <c r="J1026" t="s">
        <v>7</v>
      </c>
      <c r="K1026" t="s">
        <v>313</v>
      </c>
      <c r="L1026" t="s">
        <v>336</v>
      </c>
      <c r="M1026" s="1">
        <v>5311560</v>
      </c>
      <c r="N1026" s="1">
        <v>0</v>
      </c>
      <c r="O1026" s="1">
        <f t="shared" si="31"/>
        <v>5311560</v>
      </c>
      <c r="P1026" s="1">
        <v>3718092</v>
      </c>
      <c r="Q1026" s="1">
        <f t="shared" si="32"/>
        <v>1593468</v>
      </c>
    </row>
    <row r="1027" spans="1:17" x14ac:dyDescent="0.25">
      <c r="A1027">
        <v>637</v>
      </c>
      <c r="B1027">
        <v>1550</v>
      </c>
      <c r="C1027" s="2">
        <v>43556</v>
      </c>
      <c r="D1027" t="s">
        <v>1390</v>
      </c>
      <c r="E1027">
        <v>31</v>
      </c>
      <c r="F1027" t="s">
        <v>8</v>
      </c>
      <c r="G1027">
        <v>1292</v>
      </c>
      <c r="H1027" s="2">
        <v>43556</v>
      </c>
      <c r="I1027" t="s">
        <v>1391</v>
      </c>
      <c r="J1027" t="s">
        <v>7</v>
      </c>
      <c r="K1027" t="s">
        <v>313</v>
      </c>
      <c r="L1027" t="s">
        <v>336</v>
      </c>
      <c r="M1027" s="1">
        <v>6249940</v>
      </c>
      <c r="N1027" s="1">
        <v>0</v>
      </c>
      <c r="O1027" s="1">
        <f t="shared" si="31"/>
        <v>6249940</v>
      </c>
      <c r="P1027" s="1">
        <v>4374958</v>
      </c>
      <c r="Q1027" s="1">
        <f t="shared" si="32"/>
        <v>1874982</v>
      </c>
    </row>
    <row r="1028" spans="1:17" x14ac:dyDescent="0.25">
      <c r="A1028">
        <v>637</v>
      </c>
      <c r="B1028">
        <v>1551</v>
      </c>
      <c r="C1028" s="2">
        <v>43556</v>
      </c>
      <c r="D1028" t="s">
        <v>1388</v>
      </c>
      <c r="E1028">
        <v>31</v>
      </c>
      <c r="F1028" t="s">
        <v>8</v>
      </c>
      <c r="G1028">
        <v>1293</v>
      </c>
      <c r="H1028" s="2">
        <v>43556</v>
      </c>
      <c r="I1028" t="s">
        <v>1389</v>
      </c>
      <c r="J1028" t="s">
        <v>7</v>
      </c>
      <c r="K1028" t="s">
        <v>313</v>
      </c>
      <c r="L1028" t="s">
        <v>336</v>
      </c>
      <c r="M1028" s="1">
        <v>5901740</v>
      </c>
      <c r="N1028" s="1">
        <v>0</v>
      </c>
      <c r="O1028" s="1">
        <f t="shared" si="31"/>
        <v>5901740</v>
      </c>
      <c r="P1028" s="1">
        <v>4131218</v>
      </c>
      <c r="Q1028" s="1">
        <f t="shared" si="32"/>
        <v>1770522</v>
      </c>
    </row>
    <row r="1029" spans="1:17" x14ac:dyDescent="0.25">
      <c r="A1029">
        <v>637</v>
      </c>
      <c r="B1029">
        <v>1552</v>
      </c>
      <c r="C1029" s="2">
        <v>43556</v>
      </c>
      <c r="D1029" t="s">
        <v>2314</v>
      </c>
      <c r="E1029">
        <v>31</v>
      </c>
      <c r="F1029" t="s">
        <v>8</v>
      </c>
      <c r="G1029">
        <v>1294</v>
      </c>
      <c r="H1029" s="2">
        <v>43556</v>
      </c>
      <c r="I1029" t="s">
        <v>2315</v>
      </c>
      <c r="J1029" t="s">
        <v>7</v>
      </c>
      <c r="K1029" t="s">
        <v>313</v>
      </c>
      <c r="L1029" t="s">
        <v>336</v>
      </c>
      <c r="M1029" s="1">
        <v>5859320</v>
      </c>
      <c r="N1029" s="1">
        <v>0</v>
      </c>
      <c r="O1029" s="1">
        <f t="shared" ref="O1029:O1092" si="33">M1029-N1029</f>
        <v>5859320</v>
      </c>
      <c r="P1029" s="1">
        <v>4101524</v>
      </c>
      <c r="Q1029" s="1">
        <f t="shared" ref="Q1029:Q1092" si="34">O1029-P1029</f>
        <v>1757796</v>
      </c>
    </row>
    <row r="1030" spans="1:17" x14ac:dyDescent="0.25">
      <c r="A1030">
        <v>637</v>
      </c>
      <c r="B1030">
        <v>1553</v>
      </c>
      <c r="C1030" s="2">
        <v>43556</v>
      </c>
      <c r="D1030" t="s">
        <v>2316</v>
      </c>
      <c r="E1030">
        <v>31</v>
      </c>
      <c r="F1030" t="s">
        <v>8</v>
      </c>
      <c r="G1030">
        <v>1295</v>
      </c>
      <c r="H1030" s="2">
        <v>43556</v>
      </c>
      <c r="I1030" t="s">
        <v>2317</v>
      </c>
      <c r="J1030" t="s">
        <v>7</v>
      </c>
      <c r="K1030" t="s">
        <v>313</v>
      </c>
      <c r="L1030" t="s">
        <v>336</v>
      </c>
      <c r="M1030" s="1">
        <v>5541830</v>
      </c>
      <c r="N1030" s="1">
        <v>0</v>
      </c>
      <c r="O1030" s="1">
        <f t="shared" si="33"/>
        <v>5541830</v>
      </c>
      <c r="P1030" s="1">
        <v>3879281</v>
      </c>
      <c r="Q1030" s="1">
        <f t="shared" si="34"/>
        <v>1662549</v>
      </c>
    </row>
    <row r="1031" spans="1:17" x14ac:dyDescent="0.25">
      <c r="A1031">
        <v>637</v>
      </c>
      <c r="B1031">
        <v>1554</v>
      </c>
      <c r="C1031" s="2">
        <v>43556</v>
      </c>
      <c r="D1031" t="s">
        <v>2318</v>
      </c>
      <c r="E1031">
        <v>31</v>
      </c>
      <c r="F1031" t="s">
        <v>8</v>
      </c>
      <c r="G1031">
        <v>1296</v>
      </c>
      <c r="H1031" s="2">
        <v>43556</v>
      </c>
      <c r="I1031" t="s">
        <v>2319</v>
      </c>
      <c r="J1031" t="s">
        <v>7</v>
      </c>
      <c r="K1031" t="s">
        <v>313</v>
      </c>
      <c r="L1031" t="s">
        <v>336</v>
      </c>
      <c r="M1031" s="1">
        <v>5311560</v>
      </c>
      <c r="N1031" s="1">
        <v>0</v>
      </c>
      <c r="O1031" s="1">
        <f t="shared" si="33"/>
        <v>5311560</v>
      </c>
      <c r="P1031" s="1">
        <v>3718092</v>
      </c>
      <c r="Q1031" s="1">
        <f t="shared" si="34"/>
        <v>1593468</v>
      </c>
    </row>
    <row r="1032" spans="1:17" x14ac:dyDescent="0.25">
      <c r="A1032">
        <v>637</v>
      </c>
      <c r="B1032">
        <v>1555</v>
      </c>
      <c r="C1032" s="2">
        <v>43556</v>
      </c>
      <c r="D1032" t="s">
        <v>2320</v>
      </c>
      <c r="E1032">
        <v>31</v>
      </c>
      <c r="F1032" t="s">
        <v>8</v>
      </c>
      <c r="G1032">
        <v>1297</v>
      </c>
      <c r="H1032" s="2">
        <v>43556</v>
      </c>
      <c r="I1032" t="s">
        <v>2321</v>
      </c>
      <c r="J1032" t="s">
        <v>7</v>
      </c>
      <c r="K1032" t="s">
        <v>313</v>
      </c>
      <c r="L1032" t="s">
        <v>336</v>
      </c>
      <c r="M1032" s="1">
        <v>5164020</v>
      </c>
      <c r="N1032" s="1">
        <v>0</v>
      </c>
      <c r="O1032" s="1">
        <f t="shared" si="33"/>
        <v>5164020</v>
      </c>
      <c r="P1032" s="1">
        <v>3614814</v>
      </c>
      <c r="Q1032" s="1">
        <f t="shared" si="34"/>
        <v>1549206</v>
      </c>
    </row>
    <row r="1033" spans="1:17" hidden="1" x14ac:dyDescent="0.25">
      <c r="A1033">
        <v>479</v>
      </c>
      <c r="B1033">
        <v>1577</v>
      </c>
      <c r="C1033" s="2">
        <v>43557</v>
      </c>
      <c r="D1033" t="s">
        <v>2322</v>
      </c>
      <c r="E1033">
        <v>31</v>
      </c>
      <c r="F1033" t="s">
        <v>8</v>
      </c>
      <c r="G1033">
        <v>1345</v>
      </c>
      <c r="H1033" s="2">
        <v>43557</v>
      </c>
      <c r="I1033" t="s">
        <v>254</v>
      </c>
      <c r="J1033" t="s">
        <v>7</v>
      </c>
      <c r="K1033" t="s">
        <v>313</v>
      </c>
      <c r="L1033" t="s">
        <v>2323</v>
      </c>
      <c r="M1033" s="1">
        <v>57968120</v>
      </c>
      <c r="N1033" s="1">
        <v>0</v>
      </c>
      <c r="O1033" s="1">
        <f t="shared" si="33"/>
        <v>57968120</v>
      </c>
      <c r="P1033" s="1">
        <v>28984060</v>
      </c>
      <c r="Q1033" s="1">
        <f t="shared" si="34"/>
        <v>28984060</v>
      </c>
    </row>
    <row r="1034" spans="1:17" hidden="1" x14ac:dyDescent="0.25">
      <c r="A1034">
        <v>377</v>
      </c>
      <c r="B1034">
        <v>1578</v>
      </c>
      <c r="C1034" s="2">
        <v>43557</v>
      </c>
      <c r="D1034" t="s">
        <v>2324</v>
      </c>
      <c r="E1034">
        <v>145</v>
      </c>
      <c r="F1034" t="s">
        <v>163</v>
      </c>
      <c r="G1034">
        <v>483</v>
      </c>
      <c r="H1034" s="2">
        <v>43557</v>
      </c>
      <c r="I1034" t="s">
        <v>201</v>
      </c>
      <c r="J1034" t="s">
        <v>7</v>
      </c>
      <c r="K1034" t="s">
        <v>313</v>
      </c>
      <c r="L1034" t="s">
        <v>314</v>
      </c>
      <c r="M1034" s="1">
        <v>31518000</v>
      </c>
      <c r="N1034" s="1">
        <v>0</v>
      </c>
      <c r="O1034" s="1">
        <f t="shared" si="33"/>
        <v>31518000</v>
      </c>
      <c r="P1034" s="1">
        <v>30992700</v>
      </c>
      <c r="Q1034" s="1">
        <f t="shared" si="34"/>
        <v>525300</v>
      </c>
    </row>
    <row r="1035" spans="1:17" x14ac:dyDescent="0.25">
      <c r="A1035">
        <v>637</v>
      </c>
      <c r="B1035">
        <v>1587</v>
      </c>
      <c r="C1035" s="2">
        <v>43559</v>
      </c>
      <c r="D1035" t="s">
        <v>2325</v>
      </c>
      <c r="E1035">
        <v>31</v>
      </c>
      <c r="F1035" t="s">
        <v>8</v>
      </c>
      <c r="G1035">
        <v>1398</v>
      </c>
      <c r="H1035" s="2">
        <v>43559</v>
      </c>
      <c r="I1035" t="s">
        <v>2326</v>
      </c>
      <c r="J1035" t="s">
        <v>7</v>
      </c>
      <c r="K1035" t="s">
        <v>313</v>
      </c>
      <c r="L1035" t="s">
        <v>336</v>
      </c>
      <c r="M1035" s="1">
        <v>3992149</v>
      </c>
      <c r="N1035" s="1">
        <v>0</v>
      </c>
      <c r="O1035" s="1">
        <f t="shared" si="33"/>
        <v>3992149</v>
      </c>
      <c r="P1035" s="1">
        <v>3421842</v>
      </c>
      <c r="Q1035" s="1">
        <f t="shared" si="34"/>
        <v>570307</v>
      </c>
    </row>
    <row r="1036" spans="1:17" x14ac:dyDescent="0.25">
      <c r="A1036">
        <v>637</v>
      </c>
      <c r="B1036">
        <v>1588</v>
      </c>
      <c r="C1036" s="2">
        <v>43559</v>
      </c>
      <c r="D1036" t="s">
        <v>2327</v>
      </c>
      <c r="E1036">
        <v>31</v>
      </c>
      <c r="F1036" t="s">
        <v>8</v>
      </c>
      <c r="G1036">
        <v>1399</v>
      </c>
      <c r="H1036" s="2">
        <v>43559</v>
      </c>
      <c r="I1036" t="s">
        <v>2328</v>
      </c>
      <c r="J1036" t="s">
        <v>7</v>
      </c>
      <c r="K1036" t="s">
        <v>313</v>
      </c>
      <c r="L1036" t="s">
        <v>336</v>
      </c>
      <c r="M1036" s="1">
        <v>2343726</v>
      </c>
      <c r="N1036" s="1">
        <v>390621</v>
      </c>
      <c r="O1036" s="1">
        <f t="shared" si="33"/>
        <v>1953105</v>
      </c>
      <c r="P1036" s="1">
        <v>1953105</v>
      </c>
      <c r="Q1036" s="1">
        <f t="shared" si="34"/>
        <v>0</v>
      </c>
    </row>
    <row r="1037" spans="1:17" x14ac:dyDescent="0.25">
      <c r="A1037">
        <v>637</v>
      </c>
      <c r="B1037">
        <v>1589</v>
      </c>
      <c r="C1037" s="2">
        <v>43559</v>
      </c>
      <c r="D1037" t="s">
        <v>2329</v>
      </c>
      <c r="E1037">
        <v>31</v>
      </c>
      <c r="F1037" t="s">
        <v>8</v>
      </c>
      <c r="G1037">
        <v>1400</v>
      </c>
      <c r="H1037" s="2">
        <v>43559</v>
      </c>
      <c r="I1037" t="s">
        <v>2330</v>
      </c>
      <c r="J1037" t="s">
        <v>7</v>
      </c>
      <c r="K1037" t="s">
        <v>313</v>
      </c>
      <c r="L1037" t="s">
        <v>336</v>
      </c>
      <c r="M1037" s="1">
        <v>1562484</v>
      </c>
      <c r="N1037" s="1">
        <v>390621</v>
      </c>
      <c r="O1037" s="1">
        <f t="shared" si="33"/>
        <v>1171863</v>
      </c>
      <c r="P1037" s="1">
        <v>1171863</v>
      </c>
      <c r="Q1037" s="1">
        <f t="shared" si="34"/>
        <v>0</v>
      </c>
    </row>
    <row r="1038" spans="1:17" x14ac:dyDescent="0.25">
      <c r="A1038">
        <v>637</v>
      </c>
      <c r="B1038">
        <v>1590</v>
      </c>
      <c r="C1038" s="2">
        <v>43559</v>
      </c>
      <c r="D1038" t="s">
        <v>2331</v>
      </c>
      <c r="E1038">
        <v>31</v>
      </c>
      <c r="F1038" t="s">
        <v>8</v>
      </c>
      <c r="G1038">
        <v>1401</v>
      </c>
      <c r="H1038" s="2">
        <v>43559</v>
      </c>
      <c r="I1038" t="s">
        <v>2332</v>
      </c>
      <c r="J1038" t="s">
        <v>7</v>
      </c>
      <c r="K1038" t="s">
        <v>313</v>
      </c>
      <c r="L1038" t="s">
        <v>336</v>
      </c>
      <c r="M1038" s="1">
        <v>4374958</v>
      </c>
      <c r="N1038" s="1">
        <v>624994</v>
      </c>
      <c r="O1038" s="1">
        <f t="shared" si="33"/>
        <v>3749964</v>
      </c>
      <c r="P1038" s="1">
        <v>3749964</v>
      </c>
      <c r="Q1038" s="1">
        <f t="shared" si="34"/>
        <v>0</v>
      </c>
    </row>
    <row r="1039" spans="1:17" x14ac:dyDescent="0.25">
      <c r="A1039">
        <v>637</v>
      </c>
      <c r="B1039">
        <v>1591</v>
      </c>
      <c r="C1039" s="2">
        <v>43559</v>
      </c>
      <c r="D1039" t="s">
        <v>2333</v>
      </c>
      <c r="E1039">
        <v>31</v>
      </c>
      <c r="F1039" t="s">
        <v>8</v>
      </c>
      <c r="G1039">
        <v>1402</v>
      </c>
      <c r="H1039" s="2">
        <v>43559</v>
      </c>
      <c r="I1039" t="s">
        <v>2334</v>
      </c>
      <c r="J1039" t="s">
        <v>7</v>
      </c>
      <c r="K1039" t="s">
        <v>313</v>
      </c>
      <c r="L1039" t="s">
        <v>336</v>
      </c>
      <c r="M1039" s="1">
        <v>4374952</v>
      </c>
      <c r="N1039" s="1">
        <v>546869</v>
      </c>
      <c r="O1039" s="1">
        <f t="shared" si="33"/>
        <v>3828083</v>
      </c>
      <c r="P1039" s="1">
        <v>3828083</v>
      </c>
      <c r="Q1039" s="1">
        <f t="shared" si="34"/>
        <v>0</v>
      </c>
    </row>
    <row r="1040" spans="1:17" x14ac:dyDescent="0.25">
      <c r="A1040">
        <v>637</v>
      </c>
      <c r="B1040">
        <v>1592</v>
      </c>
      <c r="C1040" s="2">
        <v>43559</v>
      </c>
      <c r="D1040" t="s">
        <v>2335</v>
      </c>
      <c r="E1040">
        <v>31</v>
      </c>
      <c r="F1040" t="s">
        <v>8</v>
      </c>
      <c r="G1040">
        <v>1403</v>
      </c>
      <c r="H1040" s="2">
        <v>43559</v>
      </c>
      <c r="I1040" t="s">
        <v>2336</v>
      </c>
      <c r="J1040" t="s">
        <v>7</v>
      </c>
      <c r="K1040" t="s">
        <v>313</v>
      </c>
      <c r="L1040" t="s">
        <v>336</v>
      </c>
      <c r="M1040" s="1">
        <v>4374952</v>
      </c>
      <c r="N1040" s="1">
        <v>546869</v>
      </c>
      <c r="O1040" s="1">
        <f t="shared" si="33"/>
        <v>3828083</v>
      </c>
      <c r="P1040" s="1">
        <v>3828083</v>
      </c>
      <c r="Q1040" s="1">
        <f t="shared" si="34"/>
        <v>0</v>
      </c>
    </row>
    <row r="1041" spans="1:17" x14ac:dyDescent="0.25">
      <c r="A1041">
        <v>637</v>
      </c>
      <c r="B1041">
        <v>1593</v>
      </c>
      <c r="C1041" s="2">
        <v>43559</v>
      </c>
      <c r="D1041" t="s">
        <v>2337</v>
      </c>
      <c r="E1041">
        <v>31</v>
      </c>
      <c r="F1041" t="s">
        <v>8</v>
      </c>
      <c r="G1041">
        <v>1404</v>
      </c>
      <c r="H1041" s="2">
        <v>43559</v>
      </c>
      <c r="I1041" t="s">
        <v>2338</v>
      </c>
      <c r="J1041" t="s">
        <v>7</v>
      </c>
      <c r="K1041" t="s">
        <v>313</v>
      </c>
      <c r="L1041" t="s">
        <v>336</v>
      </c>
      <c r="M1041" s="1">
        <v>5703070</v>
      </c>
      <c r="N1041" s="1">
        <v>0</v>
      </c>
      <c r="O1041" s="1">
        <f t="shared" si="33"/>
        <v>5703070</v>
      </c>
      <c r="P1041" s="1">
        <v>5132763</v>
      </c>
      <c r="Q1041" s="1">
        <f t="shared" si="34"/>
        <v>570307</v>
      </c>
    </row>
    <row r="1042" spans="1:17" x14ac:dyDescent="0.25">
      <c r="A1042">
        <v>637</v>
      </c>
      <c r="B1042">
        <v>1594</v>
      </c>
      <c r="C1042" s="2">
        <v>43559</v>
      </c>
      <c r="D1042" t="s">
        <v>2339</v>
      </c>
      <c r="E1042">
        <v>31</v>
      </c>
      <c r="F1042" t="s">
        <v>8</v>
      </c>
      <c r="G1042">
        <v>1405</v>
      </c>
      <c r="H1042" s="2">
        <v>43559</v>
      </c>
      <c r="I1042" t="s">
        <v>2340</v>
      </c>
      <c r="J1042" t="s">
        <v>7</v>
      </c>
      <c r="K1042" t="s">
        <v>313</v>
      </c>
      <c r="L1042" t="s">
        <v>336</v>
      </c>
      <c r="M1042" s="1">
        <v>4218710</v>
      </c>
      <c r="N1042" s="1">
        <v>0</v>
      </c>
      <c r="O1042" s="1">
        <f t="shared" si="33"/>
        <v>4218710</v>
      </c>
      <c r="P1042" s="1">
        <v>3796839</v>
      </c>
      <c r="Q1042" s="1">
        <f t="shared" si="34"/>
        <v>421871</v>
      </c>
    </row>
    <row r="1043" spans="1:17" x14ac:dyDescent="0.25">
      <c r="A1043">
        <v>637</v>
      </c>
      <c r="B1043">
        <v>1595</v>
      </c>
      <c r="C1043" s="2">
        <v>43559</v>
      </c>
      <c r="D1043" t="s">
        <v>2341</v>
      </c>
      <c r="E1043">
        <v>31</v>
      </c>
      <c r="F1043" t="s">
        <v>8</v>
      </c>
      <c r="G1043">
        <v>1406</v>
      </c>
      <c r="H1043" s="2">
        <v>43559</v>
      </c>
      <c r="I1043" t="s">
        <v>2342</v>
      </c>
      <c r="J1043" t="s">
        <v>7</v>
      </c>
      <c r="K1043" t="s">
        <v>313</v>
      </c>
      <c r="L1043" t="s">
        <v>336</v>
      </c>
      <c r="M1043" s="1">
        <v>4359330</v>
      </c>
      <c r="N1043" s="1">
        <v>484370</v>
      </c>
      <c r="O1043" s="1">
        <f t="shared" si="33"/>
        <v>3874960</v>
      </c>
      <c r="P1043" s="1">
        <v>3874960</v>
      </c>
      <c r="Q1043" s="1">
        <f t="shared" si="34"/>
        <v>0</v>
      </c>
    </row>
    <row r="1044" spans="1:17" x14ac:dyDescent="0.25">
      <c r="A1044">
        <v>637</v>
      </c>
      <c r="B1044">
        <v>1596</v>
      </c>
      <c r="C1044" s="2">
        <v>43559</v>
      </c>
      <c r="D1044" t="s">
        <v>2343</v>
      </c>
      <c r="E1044">
        <v>31</v>
      </c>
      <c r="F1044" t="s">
        <v>8</v>
      </c>
      <c r="G1044">
        <v>1407</v>
      </c>
      <c r="H1044" s="2">
        <v>43559</v>
      </c>
      <c r="I1044" t="s">
        <v>2344</v>
      </c>
      <c r="J1044" t="s">
        <v>7</v>
      </c>
      <c r="K1044" t="s">
        <v>313</v>
      </c>
      <c r="L1044" t="s">
        <v>336</v>
      </c>
      <c r="M1044" s="1">
        <v>2744310</v>
      </c>
      <c r="N1044" s="1">
        <v>457385</v>
      </c>
      <c r="O1044" s="1">
        <f t="shared" si="33"/>
        <v>2286925</v>
      </c>
      <c r="P1044" s="1">
        <v>2286925</v>
      </c>
      <c r="Q1044" s="1">
        <f t="shared" si="34"/>
        <v>0</v>
      </c>
    </row>
    <row r="1045" spans="1:17" x14ac:dyDescent="0.25">
      <c r="A1045">
        <v>637</v>
      </c>
      <c r="B1045">
        <v>1597</v>
      </c>
      <c r="C1045" s="2">
        <v>43559</v>
      </c>
      <c r="D1045" t="s">
        <v>2345</v>
      </c>
      <c r="E1045">
        <v>31</v>
      </c>
      <c r="F1045" t="s">
        <v>8</v>
      </c>
      <c r="G1045">
        <v>1408</v>
      </c>
      <c r="H1045" s="2">
        <v>43559</v>
      </c>
      <c r="I1045" t="s">
        <v>2346</v>
      </c>
      <c r="J1045" t="s">
        <v>7</v>
      </c>
      <c r="K1045" t="s">
        <v>313</v>
      </c>
      <c r="L1045" t="s">
        <v>336</v>
      </c>
      <c r="M1045" s="1">
        <v>3112599</v>
      </c>
      <c r="N1045" s="1">
        <v>444657</v>
      </c>
      <c r="O1045" s="1">
        <f t="shared" si="33"/>
        <v>2667942</v>
      </c>
      <c r="P1045" s="1">
        <v>2667942</v>
      </c>
      <c r="Q1045" s="1">
        <f t="shared" si="34"/>
        <v>0</v>
      </c>
    </row>
    <row r="1046" spans="1:17" x14ac:dyDescent="0.25">
      <c r="A1046">
        <v>637</v>
      </c>
      <c r="B1046">
        <v>1598</v>
      </c>
      <c r="C1046" s="2">
        <v>43559</v>
      </c>
      <c r="D1046" t="s">
        <v>2347</v>
      </c>
      <c r="E1046">
        <v>31</v>
      </c>
      <c r="F1046" t="s">
        <v>8</v>
      </c>
      <c r="G1046">
        <v>1409</v>
      </c>
      <c r="H1046" s="2">
        <v>43559</v>
      </c>
      <c r="I1046" t="s">
        <v>2348</v>
      </c>
      <c r="J1046" t="s">
        <v>7</v>
      </c>
      <c r="K1046" t="s">
        <v>313</v>
      </c>
      <c r="L1046" t="s">
        <v>336</v>
      </c>
      <c r="M1046" s="1">
        <v>3234342</v>
      </c>
      <c r="N1046" s="1">
        <v>539057</v>
      </c>
      <c r="O1046" s="1">
        <f t="shared" si="33"/>
        <v>2695285</v>
      </c>
      <c r="P1046" s="1">
        <v>2695285</v>
      </c>
      <c r="Q1046" s="1">
        <f t="shared" si="34"/>
        <v>0</v>
      </c>
    </row>
    <row r="1047" spans="1:17" x14ac:dyDescent="0.25">
      <c r="A1047">
        <v>637</v>
      </c>
      <c r="B1047">
        <v>1599</v>
      </c>
      <c r="C1047" s="2">
        <v>43559</v>
      </c>
      <c r="D1047" t="s">
        <v>2349</v>
      </c>
      <c r="E1047">
        <v>31</v>
      </c>
      <c r="F1047" t="s">
        <v>8</v>
      </c>
      <c r="G1047">
        <v>1333</v>
      </c>
      <c r="H1047" s="2">
        <v>43559</v>
      </c>
      <c r="I1047" t="s">
        <v>2350</v>
      </c>
      <c r="J1047" t="s">
        <v>7</v>
      </c>
      <c r="K1047" t="s">
        <v>313</v>
      </c>
      <c r="L1047" t="s">
        <v>336</v>
      </c>
      <c r="M1047" s="1">
        <v>4573850</v>
      </c>
      <c r="N1047" s="1">
        <v>0</v>
      </c>
      <c r="O1047" s="1">
        <f t="shared" si="33"/>
        <v>4573850</v>
      </c>
      <c r="P1047" s="1">
        <v>3201695</v>
      </c>
      <c r="Q1047" s="1">
        <f t="shared" si="34"/>
        <v>1372155</v>
      </c>
    </row>
    <row r="1048" spans="1:17" x14ac:dyDescent="0.25">
      <c r="A1048">
        <v>637</v>
      </c>
      <c r="B1048">
        <v>1600</v>
      </c>
      <c r="C1048" s="2">
        <v>43559</v>
      </c>
      <c r="D1048" t="s">
        <v>2351</v>
      </c>
      <c r="E1048">
        <v>31</v>
      </c>
      <c r="F1048" t="s">
        <v>8</v>
      </c>
      <c r="G1048">
        <v>1410</v>
      </c>
      <c r="H1048" s="2">
        <v>43559</v>
      </c>
      <c r="I1048" t="s">
        <v>2352</v>
      </c>
      <c r="J1048" t="s">
        <v>7</v>
      </c>
      <c r="K1048" t="s">
        <v>313</v>
      </c>
      <c r="L1048" t="s">
        <v>336</v>
      </c>
      <c r="M1048" s="1">
        <v>3656214</v>
      </c>
      <c r="N1048" s="1">
        <v>609369</v>
      </c>
      <c r="O1048" s="1">
        <f t="shared" si="33"/>
        <v>3046845</v>
      </c>
      <c r="P1048" s="1">
        <v>3046845</v>
      </c>
      <c r="Q1048" s="1">
        <f t="shared" si="34"/>
        <v>0</v>
      </c>
    </row>
    <row r="1049" spans="1:17" x14ac:dyDescent="0.25">
      <c r="A1049">
        <v>637</v>
      </c>
      <c r="B1049">
        <v>1601</v>
      </c>
      <c r="C1049" s="2">
        <v>43559</v>
      </c>
      <c r="D1049" t="s">
        <v>2353</v>
      </c>
      <c r="E1049">
        <v>31</v>
      </c>
      <c r="F1049" t="s">
        <v>8</v>
      </c>
      <c r="G1049">
        <v>1334</v>
      </c>
      <c r="H1049" s="2">
        <v>43559</v>
      </c>
      <c r="I1049" t="s">
        <v>2354</v>
      </c>
      <c r="J1049" t="s">
        <v>7</v>
      </c>
      <c r="K1049" t="s">
        <v>313</v>
      </c>
      <c r="L1049" t="s">
        <v>336</v>
      </c>
      <c r="M1049" s="1">
        <v>4296830</v>
      </c>
      <c r="N1049" s="1">
        <v>0</v>
      </c>
      <c r="O1049" s="1">
        <f t="shared" si="33"/>
        <v>4296830</v>
      </c>
      <c r="P1049" s="1">
        <v>3007781</v>
      </c>
      <c r="Q1049" s="1">
        <f t="shared" si="34"/>
        <v>1289049</v>
      </c>
    </row>
    <row r="1050" spans="1:17" x14ac:dyDescent="0.25">
      <c r="A1050">
        <v>637</v>
      </c>
      <c r="B1050">
        <v>1602</v>
      </c>
      <c r="C1050" s="2">
        <v>43559</v>
      </c>
      <c r="D1050" t="s">
        <v>2355</v>
      </c>
      <c r="E1050">
        <v>31</v>
      </c>
      <c r="F1050" t="s">
        <v>8</v>
      </c>
      <c r="G1050">
        <v>1335</v>
      </c>
      <c r="H1050" s="2">
        <v>43559</v>
      </c>
      <c r="I1050" t="s">
        <v>2356</v>
      </c>
      <c r="J1050" t="s">
        <v>7</v>
      </c>
      <c r="K1050" t="s">
        <v>313</v>
      </c>
      <c r="L1050" t="s">
        <v>336</v>
      </c>
      <c r="M1050" s="1">
        <v>2070290</v>
      </c>
      <c r="N1050" s="1">
        <v>414058</v>
      </c>
      <c r="O1050" s="1">
        <f t="shared" si="33"/>
        <v>1656232</v>
      </c>
      <c r="P1050" s="1">
        <v>1656232</v>
      </c>
      <c r="Q1050" s="1">
        <f t="shared" si="34"/>
        <v>0</v>
      </c>
    </row>
    <row r="1051" spans="1:17" x14ac:dyDescent="0.25">
      <c r="A1051">
        <v>637</v>
      </c>
      <c r="B1051">
        <v>1603</v>
      </c>
      <c r="C1051" s="2">
        <v>43559</v>
      </c>
      <c r="D1051" t="s">
        <v>2357</v>
      </c>
      <c r="E1051">
        <v>31</v>
      </c>
      <c r="F1051" t="s">
        <v>8</v>
      </c>
      <c r="G1051">
        <v>1411</v>
      </c>
      <c r="H1051" s="2">
        <v>43559</v>
      </c>
      <c r="I1051" t="s">
        <v>2358</v>
      </c>
      <c r="J1051" t="s">
        <v>7</v>
      </c>
      <c r="K1051" t="s">
        <v>313</v>
      </c>
      <c r="L1051" t="s">
        <v>336</v>
      </c>
      <c r="M1051" s="1">
        <v>2953097</v>
      </c>
      <c r="N1051" s="1">
        <v>0</v>
      </c>
      <c r="O1051" s="1">
        <f t="shared" si="33"/>
        <v>2953097</v>
      </c>
      <c r="P1051" s="1">
        <v>2531226</v>
      </c>
      <c r="Q1051" s="1">
        <f t="shared" si="34"/>
        <v>421871</v>
      </c>
    </row>
    <row r="1052" spans="1:17" x14ac:dyDescent="0.25">
      <c r="A1052">
        <v>637</v>
      </c>
      <c r="B1052">
        <v>1604</v>
      </c>
      <c r="C1052" s="2">
        <v>43559</v>
      </c>
      <c r="D1052" t="s">
        <v>2359</v>
      </c>
      <c r="E1052">
        <v>31</v>
      </c>
      <c r="F1052" t="s">
        <v>8</v>
      </c>
      <c r="G1052">
        <v>1338</v>
      </c>
      <c r="H1052" s="2">
        <v>43559</v>
      </c>
      <c r="I1052" t="s">
        <v>2360</v>
      </c>
      <c r="J1052" t="s">
        <v>7</v>
      </c>
      <c r="K1052" t="s">
        <v>313</v>
      </c>
      <c r="L1052" t="s">
        <v>336</v>
      </c>
      <c r="M1052" s="1">
        <v>2812470</v>
      </c>
      <c r="N1052" s="1">
        <v>562494</v>
      </c>
      <c r="O1052" s="1">
        <f t="shared" si="33"/>
        <v>2249976</v>
      </c>
      <c r="P1052" s="1">
        <v>2249976</v>
      </c>
      <c r="Q1052" s="1">
        <f t="shared" si="34"/>
        <v>0</v>
      </c>
    </row>
    <row r="1053" spans="1:17" x14ac:dyDescent="0.25">
      <c r="A1053">
        <v>637</v>
      </c>
      <c r="B1053">
        <v>1605</v>
      </c>
      <c r="C1053" s="2">
        <v>43559</v>
      </c>
      <c r="D1053" t="s">
        <v>2361</v>
      </c>
      <c r="E1053">
        <v>31</v>
      </c>
      <c r="F1053" t="s">
        <v>8</v>
      </c>
      <c r="G1053">
        <v>1337</v>
      </c>
      <c r="H1053" s="2">
        <v>43559</v>
      </c>
      <c r="I1053" t="s">
        <v>2362</v>
      </c>
      <c r="J1053" t="s">
        <v>7</v>
      </c>
      <c r="K1053" t="s">
        <v>313</v>
      </c>
      <c r="L1053" t="s">
        <v>336</v>
      </c>
      <c r="M1053" s="1">
        <v>2343725</v>
      </c>
      <c r="N1053" s="1">
        <v>468745</v>
      </c>
      <c r="O1053" s="1">
        <f t="shared" si="33"/>
        <v>1874980</v>
      </c>
      <c r="P1053" s="1">
        <v>1874980</v>
      </c>
      <c r="Q1053" s="1">
        <f t="shared" si="34"/>
        <v>0</v>
      </c>
    </row>
    <row r="1054" spans="1:17" x14ac:dyDescent="0.25">
      <c r="A1054">
        <v>637</v>
      </c>
      <c r="B1054">
        <v>1606</v>
      </c>
      <c r="C1054" s="2">
        <v>43559</v>
      </c>
      <c r="D1054" t="s">
        <v>656</v>
      </c>
      <c r="E1054">
        <v>31</v>
      </c>
      <c r="F1054" t="s">
        <v>8</v>
      </c>
      <c r="G1054">
        <v>1341</v>
      </c>
      <c r="H1054" s="2">
        <v>43559</v>
      </c>
      <c r="I1054" t="s">
        <v>657</v>
      </c>
      <c r="J1054" t="s">
        <v>7</v>
      </c>
      <c r="K1054" t="s">
        <v>313</v>
      </c>
      <c r="L1054" t="s">
        <v>336</v>
      </c>
      <c r="M1054" s="1">
        <v>6249940</v>
      </c>
      <c r="N1054" s="1">
        <v>0</v>
      </c>
      <c r="O1054" s="1">
        <f t="shared" si="33"/>
        <v>6249940</v>
      </c>
      <c r="P1054" s="1">
        <v>4374958</v>
      </c>
      <c r="Q1054" s="1">
        <f t="shared" si="34"/>
        <v>1874982</v>
      </c>
    </row>
    <row r="1055" spans="1:17" x14ac:dyDescent="0.25">
      <c r="A1055">
        <v>637</v>
      </c>
      <c r="B1055">
        <v>1607</v>
      </c>
      <c r="C1055" s="2">
        <v>43559</v>
      </c>
      <c r="D1055" t="s">
        <v>2363</v>
      </c>
      <c r="E1055">
        <v>31</v>
      </c>
      <c r="F1055" t="s">
        <v>8</v>
      </c>
      <c r="G1055">
        <v>1368</v>
      </c>
      <c r="H1055" s="2">
        <v>43559</v>
      </c>
      <c r="I1055" t="s">
        <v>2364</v>
      </c>
      <c r="J1055" t="s">
        <v>7</v>
      </c>
      <c r="K1055" t="s">
        <v>313</v>
      </c>
      <c r="L1055" t="s">
        <v>336</v>
      </c>
      <c r="M1055" s="1">
        <v>2953097</v>
      </c>
      <c r="N1055" s="1">
        <v>421871</v>
      </c>
      <c r="O1055" s="1">
        <f t="shared" si="33"/>
        <v>2531226</v>
      </c>
      <c r="P1055" s="1">
        <v>2531226</v>
      </c>
      <c r="Q1055" s="1">
        <f t="shared" si="34"/>
        <v>0</v>
      </c>
    </row>
    <row r="1056" spans="1:17" x14ac:dyDescent="0.25">
      <c r="A1056">
        <v>637</v>
      </c>
      <c r="B1056">
        <v>1608</v>
      </c>
      <c r="C1056" s="2">
        <v>43559</v>
      </c>
      <c r="D1056" t="s">
        <v>2365</v>
      </c>
      <c r="E1056">
        <v>31</v>
      </c>
      <c r="F1056" t="s">
        <v>8</v>
      </c>
      <c r="G1056">
        <v>1369</v>
      </c>
      <c r="H1056" s="2">
        <v>43559</v>
      </c>
      <c r="I1056" t="s">
        <v>2366</v>
      </c>
      <c r="J1056" t="s">
        <v>7</v>
      </c>
      <c r="K1056" t="s">
        <v>313</v>
      </c>
      <c r="L1056" t="s">
        <v>336</v>
      </c>
      <c r="M1056" s="1">
        <v>2035280</v>
      </c>
      <c r="N1056" s="1">
        <v>407056</v>
      </c>
      <c r="O1056" s="1">
        <f t="shared" si="33"/>
        <v>1628224</v>
      </c>
      <c r="P1056" s="1">
        <v>1628224</v>
      </c>
      <c r="Q1056" s="1">
        <f t="shared" si="34"/>
        <v>0</v>
      </c>
    </row>
    <row r="1057" spans="1:17" x14ac:dyDescent="0.25">
      <c r="A1057">
        <v>637</v>
      </c>
      <c r="B1057">
        <v>1609</v>
      </c>
      <c r="C1057" s="2">
        <v>43559</v>
      </c>
      <c r="D1057" t="s">
        <v>2367</v>
      </c>
      <c r="E1057">
        <v>31</v>
      </c>
      <c r="F1057" t="s">
        <v>8</v>
      </c>
      <c r="G1057">
        <v>1370</v>
      </c>
      <c r="H1057" s="2">
        <v>43559</v>
      </c>
      <c r="I1057" t="s">
        <v>2368</v>
      </c>
      <c r="J1057" t="s">
        <v>7</v>
      </c>
      <c r="K1057" t="s">
        <v>313</v>
      </c>
      <c r="L1057" t="s">
        <v>336</v>
      </c>
      <c r="M1057" s="1">
        <v>3390590</v>
      </c>
      <c r="N1057" s="1">
        <v>0</v>
      </c>
      <c r="O1057" s="1">
        <f t="shared" si="33"/>
        <v>3390590</v>
      </c>
      <c r="P1057" s="1">
        <v>2906220</v>
      </c>
      <c r="Q1057" s="1">
        <f t="shared" si="34"/>
        <v>484370</v>
      </c>
    </row>
    <row r="1058" spans="1:17" x14ac:dyDescent="0.25">
      <c r="A1058">
        <v>637</v>
      </c>
      <c r="B1058">
        <v>1610</v>
      </c>
      <c r="C1058" s="2">
        <v>43559</v>
      </c>
      <c r="D1058" t="s">
        <v>1484</v>
      </c>
      <c r="E1058">
        <v>31</v>
      </c>
      <c r="F1058" t="s">
        <v>8</v>
      </c>
      <c r="G1058">
        <v>1371</v>
      </c>
      <c r="H1058" s="2">
        <v>43559</v>
      </c>
      <c r="I1058" t="s">
        <v>2369</v>
      </c>
      <c r="J1058" t="s">
        <v>7</v>
      </c>
      <c r="K1058" t="s">
        <v>313</v>
      </c>
      <c r="L1058" t="s">
        <v>336</v>
      </c>
      <c r="M1058" s="1">
        <v>2343728</v>
      </c>
      <c r="N1058" s="1">
        <v>585932</v>
      </c>
      <c r="O1058" s="1">
        <f t="shared" si="33"/>
        <v>1757796</v>
      </c>
      <c r="P1058" s="1">
        <v>1757796</v>
      </c>
      <c r="Q1058" s="1">
        <f t="shared" si="34"/>
        <v>0</v>
      </c>
    </row>
    <row r="1059" spans="1:17" x14ac:dyDescent="0.25">
      <c r="A1059">
        <v>637</v>
      </c>
      <c r="B1059">
        <v>1611</v>
      </c>
      <c r="C1059" s="2">
        <v>43559</v>
      </c>
      <c r="D1059" t="s">
        <v>2370</v>
      </c>
      <c r="E1059">
        <v>31</v>
      </c>
      <c r="F1059" t="s">
        <v>8</v>
      </c>
      <c r="G1059">
        <v>1372</v>
      </c>
      <c r="H1059" s="2">
        <v>43559</v>
      </c>
      <c r="I1059" t="s">
        <v>2371</v>
      </c>
      <c r="J1059" t="s">
        <v>7</v>
      </c>
      <c r="K1059" t="s">
        <v>313</v>
      </c>
      <c r="L1059" t="s">
        <v>336</v>
      </c>
      <c r="M1059" s="1">
        <v>2471350</v>
      </c>
      <c r="N1059" s="1">
        <v>494270</v>
      </c>
      <c r="O1059" s="1">
        <f t="shared" si="33"/>
        <v>1977080</v>
      </c>
      <c r="P1059" s="1">
        <v>1977080</v>
      </c>
      <c r="Q1059" s="1">
        <f t="shared" si="34"/>
        <v>0</v>
      </c>
    </row>
    <row r="1060" spans="1:17" x14ac:dyDescent="0.25">
      <c r="A1060">
        <v>637</v>
      </c>
      <c r="B1060">
        <v>1613</v>
      </c>
      <c r="C1060" s="2">
        <v>43559</v>
      </c>
      <c r="D1060" t="s">
        <v>2372</v>
      </c>
      <c r="E1060">
        <v>31</v>
      </c>
      <c r="F1060" t="s">
        <v>8</v>
      </c>
      <c r="G1060">
        <v>1373</v>
      </c>
      <c r="H1060" s="2">
        <v>43559</v>
      </c>
      <c r="I1060" t="s">
        <v>2373</v>
      </c>
      <c r="J1060" t="s">
        <v>7</v>
      </c>
      <c r="K1060" t="s">
        <v>313</v>
      </c>
      <c r="L1060" t="s">
        <v>336</v>
      </c>
      <c r="M1060" s="1">
        <v>2929660</v>
      </c>
      <c r="N1060" s="1">
        <v>585932</v>
      </c>
      <c r="O1060" s="1">
        <f t="shared" si="33"/>
        <v>2343728</v>
      </c>
      <c r="P1060" s="1">
        <v>2343728</v>
      </c>
      <c r="Q1060" s="1">
        <f t="shared" si="34"/>
        <v>0</v>
      </c>
    </row>
    <row r="1061" spans="1:17" x14ac:dyDescent="0.25">
      <c r="A1061">
        <v>637</v>
      </c>
      <c r="B1061">
        <v>1614</v>
      </c>
      <c r="C1061" s="2">
        <v>43559</v>
      </c>
      <c r="D1061" t="s">
        <v>2374</v>
      </c>
      <c r="E1061">
        <v>31</v>
      </c>
      <c r="F1061" t="s">
        <v>8</v>
      </c>
      <c r="G1061">
        <v>1374</v>
      </c>
      <c r="H1061" s="2">
        <v>43559</v>
      </c>
      <c r="I1061" t="s">
        <v>2375</v>
      </c>
      <c r="J1061" t="s">
        <v>7</v>
      </c>
      <c r="K1061" t="s">
        <v>313</v>
      </c>
      <c r="L1061" t="s">
        <v>336</v>
      </c>
      <c r="M1061" s="1">
        <v>2692665</v>
      </c>
      <c r="N1061" s="1">
        <v>538533</v>
      </c>
      <c r="O1061" s="1">
        <f t="shared" si="33"/>
        <v>2154132</v>
      </c>
      <c r="P1061" s="1">
        <v>2154132</v>
      </c>
      <c r="Q1061" s="1">
        <f t="shared" si="34"/>
        <v>0</v>
      </c>
    </row>
    <row r="1062" spans="1:17" x14ac:dyDescent="0.25">
      <c r="A1062">
        <v>637</v>
      </c>
      <c r="B1062">
        <v>1615</v>
      </c>
      <c r="C1062" s="2">
        <v>43559</v>
      </c>
      <c r="D1062" t="s">
        <v>2376</v>
      </c>
      <c r="E1062">
        <v>31</v>
      </c>
      <c r="F1062" t="s">
        <v>8</v>
      </c>
      <c r="G1062">
        <v>1375</v>
      </c>
      <c r="H1062" s="2">
        <v>43559</v>
      </c>
      <c r="I1062" t="s">
        <v>2377</v>
      </c>
      <c r="J1062" t="s">
        <v>7</v>
      </c>
      <c r="K1062" t="s">
        <v>313</v>
      </c>
      <c r="L1062" t="s">
        <v>336</v>
      </c>
      <c r="M1062" s="1">
        <v>2788569</v>
      </c>
      <c r="N1062" s="1">
        <v>0</v>
      </c>
      <c r="O1062" s="1">
        <f t="shared" si="33"/>
        <v>2788569</v>
      </c>
      <c r="P1062" s="1">
        <v>2390202</v>
      </c>
      <c r="Q1062" s="1">
        <f t="shared" si="34"/>
        <v>398367</v>
      </c>
    </row>
    <row r="1063" spans="1:17" x14ac:dyDescent="0.25">
      <c r="A1063">
        <v>637</v>
      </c>
      <c r="B1063">
        <v>1616</v>
      </c>
      <c r="C1063" s="2">
        <v>43559</v>
      </c>
      <c r="D1063" t="s">
        <v>2378</v>
      </c>
      <c r="E1063">
        <v>31</v>
      </c>
      <c r="F1063" t="s">
        <v>8</v>
      </c>
      <c r="G1063">
        <v>1376</v>
      </c>
      <c r="H1063" s="2">
        <v>43559</v>
      </c>
      <c r="I1063" t="s">
        <v>2379</v>
      </c>
      <c r="J1063" t="s">
        <v>7</v>
      </c>
      <c r="K1063" t="s">
        <v>313</v>
      </c>
      <c r="L1063" t="s">
        <v>336</v>
      </c>
      <c r="M1063" s="1">
        <v>3356612</v>
      </c>
      <c r="N1063" s="1">
        <v>0</v>
      </c>
      <c r="O1063" s="1">
        <f t="shared" si="33"/>
        <v>3356612</v>
      </c>
      <c r="P1063" s="1">
        <v>2877096</v>
      </c>
      <c r="Q1063" s="1">
        <f t="shared" si="34"/>
        <v>479516</v>
      </c>
    </row>
    <row r="1064" spans="1:17" x14ac:dyDescent="0.25">
      <c r="A1064">
        <v>637</v>
      </c>
      <c r="B1064">
        <v>1617</v>
      </c>
      <c r="C1064" s="2">
        <v>43559</v>
      </c>
      <c r="D1064" t="s">
        <v>2380</v>
      </c>
      <c r="E1064">
        <v>31</v>
      </c>
      <c r="F1064" t="s">
        <v>8</v>
      </c>
      <c r="G1064">
        <v>1339</v>
      </c>
      <c r="H1064" s="2">
        <v>43559</v>
      </c>
      <c r="I1064" t="s">
        <v>2381</v>
      </c>
      <c r="J1064" t="s">
        <v>7</v>
      </c>
      <c r="K1064" t="s">
        <v>313</v>
      </c>
      <c r="L1064" t="s">
        <v>336</v>
      </c>
      <c r="M1064" s="1">
        <v>2226540</v>
      </c>
      <c r="N1064" s="1">
        <v>445308</v>
      </c>
      <c r="O1064" s="1">
        <f t="shared" si="33"/>
        <v>1781232</v>
      </c>
      <c r="P1064" s="1">
        <v>1781232</v>
      </c>
      <c r="Q1064" s="1">
        <f t="shared" si="34"/>
        <v>0</v>
      </c>
    </row>
    <row r="1065" spans="1:17" x14ac:dyDescent="0.25">
      <c r="A1065">
        <v>637</v>
      </c>
      <c r="B1065">
        <v>1618</v>
      </c>
      <c r="C1065" s="2">
        <v>43559</v>
      </c>
      <c r="D1065" t="s">
        <v>2382</v>
      </c>
      <c r="E1065">
        <v>31</v>
      </c>
      <c r="F1065" t="s">
        <v>8</v>
      </c>
      <c r="G1065">
        <v>1377</v>
      </c>
      <c r="H1065" s="2">
        <v>43559</v>
      </c>
      <c r="I1065" t="s">
        <v>2383</v>
      </c>
      <c r="J1065" t="s">
        <v>7</v>
      </c>
      <c r="K1065" t="s">
        <v>313</v>
      </c>
      <c r="L1065" t="s">
        <v>336</v>
      </c>
      <c r="M1065" s="1">
        <v>2953097</v>
      </c>
      <c r="N1065" s="1">
        <v>0</v>
      </c>
      <c r="O1065" s="1">
        <f t="shared" si="33"/>
        <v>2953097</v>
      </c>
      <c r="P1065" s="1">
        <v>2531226</v>
      </c>
      <c r="Q1065" s="1">
        <f t="shared" si="34"/>
        <v>421871</v>
      </c>
    </row>
    <row r="1066" spans="1:17" x14ac:dyDescent="0.25">
      <c r="A1066">
        <v>637</v>
      </c>
      <c r="B1066">
        <v>1619</v>
      </c>
      <c r="C1066" s="2">
        <v>43559</v>
      </c>
      <c r="D1066" t="s">
        <v>2384</v>
      </c>
      <c r="E1066">
        <v>31</v>
      </c>
      <c r="F1066" t="s">
        <v>8</v>
      </c>
      <c r="G1066">
        <v>1378</v>
      </c>
      <c r="H1066" s="2">
        <v>43559</v>
      </c>
      <c r="I1066" t="s">
        <v>2385</v>
      </c>
      <c r="J1066" t="s">
        <v>7</v>
      </c>
      <c r="K1066" t="s">
        <v>313</v>
      </c>
      <c r="L1066" t="s">
        <v>336</v>
      </c>
      <c r="M1066" s="1">
        <v>2531226</v>
      </c>
      <c r="N1066" s="1">
        <v>421871</v>
      </c>
      <c r="O1066" s="1">
        <f t="shared" si="33"/>
        <v>2109355</v>
      </c>
      <c r="P1066" s="1">
        <v>2109355</v>
      </c>
      <c r="Q1066" s="1">
        <f t="shared" si="34"/>
        <v>0</v>
      </c>
    </row>
    <row r="1067" spans="1:17" x14ac:dyDescent="0.25">
      <c r="A1067">
        <v>637</v>
      </c>
      <c r="B1067">
        <v>1620</v>
      </c>
      <c r="C1067" s="2">
        <v>43560</v>
      </c>
      <c r="D1067" t="s">
        <v>2322</v>
      </c>
      <c r="E1067">
        <v>31</v>
      </c>
      <c r="F1067" t="s">
        <v>8</v>
      </c>
      <c r="G1067">
        <v>1412</v>
      </c>
      <c r="H1067" s="2">
        <v>43560</v>
      </c>
      <c r="I1067" t="s">
        <v>2386</v>
      </c>
      <c r="J1067" t="s">
        <v>7</v>
      </c>
      <c r="K1067" t="s">
        <v>313</v>
      </c>
      <c r="L1067" t="s">
        <v>336</v>
      </c>
      <c r="M1067" s="1">
        <v>3150000</v>
      </c>
      <c r="N1067" s="1">
        <v>0</v>
      </c>
      <c r="O1067" s="1">
        <f t="shared" si="33"/>
        <v>3150000</v>
      </c>
      <c r="P1067" s="1">
        <v>2700000</v>
      </c>
      <c r="Q1067" s="1">
        <f t="shared" si="34"/>
        <v>450000</v>
      </c>
    </row>
    <row r="1068" spans="1:17" x14ac:dyDescent="0.25">
      <c r="A1068">
        <v>637</v>
      </c>
      <c r="B1068">
        <v>1621</v>
      </c>
      <c r="C1068" s="2">
        <v>43560</v>
      </c>
      <c r="D1068" t="s">
        <v>2387</v>
      </c>
      <c r="E1068">
        <v>31</v>
      </c>
      <c r="F1068" t="s">
        <v>8</v>
      </c>
      <c r="G1068">
        <v>1430</v>
      </c>
      <c r="H1068" s="2">
        <v>43560</v>
      </c>
      <c r="I1068" t="s">
        <v>2388</v>
      </c>
      <c r="J1068" t="s">
        <v>7</v>
      </c>
      <c r="K1068" t="s">
        <v>313</v>
      </c>
      <c r="L1068" t="s">
        <v>336</v>
      </c>
      <c r="M1068" s="1">
        <v>3140592</v>
      </c>
      <c r="N1068" s="1">
        <v>523432</v>
      </c>
      <c r="O1068" s="1">
        <f t="shared" si="33"/>
        <v>2617160</v>
      </c>
      <c r="P1068" s="1">
        <v>2617160</v>
      </c>
      <c r="Q1068" s="1">
        <f t="shared" si="34"/>
        <v>0</v>
      </c>
    </row>
    <row r="1069" spans="1:17" x14ac:dyDescent="0.25">
      <c r="A1069">
        <v>637</v>
      </c>
      <c r="B1069">
        <v>1622</v>
      </c>
      <c r="C1069" s="2">
        <v>43560</v>
      </c>
      <c r="D1069" t="s">
        <v>471</v>
      </c>
      <c r="E1069">
        <v>31</v>
      </c>
      <c r="F1069" t="s">
        <v>8</v>
      </c>
      <c r="G1069">
        <v>1431</v>
      </c>
      <c r="H1069" s="2">
        <v>43560</v>
      </c>
      <c r="I1069" t="s">
        <v>2389</v>
      </c>
      <c r="J1069" t="s">
        <v>7</v>
      </c>
      <c r="K1069" t="s">
        <v>313</v>
      </c>
      <c r="L1069" t="s">
        <v>336</v>
      </c>
      <c r="M1069" s="1">
        <v>4317610</v>
      </c>
      <c r="N1069" s="1">
        <v>0</v>
      </c>
      <c r="O1069" s="1">
        <f t="shared" si="33"/>
        <v>4317610</v>
      </c>
      <c r="P1069" s="1">
        <v>3022327</v>
      </c>
      <c r="Q1069" s="1">
        <f t="shared" si="34"/>
        <v>1295283</v>
      </c>
    </row>
    <row r="1070" spans="1:17" x14ac:dyDescent="0.25">
      <c r="A1070">
        <v>637</v>
      </c>
      <c r="B1070">
        <v>1623</v>
      </c>
      <c r="C1070" s="2">
        <v>43560</v>
      </c>
      <c r="D1070" t="s">
        <v>2390</v>
      </c>
      <c r="E1070">
        <v>31</v>
      </c>
      <c r="F1070" t="s">
        <v>8</v>
      </c>
      <c r="G1070">
        <v>1432</v>
      </c>
      <c r="H1070" s="2">
        <v>43560</v>
      </c>
      <c r="I1070" t="s">
        <v>2391</v>
      </c>
      <c r="J1070" t="s">
        <v>7</v>
      </c>
      <c r="K1070" t="s">
        <v>313</v>
      </c>
      <c r="L1070" t="s">
        <v>336</v>
      </c>
      <c r="M1070" s="1">
        <v>2812470</v>
      </c>
      <c r="N1070" s="1">
        <v>468745</v>
      </c>
      <c r="O1070" s="1">
        <f t="shared" si="33"/>
        <v>2343725</v>
      </c>
      <c r="P1070" s="1">
        <v>2343725</v>
      </c>
      <c r="Q1070" s="1">
        <f t="shared" si="34"/>
        <v>0</v>
      </c>
    </row>
    <row r="1071" spans="1:17" x14ac:dyDescent="0.25">
      <c r="A1071">
        <v>637</v>
      </c>
      <c r="B1071">
        <v>1624</v>
      </c>
      <c r="C1071" s="2">
        <v>43560</v>
      </c>
      <c r="D1071" t="s">
        <v>2392</v>
      </c>
      <c r="E1071">
        <v>31</v>
      </c>
      <c r="F1071" t="s">
        <v>8</v>
      </c>
      <c r="G1071">
        <v>1433</v>
      </c>
      <c r="H1071" s="2">
        <v>43560</v>
      </c>
      <c r="I1071" t="s">
        <v>2393</v>
      </c>
      <c r="J1071" t="s">
        <v>7</v>
      </c>
      <c r="K1071" t="s">
        <v>313</v>
      </c>
      <c r="L1071" t="s">
        <v>336</v>
      </c>
      <c r="M1071" s="1">
        <v>2531226</v>
      </c>
      <c r="N1071" s="1">
        <v>421871</v>
      </c>
      <c r="O1071" s="1">
        <f t="shared" si="33"/>
        <v>2109355</v>
      </c>
      <c r="P1071" s="1">
        <v>2109355</v>
      </c>
      <c r="Q1071" s="1">
        <f t="shared" si="34"/>
        <v>0</v>
      </c>
    </row>
    <row r="1072" spans="1:17" x14ac:dyDescent="0.25">
      <c r="A1072">
        <v>637</v>
      </c>
      <c r="B1072">
        <v>1625</v>
      </c>
      <c r="C1072" s="2">
        <v>43560</v>
      </c>
      <c r="D1072" t="s">
        <v>2394</v>
      </c>
      <c r="E1072">
        <v>31</v>
      </c>
      <c r="F1072" t="s">
        <v>8</v>
      </c>
      <c r="G1072">
        <v>1336</v>
      </c>
      <c r="H1072" s="2">
        <v>43560</v>
      </c>
      <c r="I1072" t="s">
        <v>2395</v>
      </c>
      <c r="J1072" t="s">
        <v>7</v>
      </c>
      <c r="K1072" t="s">
        <v>313</v>
      </c>
      <c r="L1072" t="s">
        <v>336</v>
      </c>
      <c r="M1072" s="1">
        <v>3773399</v>
      </c>
      <c r="N1072" s="1">
        <v>0</v>
      </c>
      <c r="O1072" s="1">
        <f t="shared" si="33"/>
        <v>3773399</v>
      </c>
      <c r="P1072" s="1">
        <v>2695285</v>
      </c>
      <c r="Q1072" s="1">
        <f t="shared" si="34"/>
        <v>1078114</v>
      </c>
    </row>
    <row r="1073" spans="1:17" x14ac:dyDescent="0.25">
      <c r="A1073">
        <v>637</v>
      </c>
      <c r="B1073">
        <v>1632</v>
      </c>
      <c r="C1073" s="2">
        <v>43560</v>
      </c>
      <c r="D1073" t="s">
        <v>2396</v>
      </c>
      <c r="E1073">
        <v>31</v>
      </c>
      <c r="F1073" t="s">
        <v>8</v>
      </c>
      <c r="G1073">
        <v>1379</v>
      </c>
      <c r="H1073" s="2">
        <v>43560</v>
      </c>
      <c r="I1073" t="s">
        <v>2397</v>
      </c>
      <c r="J1073" t="s">
        <v>7</v>
      </c>
      <c r="K1073" t="s">
        <v>313</v>
      </c>
      <c r="L1073" t="s">
        <v>336</v>
      </c>
      <c r="M1073" s="1">
        <v>2158805</v>
      </c>
      <c r="N1073" s="1">
        <v>431761</v>
      </c>
      <c r="O1073" s="1">
        <f t="shared" si="33"/>
        <v>1727044</v>
      </c>
      <c r="P1073" s="1">
        <v>1727044</v>
      </c>
      <c r="Q1073" s="1">
        <f t="shared" si="34"/>
        <v>0</v>
      </c>
    </row>
    <row r="1074" spans="1:17" x14ac:dyDescent="0.25">
      <c r="A1074">
        <v>637</v>
      </c>
      <c r="B1074">
        <v>1633</v>
      </c>
      <c r="C1074" s="2">
        <v>43560</v>
      </c>
      <c r="D1074" t="s">
        <v>2398</v>
      </c>
      <c r="E1074">
        <v>31</v>
      </c>
      <c r="F1074" t="s">
        <v>8</v>
      </c>
      <c r="G1074">
        <v>1380</v>
      </c>
      <c r="H1074" s="2">
        <v>43560</v>
      </c>
      <c r="I1074" t="s">
        <v>2399</v>
      </c>
      <c r="J1074" t="s">
        <v>7</v>
      </c>
      <c r="K1074" t="s">
        <v>313</v>
      </c>
      <c r="L1074" t="s">
        <v>336</v>
      </c>
      <c r="M1074" s="1">
        <v>2590566</v>
      </c>
      <c r="N1074" s="1">
        <v>431761</v>
      </c>
      <c r="O1074" s="1">
        <f t="shared" si="33"/>
        <v>2158805</v>
      </c>
      <c r="P1074" s="1">
        <v>2158805</v>
      </c>
      <c r="Q1074" s="1">
        <f t="shared" si="34"/>
        <v>0</v>
      </c>
    </row>
    <row r="1075" spans="1:17" x14ac:dyDescent="0.25">
      <c r="A1075">
        <v>637</v>
      </c>
      <c r="B1075">
        <v>1634</v>
      </c>
      <c r="C1075" s="2">
        <v>43560</v>
      </c>
      <c r="D1075" t="s">
        <v>2400</v>
      </c>
      <c r="E1075">
        <v>31</v>
      </c>
      <c r="F1075" t="s">
        <v>8</v>
      </c>
      <c r="G1075">
        <v>1381</v>
      </c>
      <c r="H1075" s="2">
        <v>43560</v>
      </c>
      <c r="I1075" t="s">
        <v>2401</v>
      </c>
      <c r="J1075" t="s">
        <v>7</v>
      </c>
      <c r="K1075" t="s">
        <v>313</v>
      </c>
      <c r="L1075" t="s">
        <v>336</v>
      </c>
      <c r="M1075" s="1">
        <v>5901740</v>
      </c>
      <c r="N1075" s="1">
        <v>0</v>
      </c>
      <c r="O1075" s="1">
        <f t="shared" si="33"/>
        <v>5901740</v>
      </c>
      <c r="P1075" s="1">
        <v>4131218</v>
      </c>
      <c r="Q1075" s="1">
        <f t="shared" si="34"/>
        <v>1770522</v>
      </c>
    </row>
    <row r="1076" spans="1:17" x14ac:dyDescent="0.25">
      <c r="A1076">
        <v>637</v>
      </c>
      <c r="B1076">
        <v>1635</v>
      </c>
      <c r="C1076" s="2">
        <v>43560</v>
      </c>
      <c r="D1076" t="s">
        <v>2402</v>
      </c>
      <c r="E1076">
        <v>31</v>
      </c>
      <c r="F1076" t="s">
        <v>8</v>
      </c>
      <c r="G1076">
        <v>1382</v>
      </c>
      <c r="H1076" s="2">
        <v>43560</v>
      </c>
      <c r="I1076" t="s">
        <v>2403</v>
      </c>
      <c r="J1076" t="s">
        <v>7</v>
      </c>
      <c r="K1076" t="s">
        <v>313</v>
      </c>
      <c r="L1076" t="s">
        <v>336</v>
      </c>
      <c r="M1076" s="1">
        <v>2165056</v>
      </c>
      <c r="N1076" s="1">
        <v>541264</v>
      </c>
      <c r="O1076" s="1">
        <f t="shared" si="33"/>
        <v>1623792</v>
      </c>
      <c r="P1076" s="1">
        <v>1623792</v>
      </c>
      <c r="Q1076" s="1">
        <f t="shared" si="34"/>
        <v>0</v>
      </c>
    </row>
    <row r="1077" spans="1:17" x14ac:dyDescent="0.25">
      <c r="A1077">
        <v>637</v>
      </c>
      <c r="B1077">
        <v>1636</v>
      </c>
      <c r="C1077" s="2">
        <v>43560</v>
      </c>
      <c r="D1077" t="s">
        <v>2404</v>
      </c>
      <c r="E1077">
        <v>31</v>
      </c>
      <c r="F1077" t="s">
        <v>8</v>
      </c>
      <c r="G1077">
        <v>1383</v>
      </c>
      <c r="H1077" s="2">
        <v>43560</v>
      </c>
      <c r="I1077" t="s">
        <v>2405</v>
      </c>
      <c r="J1077" t="s">
        <v>7</v>
      </c>
      <c r="K1077" t="s">
        <v>313</v>
      </c>
      <c r="L1077" t="s">
        <v>336</v>
      </c>
      <c r="M1077" s="1">
        <v>2784006</v>
      </c>
      <c r="N1077" s="1">
        <v>0</v>
      </c>
      <c r="O1077" s="1">
        <f t="shared" si="33"/>
        <v>2784006</v>
      </c>
      <c r="P1077" s="1">
        <v>2320005</v>
      </c>
      <c r="Q1077" s="1">
        <f t="shared" si="34"/>
        <v>464001</v>
      </c>
    </row>
    <row r="1078" spans="1:17" x14ac:dyDescent="0.25">
      <c r="A1078">
        <v>637</v>
      </c>
      <c r="B1078">
        <v>1637</v>
      </c>
      <c r="C1078" s="2">
        <v>43560</v>
      </c>
      <c r="D1078" t="s">
        <v>1506</v>
      </c>
      <c r="E1078">
        <v>31</v>
      </c>
      <c r="F1078" t="s">
        <v>8</v>
      </c>
      <c r="G1078">
        <v>1384</v>
      </c>
      <c r="H1078" s="2">
        <v>43560</v>
      </c>
      <c r="I1078" t="s">
        <v>1507</v>
      </c>
      <c r="J1078" t="s">
        <v>7</v>
      </c>
      <c r="K1078" t="s">
        <v>313</v>
      </c>
      <c r="L1078" t="s">
        <v>336</v>
      </c>
      <c r="M1078" s="1">
        <v>5532880</v>
      </c>
      <c r="N1078" s="1">
        <v>0</v>
      </c>
      <c r="O1078" s="1">
        <f t="shared" si="33"/>
        <v>5532880</v>
      </c>
      <c r="P1078" s="1">
        <v>3873016</v>
      </c>
      <c r="Q1078" s="1">
        <f t="shared" si="34"/>
        <v>1659864</v>
      </c>
    </row>
    <row r="1079" spans="1:17" x14ac:dyDescent="0.25">
      <c r="A1079">
        <v>637</v>
      </c>
      <c r="B1079">
        <v>1638</v>
      </c>
      <c r="C1079" s="2">
        <v>43560</v>
      </c>
      <c r="D1079" t="s">
        <v>2406</v>
      </c>
      <c r="E1079">
        <v>31</v>
      </c>
      <c r="F1079" t="s">
        <v>8</v>
      </c>
      <c r="G1079">
        <v>1385</v>
      </c>
      <c r="H1079" s="2">
        <v>43560</v>
      </c>
      <c r="I1079" t="s">
        <v>2407</v>
      </c>
      <c r="J1079" t="s">
        <v>7</v>
      </c>
      <c r="K1079" t="s">
        <v>313</v>
      </c>
      <c r="L1079" t="s">
        <v>336</v>
      </c>
      <c r="M1079" s="1">
        <v>2213152</v>
      </c>
      <c r="N1079" s="1">
        <v>553288</v>
      </c>
      <c r="O1079" s="1">
        <f t="shared" si="33"/>
        <v>1659864</v>
      </c>
      <c r="P1079" s="1">
        <v>1659864</v>
      </c>
      <c r="Q1079" s="1">
        <f t="shared" si="34"/>
        <v>0</v>
      </c>
    </row>
    <row r="1080" spans="1:17" x14ac:dyDescent="0.25">
      <c r="A1080">
        <v>637</v>
      </c>
      <c r="B1080">
        <v>1639</v>
      </c>
      <c r="C1080" s="2">
        <v>43560</v>
      </c>
      <c r="D1080" t="s">
        <v>2408</v>
      </c>
      <c r="E1080">
        <v>31</v>
      </c>
      <c r="F1080" t="s">
        <v>8</v>
      </c>
      <c r="G1080">
        <v>1386</v>
      </c>
      <c r="H1080" s="2">
        <v>43560</v>
      </c>
      <c r="I1080" t="s">
        <v>2409</v>
      </c>
      <c r="J1080" t="s">
        <v>7</v>
      </c>
      <c r="K1080" t="s">
        <v>313</v>
      </c>
      <c r="L1080" t="s">
        <v>336</v>
      </c>
      <c r="M1080" s="1">
        <v>3659040</v>
      </c>
      <c r="N1080" s="1">
        <v>0</v>
      </c>
      <c r="O1080" s="1">
        <f t="shared" si="33"/>
        <v>3659040</v>
      </c>
      <c r="P1080" s="1">
        <v>2845920</v>
      </c>
      <c r="Q1080" s="1">
        <f t="shared" si="34"/>
        <v>813120</v>
      </c>
    </row>
    <row r="1081" spans="1:17" x14ac:dyDescent="0.25">
      <c r="A1081">
        <v>637</v>
      </c>
      <c r="B1081">
        <v>1640</v>
      </c>
      <c r="C1081" s="2">
        <v>43560</v>
      </c>
      <c r="D1081" t="s">
        <v>2410</v>
      </c>
      <c r="E1081">
        <v>31</v>
      </c>
      <c r="F1081" t="s">
        <v>8</v>
      </c>
      <c r="G1081">
        <v>1387</v>
      </c>
      <c r="H1081" s="2">
        <v>43560</v>
      </c>
      <c r="I1081" t="s">
        <v>2411</v>
      </c>
      <c r="J1081" t="s">
        <v>7</v>
      </c>
      <c r="K1081" t="s">
        <v>313</v>
      </c>
      <c r="L1081" t="s">
        <v>336</v>
      </c>
      <c r="M1081" s="1">
        <v>3784491</v>
      </c>
      <c r="N1081" s="1">
        <v>0</v>
      </c>
      <c r="O1081" s="1">
        <f t="shared" si="33"/>
        <v>3784491</v>
      </c>
      <c r="P1081" s="1">
        <v>2943493</v>
      </c>
      <c r="Q1081" s="1">
        <f t="shared" si="34"/>
        <v>840998</v>
      </c>
    </row>
    <row r="1082" spans="1:17" x14ac:dyDescent="0.25">
      <c r="A1082">
        <v>637</v>
      </c>
      <c r="B1082">
        <v>1641</v>
      </c>
      <c r="C1082" s="2">
        <v>43560</v>
      </c>
      <c r="D1082" t="s">
        <v>2412</v>
      </c>
      <c r="E1082">
        <v>31</v>
      </c>
      <c r="F1082" t="s">
        <v>8</v>
      </c>
      <c r="G1082">
        <v>1388</v>
      </c>
      <c r="H1082" s="2">
        <v>43560</v>
      </c>
      <c r="I1082" t="s">
        <v>2413</v>
      </c>
      <c r="J1082" t="s">
        <v>7</v>
      </c>
      <c r="K1082" t="s">
        <v>313</v>
      </c>
      <c r="L1082" t="s">
        <v>336</v>
      </c>
      <c r="M1082" s="1">
        <v>5311566</v>
      </c>
      <c r="N1082" s="1">
        <v>0</v>
      </c>
      <c r="O1082" s="1">
        <f t="shared" si="33"/>
        <v>5311566</v>
      </c>
      <c r="P1082" s="1">
        <v>4131218</v>
      </c>
      <c r="Q1082" s="1">
        <f t="shared" si="34"/>
        <v>1180348</v>
      </c>
    </row>
    <row r="1083" spans="1:17" x14ac:dyDescent="0.25">
      <c r="A1083">
        <v>637</v>
      </c>
      <c r="B1083">
        <v>1642</v>
      </c>
      <c r="C1083" s="2">
        <v>43560</v>
      </c>
      <c r="D1083" t="s">
        <v>2414</v>
      </c>
      <c r="E1083">
        <v>31</v>
      </c>
      <c r="F1083" t="s">
        <v>8</v>
      </c>
      <c r="G1083">
        <v>1389</v>
      </c>
      <c r="H1083" s="2">
        <v>43560</v>
      </c>
      <c r="I1083" t="s">
        <v>2415</v>
      </c>
      <c r="J1083" t="s">
        <v>7</v>
      </c>
      <c r="K1083" t="s">
        <v>313</v>
      </c>
      <c r="L1083" t="s">
        <v>336</v>
      </c>
      <c r="M1083" s="1">
        <v>5311566</v>
      </c>
      <c r="N1083" s="1">
        <v>0</v>
      </c>
      <c r="O1083" s="1">
        <f t="shared" si="33"/>
        <v>5311566</v>
      </c>
      <c r="P1083" s="1">
        <v>4131218</v>
      </c>
      <c r="Q1083" s="1">
        <f t="shared" si="34"/>
        <v>1180348</v>
      </c>
    </row>
    <row r="1084" spans="1:17" x14ac:dyDescent="0.25">
      <c r="A1084">
        <v>637</v>
      </c>
      <c r="B1084">
        <v>1643</v>
      </c>
      <c r="C1084" s="2">
        <v>43560</v>
      </c>
      <c r="D1084" t="s">
        <v>2416</v>
      </c>
      <c r="E1084">
        <v>31</v>
      </c>
      <c r="F1084" t="s">
        <v>8</v>
      </c>
      <c r="G1084">
        <v>1390</v>
      </c>
      <c r="H1084" s="2">
        <v>43560</v>
      </c>
      <c r="I1084" t="s">
        <v>2417</v>
      </c>
      <c r="J1084" t="s">
        <v>7</v>
      </c>
      <c r="K1084" t="s">
        <v>313</v>
      </c>
      <c r="L1084" t="s">
        <v>336</v>
      </c>
      <c r="M1084" s="1">
        <v>2898820</v>
      </c>
      <c r="N1084" s="1">
        <v>579764</v>
      </c>
      <c r="O1084" s="1">
        <f t="shared" si="33"/>
        <v>2319056</v>
      </c>
      <c r="P1084" s="1">
        <v>2319056</v>
      </c>
      <c r="Q1084" s="1">
        <f t="shared" si="34"/>
        <v>0</v>
      </c>
    </row>
    <row r="1085" spans="1:17" x14ac:dyDescent="0.25">
      <c r="A1085">
        <v>637</v>
      </c>
      <c r="B1085">
        <v>1644</v>
      </c>
      <c r="C1085" s="2">
        <v>43560</v>
      </c>
      <c r="D1085" t="s">
        <v>2418</v>
      </c>
      <c r="E1085">
        <v>31</v>
      </c>
      <c r="F1085" t="s">
        <v>8</v>
      </c>
      <c r="G1085">
        <v>1391</v>
      </c>
      <c r="H1085" s="2">
        <v>43560</v>
      </c>
      <c r="I1085" t="s">
        <v>2419</v>
      </c>
      <c r="J1085" t="s">
        <v>7</v>
      </c>
      <c r="K1085" t="s">
        <v>313</v>
      </c>
      <c r="L1085" t="s">
        <v>336</v>
      </c>
      <c r="M1085" s="1">
        <v>2744808</v>
      </c>
      <c r="N1085" s="1">
        <v>0</v>
      </c>
      <c r="O1085" s="1">
        <f t="shared" si="33"/>
        <v>2744808</v>
      </c>
      <c r="P1085" s="1">
        <v>2287340</v>
      </c>
      <c r="Q1085" s="1">
        <f t="shared" si="34"/>
        <v>457468</v>
      </c>
    </row>
    <row r="1086" spans="1:17" x14ac:dyDescent="0.25">
      <c r="A1086">
        <v>637</v>
      </c>
      <c r="B1086">
        <v>1645</v>
      </c>
      <c r="C1086" s="2">
        <v>43560</v>
      </c>
      <c r="D1086" t="s">
        <v>2420</v>
      </c>
      <c r="E1086">
        <v>31</v>
      </c>
      <c r="F1086" t="s">
        <v>8</v>
      </c>
      <c r="G1086">
        <v>1392</v>
      </c>
      <c r="H1086" s="2">
        <v>43560</v>
      </c>
      <c r="I1086" t="s">
        <v>2421</v>
      </c>
      <c r="J1086" t="s">
        <v>7</v>
      </c>
      <c r="K1086" t="s">
        <v>313</v>
      </c>
      <c r="L1086" t="s">
        <v>336</v>
      </c>
      <c r="M1086" s="1">
        <v>4638890</v>
      </c>
      <c r="N1086" s="1">
        <v>0</v>
      </c>
      <c r="O1086" s="1">
        <f t="shared" si="33"/>
        <v>4638890</v>
      </c>
      <c r="P1086" s="1">
        <v>3247223</v>
      </c>
      <c r="Q1086" s="1">
        <f t="shared" si="34"/>
        <v>1391667</v>
      </c>
    </row>
    <row r="1087" spans="1:17" x14ac:dyDescent="0.25">
      <c r="A1087">
        <v>637</v>
      </c>
      <c r="B1087">
        <v>1646</v>
      </c>
      <c r="C1087" s="2">
        <v>43560</v>
      </c>
      <c r="D1087" t="s">
        <v>666</v>
      </c>
      <c r="E1087">
        <v>31</v>
      </c>
      <c r="F1087" t="s">
        <v>8</v>
      </c>
      <c r="G1087">
        <v>1393</v>
      </c>
      <c r="H1087" s="2">
        <v>43560</v>
      </c>
      <c r="I1087" t="s">
        <v>667</v>
      </c>
      <c r="J1087" t="s">
        <v>7</v>
      </c>
      <c r="K1087" t="s">
        <v>313</v>
      </c>
      <c r="L1087" t="s">
        <v>336</v>
      </c>
      <c r="M1087" s="1">
        <v>5859320</v>
      </c>
      <c r="N1087" s="1">
        <v>0</v>
      </c>
      <c r="O1087" s="1">
        <f t="shared" si="33"/>
        <v>5859320</v>
      </c>
      <c r="P1087" s="1">
        <v>4101524</v>
      </c>
      <c r="Q1087" s="1">
        <f t="shared" si="34"/>
        <v>1757796</v>
      </c>
    </row>
    <row r="1088" spans="1:17" x14ac:dyDescent="0.25">
      <c r="A1088">
        <v>637</v>
      </c>
      <c r="B1088">
        <v>1648</v>
      </c>
      <c r="C1088" s="2">
        <v>43560</v>
      </c>
      <c r="D1088" t="s">
        <v>2422</v>
      </c>
      <c r="E1088">
        <v>31</v>
      </c>
      <c r="F1088" t="s">
        <v>8</v>
      </c>
      <c r="G1088">
        <v>1397</v>
      </c>
      <c r="H1088" s="2">
        <v>43560</v>
      </c>
      <c r="I1088" t="s">
        <v>2423</v>
      </c>
      <c r="J1088" t="s">
        <v>7</v>
      </c>
      <c r="K1088" t="s">
        <v>313</v>
      </c>
      <c r="L1088" t="s">
        <v>336</v>
      </c>
      <c r="M1088" s="1">
        <v>2617160</v>
      </c>
      <c r="N1088" s="1">
        <v>523432</v>
      </c>
      <c r="O1088" s="1">
        <f t="shared" si="33"/>
        <v>2093728</v>
      </c>
      <c r="P1088" s="1">
        <v>2093728</v>
      </c>
      <c r="Q1088" s="1">
        <f t="shared" si="34"/>
        <v>0</v>
      </c>
    </row>
    <row r="1089" spans="1:17" x14ac:dyDescent="0.25">
      <c r="A1089">
        <v>637</v>
      </c>
      <c r="B1089">
        <v>1649</v>
      </c>
      <c r="C1089" s="2">
        <v>43560</v>
      </c>
      <c r="D1089" t="s">
        <v>2424</v>
      </c>
      <c r="E1089">
        <v>31</v>
      </c>
      <c r="F1089" t="s">
        <v>8</v>
      </c>
      <c r="G1089">
        <v>1396</v>
      </c>
      <c r="H1089" s="2">
        <v>43560</v>
      </c>
      <c r="I1089" t="s">
        <v>2425</v>
      </c>
      <c r="J1089" t="s">
        <v>7</v>
      </c>
      <c r="K1089" t="s">
        <v>313</v>
      </c>
      <c r="L1089" t="s">
        <v>336</v>
      </c>
      <c r="M1089" s="1">
        <v>3515592</v>
      </c>
      <c r="N1089" s="1">
        <v>585932</v>
      </c>
      <c r="O1089" s="1">
        <f t="shared" si="33"/>
        <v>2929660</v>
      </c>
      <c r="P1089" s="1">
        <v>2929660</v>
      </c>
      <c r="Q1089" s="1">
        <f t="shared" si="34"/>
        <v>0</v>
      </c>
    </row>
    <row r="1090" spans="1:17" x14ac:dyDescent="0.25">
      <c r="A1090">
        <v>637</v>
      </c>
      <c r="B1090">
        <v>1650</v>
      </c>
      <c r="C1090" s="2">
        <v>43560</v>
      </c>
      <c r="D1090" t="s">
        <v>819</v>
      </c>
      <c r="E1090">
        <v>31</v>
      </c>
      <c r="F1090" t="s">
        <v>8</v>
      </c>
      <c r="G1090">
        <v>1314</v>
      </c>
      <c r="H1090" s="2">
        <v>43560</v>
      </c>
      <c r="I1090" t="s">
        <v>820</v>
      </c>
      <c r="J1090" t="s">
        <v>7</v>
      </c>
      <c r="K1090" t="s">
        <v>313</v>
      </c>
      <c r="L1090" t="s">
        <v>336</v>
      </c>
      <c r="M1090" s="1">
        <v>2343725</v>
      </c>
      <c r="N1090" s="1">
        <v>468745</v>
      </c>
      <c r="O1090" s="1">
        <f t="shared" si="33"/>
        <v>1874980</v>
      </c>
      <c r="P1090" s="1">
        <v>1874980</v>
      </c>
      <c r="Q1090" s="1">
        <f t="shared" si="34"/>
        <v>0</v>
      </c>
    </row>
    <row r="1091" spans="1:17" x14ac:dyDescent="0.25">
      <c r="A1091">
        <v>637</v>
      </c>
      <c r="B1091">
        <v>1651</v>
      </c>
      <c r="C1091" s="2">
        <v>43560</v>
      </c>
      <c r="D1091" t="s">
        <v>2426</v>
      </c>
      <c r="E1091">
        <v>31</v>
      </c>
      <c r="F1091" t="s">
        <v>8</v>
      </c>
      <c r="G1091">
        <v>1315</v>
      </c>
      <c r="H1091" s="2">
        <v>43560</v>
      </c>
      <c r="I1091" t="s">
        <v>2427</v>
      </c>
      <c r="J1091" t="s">
        <v>7</v>
      </c>
      <c r="K1091" t="s">
        <v>313</v>
      </c>
      <c r="L1091" t="s">
        <v>336</v>
      </c>
      <c r="M1091" s="1">
        <v>2109355</v>
      </c>
      <c r="N1091" s="1">
        <v>421871</v>
      </c>
      <c r="O1091" s="1">
        <f t="shared" si="33"/>
        <v>1687484</v>
      </c>
      <c r="P1091" s="1">
        <v>1687484</v>
      </c>
      <c r="Q1091" s="1">
        <f t="shared" si="34"/>
        <v>0</v>
      </c>
    </row>
    <row r="1092" spans="1:17" x14ac:dyDescent="0.25">
      <c r="A1092">
        <v>637</v>
      </c>
      <c r="B1092">
        <v>1652</v>
      </c>
      <c r="C1092" s="2">
        <v>43560</v>
      </c>
      <c r="D1092" t="s">
        <v>2428</v>
      </c>
      <c r="E1092">
        <v>31</v>
      </c>
      <c r="F1092" t="s">
        <v>8</v>
      </c>
      <c r="G1092">
        <v>1316</v>
      </c>
      <c r="H1092" s="2">
        <v>43560</v>
      </c>
      <c r="I1092" t="s">
        <v>2429</v>
      </c>
      <c r="J1092" t="s">
        <v>7</v>
      </c>
      <c r="K1092" t="s">
        <v>313</v>
      </c>
      <c r="L1092" t="s">
        <v>336</v>
      </c>
      <c r="M1092" s="1">
        <v>4218710</v>
      </c>
      <c r="N1092" s="1">
        <v>0</v>
      </c>
      <c r="O1092" s="1">
        <f t="shared" si="33"/>
        <v>4218710</v>
      </c>
      <c r="P1092" s="1">
        <v>2953097</v>
      </c>
      <c r="Q1092" s="1">
        <f t="shared" si="34"/>
        <v>1265613</v>
      </c>
    </row>
    <row r="1093" spans="1:17" x14ac:dyDescent="0.25">
      <c r="A1093">
        <v>637</v>
      </c>
      <c r="B1093">
        <v>1653</v>
      </c>
      <c r="C1093" s="2">
        <v>43560</v>
      </c>
      <c r="D1093" t="s">
        <v>2430</v>
      </c>
      <c r="E1093">
        <v>31</v>
      </c>
      <c r="F1093" t="s">
        <v>8</v>
      </c>
      <c r="G1093">
        <v>1317</v>
      </c>
      <c r="H1093" s="2">
        <v>43560</v>
      </c>
      <c r="I1093" t="s">
        <v>2431</v>
      </c>
      <c r="J1093" t="s">
        <v>7</v>
      </c>
      <c r="K1093" t="s">
        <v>313</v>
      </c>
      <c r="L1093" t="s">
        <v>336</v>
      </c>
      <c r="M1093" s="1">
        <v>2953097</v>
      </c>
      <c r="N1093" s="1">
        <v>0</v>
      </c>
      <c r="O1093" s="1">
        <f t="shared" ref="O1093:O1156" si="35">M1093-N1093</f>
        <v>2953097</v>
      </c>
      <c r="P1093" s="1">
        <v>2531226</v>
      </c>
      <c r="Q1093" s="1">
        <f t="shared" ref="Q1093:Q1156" si="36">O1093-P1093</f>
        <v>421871</v>
      </c>
    </row>
    <row r="1094" spans="1:17" x14ac:dyDescent="0.25">
      <c r="A1094">
        <v>637</v>
      </c>
      <c r="B1094">
        <v>1654</v>
      </c>
      <c r="C1094" s="2">
        <v>43560</v>
      </c>
      <c r="D1094" t="s">
        <v>2432</v>
      </c>
      <c r="E1094">
        <v>31</v>
      </c>
      <c r="F1094" t="s">
        <v>8</v>
      </c>
      <c r="G1094">
        <v>1318</v>
      </c>
      <c r="H1094" s="2">
        <v>43560</v>
      </c>
      <c r="I1094" t="s">
        <v>2433</v>
      </c>
      <c r="J1094" t="s">
        <v>7</v>
      </c>
      <c r="K1094" t="s">
        <v>313</v>
      </c>
      <c r="L1094" t="s">
        <v>336</v>
      </c>
      <c r="M1094" s="1">
        <v>2812470</v>
      </c>
      <c r="N1094" s="1">
        <v>468745</v>
      </c>
      <c r="O1094" s="1">
        <f t="shared" si="35"/>
        <v>2343725</v>
      </c>
      <c r="P1094" s="1">
        <v>2343725</v>
      </c>
      <c r="Q1094" s="1">
        <f t="shared" si="36"/>
        <v>0</v>
      </c>
    </row>
    <row r="1095" spans="1:17" x14ac:dyDescent="0.25">
      <c r="A1095">
        <v>637</v>
      </c>
      <c r="B1095">
        <v>1655</v>
      </c>
      <c r="C1095" s="2">
        <v>43560</v>
      </c>
      <c r="D1095" t="s">
        <v>2434</v>
      </c>
      <c r="E1095">
        <v>31</v>
      </c>
      <c r="F1095" t="s">
        <v>8</v>
      </c>
      <c r="G1095">
        <v>1319</v>
      </c>
      <c r="H1095" s="2">
        <v>43560</v>
      </c>
      <c r="I1095" t="s">
        <v>2435</v>
      </c>
      <c r="J1095" t="s">
        <v>7</v>
      </c>
      <c r="K1095" t="s">
        <v>313</v>
      </c>
      <c r="L1095" t="s">
        <v>336</v>
      </c>
      <c r="M1095" s="1">
        <v>3937458</v>
      </c>
      <c r="N1095" s="1">
        <v>0</v>
      </c>
      <c r="O1095" s="1">
        <f t="shared" si="35"/>
        <v>3937458</v>
      </c>
      <c r="P1095" s="1">
        <v>3374964</v>
      </c>
      <c r="Q1095" s="1">
        <f t="shared" si="36"/>
        <v>562494</v>
      </c>
    </row>
    <row r="1096" spans="1:17" x14ac:dyDescent="0.25">
      <c r="A1096">
        <v>637</v>
      </c>
      <c r="B1096">
        <v>1656</v>
      </c>
      <c r="C1096" s="2">
        <v>43560</v>
      </c>
      <c r="D1096" t="s">
        <v>2436</v>
      </c>
      <c r="E1096">
        <v>31</v>
      </c>
      <c r="F1096" t="s">
        <v>8</v>
      </c>
      <c r="G1096">
        <v>1320</v>
      </c>
      <c r="H1096" s="2">
        <v>43560</v>
      </c>
      <c r="I1096" t="s">
        <v>2437</v>
      </c>
      <c r="J1096" t="s">
        <v>7</v>
      </c>
      <c r="K1096" t="s">
        <v>313</v>
      </c>
      <c r="L1096" t="s">
        <v>336</v>
      </c>
      <c r="M1096" s="1">
        <v>2343725</v>
      </c>
      <c r="N1096" s="1">
        <v>468745</v>
      </c>
      <c r="O1096" s="1">
        <f t="shared" si="35"/>
        <v>1874980</v>
      </c>
      <c r="P1096" s="1">
        <v>1874980</v>
      </c>
      <c r="Q1096" s="1">
        <f t="shared" si="36"/>
        <v>0</v>
      </c>
    </row>
    <row r="1097" spans="1:17" x14ac:dyDescent="0.25">
      <c r="A1097">
        <v>637</v>
      </c>
      <c r="B1097">
        <v>1657</v>
      </c>
      <c r="C1097" s="2">
        <v>43560</v>
      </c>
      <c r="D1097" t="s">
        <v>2438</v>
      </c>
      <c r="E1097">
        <v>31</v>
      </c>
      <c r="F1097" t="s">
        <v>8</v>
      </c>
      <c r="G1097">
        <v>1321</v>
      </c>
      <c r="H1097" s="2">
        <v>43560</v>
      </c>
      <c r="I1097" t="s">
        <v>2439</v>
      </c>
      <c r="J1097" t="s">
        <v>7</v>
      </c>
      <c r="K1097" t="s">
        <v>313</v>
      </c>
      <c r="L1097" t="s">
        <v>336</v>
      </c>
      <c r="M1097" s="1">
        <v>4101524</v>
      </c>
      <c r="N1097" s="1">
        <v>0</v>
      </c>
      <c r="O1097" s="1">
        <f t="shared" si="35"/>
        <v>4101524</v>
      </c>
      <c r="P1097" s="1">
        <v>3515592</v>
      </c>
      <c r="Q1097" s="1">
        <f t="shared" si="36"/>
        <v>585932</v>
      </c>
    </row>
    <row r="1098" spans="1:17" x14ac:dyDescent="0.25">
      <c r="A1098">
        <v>637</v>
      </c>
      <c r="B1098">
        <v>1658</v>
      </c>
      <c r="C1098" s="2">
        <v>43560</v>
      </c>
      <c r="D1098" t="s">
        <v>2440</v>
      </c>
      <c r="E1098">
        <v>31</v>
      </c>
      <c r="F1098" t="s">
        <v>8</v>
      </c>
      <c r="G1098">
        <v>1323</v>
      </c>
      <c r="H1098" s="2">
        <v>43560</v>
      </c>
      <c r="I1098" t="s">
        <v>2441</v>
      </c>
      <c r="J1098" t="s">
        <v>7</v>
      </c>
      <c r="K1098" t="s">
        <v>313</v>
      </c>
      <c r="L1098" t="s">
        <v>336</v>
      </c>
      <c r="M1098" s="1">
        <v>6093690</v>
      </c>
      <c r="N1098" s="1">
        <v>0</v>
      </c>
      <c r="O1098" s="1">
        <f t="shared" si="35"/>
        <v>6093690</v>
      </c>
      <c r="P1098" s="1">
        <v>4265583</v>
      </c>
      <c r="Q1098" s="1">
        <f t="shared" si="36"/>
        <v>1828107</v>
      </c>
    </row>
    <row r="1099" spans="1:17" x14ac:dyDescent="0.25">
      <c r="A1099">
        <v>637</v>
      </c>
      <c r="B1099">
        <v>1659</v>
      </c>
      <c r="C1099" s="2">
        <v>43560</v>
      </c>
      <c r="D1099" t="s">
        <v>2442</v>
      </c>
      <c r="E1099">
        <v>31</v>
      </c>
      <c r="F1099" t="s">
        <v>8</v>
      </c>
      <c r="G1099">
        <v>1395</v>
      </c>
      <c r="H1099" s="2">
        <v>43560</v>
      </c>
      <c r="I1099" t="s">
        <v>2443</v>
      </c>
      <c r="J1099" t="s">
        <v>7</v>
      </c>
      <c r="K1099" t="s">
        <v>313</v>
      </c>
      <c r="L1099" t="s">
        <v>336</v>
      </c>
      <c r="M1099" s="1">
        <v>4426304</v>
      </c>
      <c r="N1099" s="1">
        <v>0</v>
      </c>
      <c r="O1099" s="1">
        <f t="shared" si="35"/>
        <v>4426304</v>
      </c>
      <c r="P1099" s="1">
        <v>3873016</v>
      </c>
      <c r="Q1099" s="1">
        <f t="shared" si="36"/>
        <v>553288</v>
      </c>
    </row>
    <row r="1100" spans="1:17" x14ac:dyDescent="0.25">
      <c r="A1100">
        <v>637</v>
      </c>
      <c r="B1100">
        <v>1660</v>
      </c>
      <c r="C1100" s="2">
        <v>43560</v>
      </c>
      <c r="D1100" t="s">
        <v>2444</v>
      </c>
      <c r="E1100">
        <v>31</v>
      </c>
      <c r="F1100" t="s">
        <v>8</v>
      </c>
      <c r="G1100">
        <v>1324</v>
      </c>
      <c r="H1100" s="2">
        <v>43560</v>
      </c>
      <c r="I1100" t="s">
        <v>2445</v>
      </c>
      <c r="J1100" t="s">
        <v>7</v>
      </c>
      <c r="K1100" t="s">
        <v>313</v>
      </c>
      <c r="L1100" t="s">
        <v>336</v>
      </c>
      <c r="M1100" s="1">
        <v>3390590</v>
      </c>
      <c r="N1100" s="1">
        <v>0</v>
      </c>
      <c r="O1100" s="1">
        <f t="shared" si="35"/>
        <v>3390590</v>
      </c>
      <c r="P1100" s="1">
        <v>2906220</v>
      </c>
      <c r="Q1100" s="1">
        <f t="shared" si="36"/>
        <v>484370</v>
      </c>
    </row>
    <row r="1101" spans="1:17" x14ac:dyDescent="0.25">
      <c r="A1101">
        <v>637</v>
      </c>
      <c r="B1101">
        <v>1661</v>
      </c>
      <c r="C1101" s="2">
        <v>43560</v>
      </c>
      <c r="D1101" t="s">
        <v>990</v>
      </c>
      <c r="E1101">
        <v>31</v>
      </c>
      <c r="F1101" t="s">
        <v>8</v>
      </c>
      <c r="G1101">
        <v>1325</v>
      </c>
      <c r="H1101" s="2">
        <v>43560</v>
      </c>
      <c r="I1101" t="s">
        <v>2446</v>
      </c>
      <c r="J1101" t="s">
        <v>7</v>
      </c>
      <c r="K1101" t="s">
        <v>313</v>
      </c>
      <c r="L1101" t="s">
        <v>336</v>
      </c>
      <c r="M1101" s="1">
        <v>5412640</v>
      </c>
      <c r="N1101" s="1">
        <v>0</v>
      </c>
      <c r="O1101" s="1">
        <f t="shared" si="35"/>
        <v>5412640</v>
      </c>
      <c r="P1101" s="1">
        <v>3788848</v>
      </c>
      <c r="Q1101" s="1">
        <f t="shared" si="36"/>
        <v>1623792</v>
      </c>
    </row>
    <row r="1102" spans="1:17" x14ac:dyDescent="0.25">
      <c r="A1102">
        <v>637</v>
      </c>
      <c r="B1102">
        <v>1662</v>
      </c>
      <c r="C1102" s="2">
        <v>43560</v>
      </c>
      <c r="D1102" t="s">
        <v>2447</v>
      </c>
      <c r="E1102">
        <v>31</v>
      </c>
      <c r="F1102" t="s">
        <v>8</v>
      </c>
      <c r="G1102">
        <v>1326</v>
      </c>
      <c r="H1102" s="2">
        <v>43560</v>
      </c>
      <c r="I1102" t="s">
        <v>2448</v>
      </c>
      <c r="J1102" t="s">
        <v>7</v>
      </c>
      <c r="K1102" t="s">
        <v>313</v>
      </c>
      <c r="L1102" t="s">
        <v>336</v>
      </c>
      <c r="M1102" s="1">
        <v>2109355</v>
      </c>
      <c r="N1102" s="1">
        <v>421871</v>
      </c>
      <c r="O1102" s="1">
        <f t="shared" si="35"/>
        <v>1687484</v>
      </c>
      <c r="P1102" s="1">
        <v>1687484</v>
      </c>
      <c r="Q1102" s="1">
        <f t="shared" si="36"/>
        <v>0</v>
      </c>
    </row>
    <row r="1103" spans="1:17" x14ac:dyDescent="0.25">
      <c r="A1103">
        <v>637</v>
      </c>
      <c r="B1103">
        <v>1663</v>
      </c>
      <c r="C1103" s="2">
        <v>43560</v>
      </c>
      <c r="D1103" t="s">
        <v>2449</v>
      </c>
      <c r="E1103">
        <v>31</v>
      </c>
      <c r="F1103" t="s">
        <v>8</v>
      </c>
      <c r="G1103">
        <v>1327</v>
      </c>
      <c r="H1103" s="2">
        <v>43560</v>
      </c>
      <c r="I1103" t="s">
        <v>2450</v>
      </c>
      <c r="J1103" t="s">
        <v>7</v>
      </c>
      <c r="K1103" t="s">
        <v>313</v>
      </c>
      <c r="L1103" t="s">
        <v>336</v>
      </c>
      <c r="M1103" s="1">
        <v>1453110</v>
      </c>
      <c r="N1103" s="1">
        <v>484370</v>
      </c>
      <c r="O1103" s="1">
        <f t="shared" si="35"/>
        <v>968740</v>
      </c>
      <c r="P1103" s="1">
        <v>968740</v>
      </c>
      <c r="Q1103" s="1">
        <f t="shared" si="36"/>
        <v>0</v>
      </c>
    </row>
    <row r="1104" spans="1:17" x14ac:dyDescent="0.25">
      <c r="A1104">
        <v>637</v>
      </c>
      <c r="B1104">
        <v>1664</v>
      </c>
      <c r="C1104" s="2">
        <v>43560</v>
      </c>
      <c r="D1104" t="s">
        <v>2451</v>
      </c>
      <c r="E1104">
        <v>31</v>
      </c>
      <c r="F1104" t="s">
        <v>8</v>
      </c>
      <c r="G1104">
        <v>1328</v>
      </c>
      <c r="H1104" s="2">
        <v>43560</v>
      </c>
      <c r="I1104" t="s">
        <v>2452</v>
      </c>
      <c r="J1104" t="s">
        <v>7</v>
      </c>
      <c r="K1104" t="s">
        <v>313</v>
      </c>
      <c r="L1104" t="s">
        <v>336</v>
      </c>
      <c r="M1104" s="1">
        <v>5532880</v>
      </c>
      <c r="N1104" s="1">
        <v>0</v>
      </c>
      <c r="O1104" s="1">
        <f t="shared" si="35"/>
        <v>5532880</v>
      </c>
      <c r="P1104" s="1">
        <v>3873016</v>
      </c>
      <c r="Q1104" s="1">
        <f t="shared" si="36"/>
        <v>1659864</v>
      </c>
    </row>
    <row r="1105" spans="1:17" x14ac:dyDescent="0.25">
      <c r="A1105">
        <v>637</v>
      </c>
      <c r="B1105">
        <v>1665</v>
      </c>
      <c r="C1105" s="2">
        <v>43560</v>
      </c>
      <c r="D1105" t="s">
        <v>401</v>
      </c>
      <c r="E1105">
        <v>31</v>
      </c>
      <c r="F1105" t="s">
        <v>8</v>
      </c>
      <c r="G1105">
        <v>1329</v>
      </c>
      <c r="H1105" s="2">
        <v>43560</v>
      </c>
      <c r="I1105" t="s">
        <v>402</v>
      </c>
      <c r="J1105" t="s">
        <v>7</v>
      </c>
      <c r="K1105" t="s">
        <v>313</v>
      </c>
      <c r="L1105" t="s">
        <v>336</v>
      </c>
      <c r="M1105" s="1">
        <v>4140580</v>
      </c>
      <c r="N1105" s="1">
        <v>0</v>
      </c>
      <c r="O1105" s="1">
        <f t="shared" si="35"/>
        <v>4140580</v>
      </c>
      <c r="P1105" s="1">
        <v>2898406</v>
      </c>
      <c r="Q1105" s="1">
        <f t="shared" si="36"/>
        <v>1242174</v>
      </c>
    </row>
    <row r="1106" spans="1:17" x14ac:dyDescent="0.25">
      <c r="A1106">
        <v>637</v>
      </c>
      <c r="B1106">
        <v>1666</v>
      </c>
      <c r="C1106" s="2">
        <v>43560</v>
      </c>
      <c r="D1106" t="s">
        <v>821</v>
      </c>
      <c r="E1106">
        <v>31</v>
      </c>
      <c r="F1106" t="s">
        <v>8</v>
      </c>
      <c r="G1106">
        <v>1330</v>
      </c>
      <c r="H1106" s="2">
        <v>43560</v>
      </c>
      <c r="I1106" t="s">
        <v>822</v>
      </c>
      <c r="J1106" t="s">
        <v>7</v>
      </c>
      <c r="K1106" t="s">
        <v>313</v>
      </c>
      <c r="L1106" t="s">
        <v>336</v>
      </c>
      <c r="M1106" s="1">
        <v>2539035</v>
      </c>
      <c r="N1106" s="1">
        <v>507807</v>
      </c>
      <c r="O1106" s="1">
        <f t="shared" si="35"/>
        <v>2031228</v>
      </c>
      <c r="P1106" s="1">
        <v>2031228</v>
      </c>
      <c r="Q1106" s="1">
        <f t="shared" si="36"/>
        <v>0</v>
      </c>
    </row>
    <row r="1107" spans="1:17" x14ac:dyDescent="0.25">
      <c r="A1107">
        <v>637</v>
      </c>
      <c r="B1107">
        <v>1667</v>
      </c>
      <c r="C1107" s="2">
        <v>43560</v>
      </c>
      <c r="D1107" t="s">
        <v>2453</v>
      </c>
      <c r="E1107">
        <v>31</v>
      </c>
      <c r="F1107" t="s">
        <v>8</v>
      </c>
      <c r="G1107">
        <v>1331</v>
      </c>
      <c r="H1107" s="2">
        <v>43560</v>
      </c>
      <c r="I1107" t="s">
        <v>2454</v>
      </c>
      <c r="J1107" t="s">
        <v>7</v>
      </c>
      <c r="K1107" t="s">
        <v>313</v>
      </c>
      <c r="L1107" t="s">
        <v>336</v>
      </c>
      <c r="M1107" s="1">
        <v>4218710</v>
      </c>
      <c r="N1107" s="1">
        <v>0</v>
      </c>
      <c r="O1107" s="1">
        <f t="shared" si="35"/>
        <v>4218710</v>
      </c>
      <c r="P1107" s="1">
        <v>2953097</v>
      </c>
      <c r="Q1107" s="1">
        <f t="shared" si="36"/>
        <v>1265613</v>
      </c>
    </row>
    <row r="1108" spans="1:17" x14ac:dyDescent="0.25">
      <c r="A1108">
        <v>440</v>
      </c>
      <c r="B1108">
        <v>1668</v>
      </c>
      <c r="C1108" s="2">
        <v>43560</v>
      </c>
      <c r="D1108" t="s">
        <v>2455</v>
      </c>
      <c r="E1108">
        <v>31</v>
      </c>
      <c r="F1108" t="s">
        <v>8</v>
      </c>
      <c r="G1108">
        <v>1332</v>
      </c>
      <c r="H1108" s="2">
        <v>43560</v>
      </c>
      <c r="I1108" t="s">
        <v>2456</v>
      </c>
      <c r="J1108" t="s">
        <v>7</v>
      </c>
      <c r="K1108" t="s">
        <v>313</v>
      </c>
      <c r="L1108" t="s">
        <v>336</v>
      </c>
      <c r="M1108" s="1">
        <v>4574630</v>
      </c>
      <c r="N1108" s="1">
        <v>0</v>
      </c>
      <c r="O1108" s="1">
        <f t="shared" si="35"/>
        <v>4574630</v>
      </c>
      <c r="P1108" s="1">
        <v>3202241</v>
      </c>
      <c r="Q1108" s="1">
        <f t="shared" si="36"/>
        <v>1372389</v>
      </c>
    </row>
    <row r="1109" spans="1:17" x14ac:dyDescent="0.25">
      <c r="A1109">
        <v>637</v>
      </c>
      <c r="B1109">
        <v>1671</v>
      </c>
      <c r="C1109" s="2">
        <v>43563</v>
      </c>
      <c r="D1109" t="s">
        <v>2457</v>
      </c>
      <c r="E1109">
        <v>31</v>
      </c>
      <c r="F1109" t="s">
        <v>8</v>
      </c>
      <c r="G1109">
        <v>1340</v>
      </c>
      <c r="H1109" s="2">
        <v>43563</v>
      </c>
      <c r="I1109" t="s">
        <v>2458</v>
      </c>
      <c r="J1109" t="s">
        <v>7</v>
      </c>
      <c r="K1109" t="s">
        <v>313</v>
      </c>
      <c r="L1109" t="s">
        <v>336</v>
      </c>
      <c r="M1109" s="1">
        <v>3124970</v>
      </c>
      <c r="N1109" s="1">
        <v>624994</v>
      </c>
      <c r="O1109" s="1">
        <f t="shared" si="35"/>
        <v>2499976</v>
      </c>
      <c r="P1109" s="1">
        <v>2499976</v>
      </c>
      <c r="Q1109" s="1">
        <f t="shared" si="36"/>
        <v>0</v>
      </c>
    </row>
    <row r="1110" spans="1:17" x14ac:dyDescent="0.25">
      <c r="A1110">
        <v>637</v>
      </c>
      <c r="B1110">
        <v>1672</v>
      </c>
      <c r="C1110" s="2">
        <v>43563</v>
      </c>
      <c r="D1110" t="s">
        <v>2459</v>
      </c>
      <c r="E1110">
        <v>31</v>
      </c>
      <c r="F1110" t="s">
        <v>8</v>
      </c>
      <c r="G1110">
        <v>1394</v>
      </c>
      <c r="H1110" s="2">
        <v>43563</v>
      </c>
      <c r="I1110" t="s">
        <v>2460</v>
      </c>
      <c r="J1110" t="s">
        <v>7</v>
      </c>
      <c r="K1110" t="s">
        <v>313</v>
      </c>
      <c r="L1110" t="s">
        <v>336</v>
      </c>
      <c r="M1110" s="1">
        <v>4078086</v>
      </c>
      <c r="N1110" s="1">
        <v>0</v>
      </c>
      <c r="O1110" s="1">
        <f t="shared" si="35"/>
        <v>4078086</v>
      </c>
      <c r="P1110" s="1">
        <v>3398405</v>
      </c>
      <c r="Q1110" s="1">
        <f t="shared" si="36"/>
        <v>679681</v>
      </c>
    </row>
    <row r="1111" spans="1:17" hidden="1" x14ac:dyDescent="0.25">
      <c r="A1111">
        <v>673</v>
      </c>
      <c r="B1111">
        <v>1682</v>
      </c>
      <c r="C1111" s="2">
        <v>43563</v>
      </c>
      <c r="D1111" t="s">
        <v>2461</v>
      </c>
      <c r="E1111">
        <v>145</v>
      </c>
      <c r="F1111" t="s">
        <v>163</v>
      </c>
      <c r="G1111">
        <v>489</v>
      </c>
      <c r="H1111" s="2">
        <v>43563</v>
      </c>
      <c r="I1111" t="s">
        <v>14</v>
      </c>
      <c r="J1111" t="s">
        <v>7</v>
      </c>
      <c r="K1111" t="s">
        <v>313</v>
      </c>
      <c r="L1111" t="s">
        <v>314</v>
      </c>
      <c r="M1111" s="1">
        <v>24720000</v>
      </c>
      <c r="N1111" s="1">
        <v>0</v>
      </c>
      <c r="O1111" s="1">
        <f t="shared" si="35"/>
        <v>24720000</v>
      </c>
      <c r="P1111" s="1">
        <v>23484000</v>
      </c>
      <c r="Q1111" s="1">
        <f t="shared" si="36"/>
        <v>1236000</v>
      </c>
    </row>
    <row r="1112" spans="1:17" hidden="1" x14ac:dyDescent="0.25">
      <c r="A1112">
        <v>335</v>
      </c>
      <c r="B1112">
        <v>1685</v>
      </c>
      <c r="C1112" s="2">
        <v>43564</v>
      </c>
      <c r="D1112" t="s">
        <v>186</v>
      </c>
      <c r="E1112">
        <v>1</v>
      </c>
      <c r="F1112" t="s">
        <v>187</v>
      </c>
      <c r="G1112">
        <v>23</v>
      </c>
      <c r="H1112" s="2">
        <v>43563</v>
      </c>
      <c r="I1112" t="s">
        <v>2462</v>
      </c>
      <c r="J1112" t="s">
        <v>7</v>
      </c>
      <c r="K1112" t="s">
        <v>313</v>
      </c>
      <c r="L1112" t="s">
        <v>314</v>
      </c>
      <c r="M1112" s="1">
        <v>41634600</v>
      </c>
      <c r="N1112" s="1">
        <v>0</v>
      </c>
      <c r="O1112" s="1">
        <f t="shared" si="35"/>
        <v>41634600</v>
      </c>
      <c r="P1112" s="1">
        <v>41634600</v>
      </c>
      <c r="Q1112" s="1">
        <f t="shared" si="36"/>
        <v>0</v>
      </c>
    </row>
    <row r="1113" spans="1:17" x14ac:dyDescent="0.25">
      <c r="A1113">
        <v>637</v>
      </c>
      <c r="B1113">
        <v>1687</v>
      </c>
      <c r="C1113" s="2">
        <v>43564</v>
      </c>
      <c r="D1113" t="s">
        <v>2463</v>
      </c>
      <c r="E1113">
        <v>31</v>
      </c>
      <c r="F1113" t="s">
        <v>8</v>
      </c>
      <c r="G1113">
        <v>1322</v>
      </c>
      <c r="H1113" s="2">
        <v>43564</v>
      </c>
      <c r="I1113" t="s">
        <v>2464</v>
      </c>
      <c r="J1113" t="s">
        <v>7</v>
      </c>
      <c r="K1113" t="s">
        <v>313</v>
      </c>
      <c r="L1113" t="s">
        <v>336</v>
      </c>
      <c r="M1113" s="1">
        <v>5234320</v>
      </c>
      <c r="N1113" s="1">
        <v>0</v>
      </c>
      <c r="O1113" s="1">
        <f t="shared" si="35"/>
        <v>5234320</v>
      </c>
      <c r="P1113" s="1">
        <v>3664024</v>
      </c>
      <c r="Q1113" s="1">
        <f t="shared" si="36"/>
        <v>1570296</v>
      </c>
    </row>
    <row r="1114" spans="1:17" x14ac:dyDescent="0.25">
      <c r="A1114">
        <v>637</v>
      </c>
      <c r="B1114">
        <v>1692</v>
      </c>
      <c r="C1114" s="2">
        <v>43564</v>
      </c>
      <c r="D1114" t="s">
        <v>2465</v>
      </c>
      <c r="E1114">
        <v>31</v>
      </c>
      <c r="F1114" t="s">
        <v>8</v>
      </c>
      <c r="G1114">
        <v>1342</v>
      </c>
      <c r="H1114" s="2">
        <v>43564</v>
      </c>
      <c r="I1114" t="s">
        <v>2466</v>
      </c>
      <c r="J1114" t="s">
        <v>7</v>
      </c>
      <c r="K1114" t="s">
        <v>313</v>
      </c>
      <c r="L1114" t="s">
        <v>336</v>
      </c>
      <c r="M1114" s="1">
        <v>3664024</v>
      </c>
      <c r="N1114" s="1">
        <v>0</v>
      </c>
      <c r="O1114" s="1">
        <f t="shared" si="35"/>
        <v>3664024</v>
      </c>
      <c r="P1114" s="1">
        <v>3140592</v>
      </c>
      <c r="Q1114" s="1">
        <f t="shared" si="36"/>
        <v>523432</v>
      </c>
    </row>
    <row r="1115" spans="1:17" x14ac:dyDescent="0.25">
      <c r="A1115">
        <v>637</v>
      </c>
      <c r="B1115">
        <v>1698</v>
      </c>
      <c r="C1115" s="2">
        <v>43565</v>
      </c>
      <c r="D1115" t="s">
        <v>2467</v>
      </c>
      <c r="E1115">
        <v>31</v>
      </c>
      <c r="F1115" t="s">
        <v>8</v>
      </c>
      <c r="G1115">
        <v>1444</v>
      </c>
      <c r="H1115" s="2">
        <v>43565</v>
      </c>
      <c r="I1115" t="s">
        <v>2468</v>
      </c>
      <c r="J1115" t="s">
        <v>7</v>
      </c>
      <c r="K1115" t="s">
        <v>313</v>
      </c>
      <c r="L1115" t="s">
        <v>336</v>
      </c>
      <c r="M1115" s="1">
        <v>3454088</v>
      </c>
      <c r="N1115" s="1">
        <v>431761</v>
      </c>
      <c r="O1115" s="1">
        <f t="shared" si="35"/>
        <v>3022327</v>
      </c>
      <c r="P1115" s="1">
        <v>3022327</v>
      </c>
      <c r="Q1115" s="1">
        <f t="shared" si="36"/>
        <v>0</v>
      </c>
    </row>
    <row r="1116" spans="1:17" x14ac:dyDescent="0.25">
      <c r="A1116">
        <v>637</v>
      </c>
      <c r="B1116">
        <v>1699</v>
      </c>
      <c r="C1116" s="2">
        <v>43566</v>
      </c>
      <c r="D1116" t="s">
        <v>2469</v>
      </c>
      <c r="E1116">
        <v>31</v>
      </c>
      <c r="F1116" t="s">
        <v>8</v>
      </c>
      <c r="G1116">
        <v>1454</v>
      </c>
      <c r="H1116" s="2">
        <v>43566</v>
      </c>
      <c r="I1116" t="s">
        <v>2470</v>
      </c>
      <c r="J1116" t="s">
        <v>7</v>
      </c>
      <c r="K1116" t="s">
        <v>313</v>
      </c>
      <c r="L1116" t="s">
        <v>336</v>
      </c>
      <c r="M1116" s="1">
        <v>4426304</v>
      </c>
      <c r="N1116" s="1">
        <v>553288</v>
      </c>
      <c r="O1116" s="1">
        <f t="shared" si="35"/>
        <v>3873016</v>
      </c>
      <c r="P1116" s="1">
        <v>3873016</v>
      </c>
      <c r="Q1116" s="1">
        <f t="shared" si="36"/>
        <v>0</v>
      </c>
    </row>
    <row r="1117" spans="1:17" x14ac:dyDescent="0.25">
      <c r="A1117">
        <v>637</v>
      </c>
      <c r="B1117">
        <v>1700</v>
      </c>
      <c r="C1117" s="2">
        <v>43566</v>
      </c>
      <c r="D1117" t="s">
        <v>2471</v>
      </c>
      <c r="E1117">
        <v>31</v>
      </c>
      <c r="F1117" t="s">
        <v>8</v>
      </c>
      <c r="G1117">
        <v>1453</v>
      </c>
      <c r="H1117" s="2">
        <v>43566</v>
      </c>
      <c r="I1117" t="s">
        <v>2472</v>
      </c>
      <c r="J1117" t="s">
        <v>7</v>
      </c>
      <c r="K1117" t="s">
        <v>313</v>
      </c>
      <c r="L1117" t="s">
        <v>336</v>
      </c>
      <c r="M1117" s="1">
        <v>2187476</v>
      </c>
      <c r="N1117" s="1">
        <v>546869</v>
      </c>
      <c r="O1117" s="1">
        <f t="shared" si="35"/>
        <v>1640607</v>
      </c>
      <c r="P1117" s="1">
        <v>1640607</v>
      </c>
      <c r="Q1117" s="1">
        <f t="shared" si="36"/>
        <v>0</v>
      </c>
    </row>
    <row r="1118" spans="1:17" x14ac:dyDescent="0.25">
      <c r="A1118">
        <v>440</v>
      </c>
      <c r="B1118">
        <v>1707</v>
      </c>
      <c r="C1118" s="2">
        <v>43567</v>
      </c>
      <c r="D1118" t="s">
        <v>2474</v>
      </c>
      <c r="E1118">
        <v>31</v>
      </c>
      <c r="F1118" t="s">
        <v>8</v>
      </c>
      <c r="G1118">
        <v>1468</v>
      </c>
      <c r="H1118" s="2">
        <v>43567</v>
      </c>
      <c r="I1118" t="s">
        <v>2475</v>
      </c>
      <c r="J1118" t="s">
        <v>7</v>
      </c>
      <c r="K1118" t="s">
        <v>313</v>
      </c>
      <c r="L1118" t="s">
        <v>336</v>
      </c>
      <c r="M1118" s="1">
        <v>843742</v>
      </c>
      <c r="N1118" s="1">
        <v>421871</v>
      </c>
      <c r="O1118" s="1">
        <f t="shared" si="35"/>
        <v>421871</v>
      </c>
      <c r="P1118" s="1">
        <v>421871</v>
      </c>
      <c r="Q1118" s="1">
        <f t="shared" si="36"/>
        <v>0</v>
      </c>
    </row>
    <row r="1119" spans="1:17" x14ac:dyDescent="0.25">
      <c r="A1119">
        <v>637</v>
      </c>
      <c r="B1119">
        <v>1708</v>
      </c>
      <c r="C1119" s="2">
        <v>43567</v>
      </c>
      <c r="D1119" t="s">
        <v>2476</v>
      </c>
      <c r="E1119">
        <v>31</v>
      </c>
      <c r="F1119" t="s">
        <v>8</v>
      </c>
      <c r="G1119">
        <v>1474</v>
      </c>
      <c r="H1119" s="2">
        <v>43567</v>
      </c>
      <c r="I1119" t="s">
        <v>2477</v>
      </c>
      <c r="J1119" t="s">
        <v>7</v>
      </c>
      <c r="K1119" t="s">
        <v>313</v>
      </c>
      <c r="L1119" t="s">
        <v>336</v>
      </c>
      <c r="M1119" s="1">
        <v>4921821</v>
      </c>
      <c r="N1119" s="1">
        <v>0</v>
      </c>
      <c r="O1119" s="1">
        <f t="shared" si="35"/>
        <v>4921821</v>
      </c>
      <c r="P1119" s="1">
        <v>4374952</v>
      </c>
      <c r="Q1119" s="1">
        <f t="shared" si="36"/>
        <v>546869</v>
      </c>
    </row>
    <row r="1120" spans="1:17" hidden="1" x14ac:dyDescent="0.25">
      <c r="A1120">
        <v>674</v>
      </c>
      <c r="B1120">
        <v>1709</v>
      </c>
      <c r="C1120" s="2">
        <v>43567</v>
      </c>
      <c r="D1120" t="s">
        <v>2478</v>
      </c>
      <c r="E1120">
        <v>145</v>
      </c>
      <c r="F1120" t="s">
        <v>163</v>
      </c>
      <c r="G1120">
        <v>492</v>
      </c>
      <c r="H1120" s="2">
        <v>43567</v>
      </c>
      <c r="I1120" t="s">
        <v>14</v>
      </c>
      <c r="J1120" t="s">
        <v>7</v>
      </c>
      <c r="K1120" t="s">
        <v>313</v>
      </c>
      <c r="L1120" t="s">
        <v>314</v>
      </c>
      <c r="M1120" s="1">
        <v>21321000</v>
      </c>
      <c r="N1120" s="1">
        <v>0</v>
      </c>
      <c r="O1120" s="1">
        <f t="shared" si="35"/>
        <v>21321000</v>
      </c>
      <c r="P1120" s="1">
        <v>18833550</v>
      </c>
      <c r="Q1120" s="1">
        <f t="shared" si="36"/>
        <v>2487450</v>
      </c>
    </row>
    <row r="1121" spans="1:17" hidden="1" x14ac:dyDescent="0.25">
      <c r="A1121">
        <v>672</v>
      </c>
      <c r="B1121">
        <v>1710</v>
      </c>
      <c r="C1121" s="2">
        <v>43567</v>
      </c>
      <c r="D1121" t="s">
        <v>2479</v>
      </c>
      <c r="E1121">
        <v>148</v>
      </c>
      <c r="F1121" t="s">
        <v>166</v>
      </c>
      <c r="G1121">
        <v>493</v>
      </c>
      <c r="H1121" s="2">
        <v>43567</v>
      </c>
      <c r="I1121" t="s">
        <v>19</v>
      </c>
      <c r="J1121" t="s">
        <v>7</v>
      </c>
      <c r="K1121" t="s">
        <v>313</v>
      </c>
      <c r="L1121" t="s">
        <v>314</v>
      </c>
      <c r="M1121" s="1">
        <v>10506000</v>
      </c>
      <c r="N1121" s="1">
        <v>0</v>
      </c>
      <c r="O1121" s="1">
        <f t="shared" si="35"/>
        <v>10506000</v>
      </c>
      <c r="P1121" s="1">
        <v>9280300</v>
      </c>
      <c r="Q1121" s="1">
        <f t="shared" si="36"/>
        <v>1225700</v>
      </c>
    </row>
    <row r="1122" spans="1:17" x14ac:dyDescent="0.25">
      <c r="A1122">
        <v>637</v>
      </c>
      <c r="B1122">
        <v>1712</v>
      </c>
      <c r="C1122" s="2">
        <v>43567</v>
      </c>
      <c r="D1122" t="s">
        <v>2480</v>
      </c>
      <c r="E1122">
        <v>31</v>
      </c>
      <c r="F1122" t="s">
        <v>8</v>
      </c>
      <c r="G1122">
        <v>1452</v>
      </c>
      <c r="H1122" s="2">
        <v>43567</v>
      </c>
      <c r="I1122" t="s">
        <v>2481</v>
      </c>
      <c r="J1122" t="s">
        <v>7</v>
      </c>
      <c r="K1122" t="s">
        <v>313</v>
      </c>
      <c r="L1122" t="s">
        <v>336</v>
      </c>
      <c r="M1122" s="1">
        <v>4101524</v>
      </c>
      <c r="N1122" s="1">
        <v>585932</v>
      </c>
      <c r="O1122" s="1">
        <f t="shared" si="35"/>
        <v>3515592</v>
      </c>
      <c r="P1122" s="1">
        <v>3515592</v>
      </c>
      <c r="Q1122" s="1">
        <f t="shared" si="36"/>
        <v>0</v>
      </c>
    </row>
    <row r="1123" spans="1:17" x14ac:dyDescent="0.25">
      <c r="A1123">
        <v>637</v>
      </c>
      <c r="B1123">
        <v>1713</v>
      </c>
      <c r="C1123" s="2">
        <v>43567</v>
      </c>
      <c r="D1123" t="s">
        <v>2482</v>
      </c>
      <c r="E1123">
        <v>31</v>
      </c>
      <c r="F1123" t="s">
        <v>8</v>
      </c>
      <c r="G1123">
        <v>1455</v>
      </c>
      <c r="H1123" s="2">
        <v>43567</v>
      </c>
      <c r="I1123" t="s">
        <v>2483</v>
      </c>
      <c r="J1123" t="s">
        <v>7</v>
      </c>
      <c r="K1123" t="s">
        <v>313</v>
      </c>
      <c r="L1123" t="s">
        <v>336</v>
      </c>
      <c r="M1123" s="1">
        <v>5078070</v>
      </c>
      <c r="N1123" s="1">
        <v>0</v>
      </c>
      <c r="O1123" s="1">
        <f t="shared" si="35"/>
        <v>5078070</v>
      </c>
      <c r="P1123" s="1">
        <v>3554649</v>
      </c>
      <c r="Q1123" s="1">
        <f t="shared" si="36"/>
        <v>1523421</v>
      </c>
    </row>
    <row r="1124" spans="1:17" hidden="1" x14ac:dyDescent="0.25">
      <c r="A1124">
        <v>604</v>
      </c>
      <c r="B1124">
        <v>1723</v>
      </c>
      <c r="C1124" s="2">
        <v>43571</v>
      </c>
      <c r="D1124" t="s">
        <v>2484</v>
      </c>
      <c r="E1124">
        <v>31</v>
      </c>
      <c r="F1124" t="s">
        <v>8</v>
      </c>
      <c r="G1124">
        <v>1421</v>
      </c>
      <c r="H1124" s="2">
        <v>43571</v>
      </c>
      <c r="I1124" t="s">
        <v>299</v>
      </c>
      <c r="J1124" t="s">
        <v>7</v>
      </c>
      <c r="K1124" t="s">
        <v>313</v>
      </c>
      <c r="L1124" t="s">
        <v>2485</v>
      </c>
      <c r="M1124" s="1">
        <v>11988600</v>
      </c>
      <c r="N1124" s="1">
        <v>0</v>
      </c>
      <c r="O1124" s="1">
        <f t="shared" si="35"/>
        <v>11988600</v>
      </c>
      <c r="P1124" s="1">
        <v>11988600</v>
      </c>
      <c r="Q1124" s="1">
        <f t="shared" si="36"/>
        <v>0</v>
      </c>
    </row>
    <row r="1125" spans="1:17" hidden="1" x14ac:dyDescent="0.25">
      <c r="A1125">
        <v>335</v>
      </c>
      <c r="B1125">
        <v>1727</v>
      </c>
      <c r="C1125" s="2">
        <v>43572</v>
      </c>
      <c r="D1125" t="s">
        <v>186</v>
      </c>
      <c r="E1125">
        <v>1</v>
      </c>
      <c r="F1125" t="s">
        <v>187</v>
      </c>
      <c r="G1125">
        <v>26</v>
      </c>
      <c r="H1125" s="2">
        <v>43572</v>
      </c>
      <c r="I1125" t="s">
        <v>2486</v>
      </c>
      <c r="J1125" t="s">
        <v>7</v>
      </c>
      <c r="K1125" t="s">
        <v>313</v>
      </c>
      <c r="L1125" t="s">
        <v>314</v>
      </c>
      <c r="M1125" s="1">
        <v>142123412</v>
      </c>
      <c r="N1125" s="1">
        <v>0</v>
      </c>
      <c r="O1125" s="1">
        <f t="shared" si="35"/>
        <v>142123412</v>
      </c>
      <c r="P1125" s="1">
        <v>142123412</v>
      </c>
      <c r="Q1125" s="1">
        <f t="shared" si="36"/>
        <v>0</v>
      </c>
    </row>
    <row r="1126" spans="1:17" hidden="1" x14ac:dyDescent="0.25">
      <c r="A1126">
        <v>719</v>
      </c>
      <c r="B1126">
        <v>1732</v>
      </c>
      <c r="C1126" s="2">
        <v>43572</v>
      </c>
      <c r="D1126" t="s">
        <v>2487</v>
      </c>
      <c r="E1126">
        <v>145</v>
      </c>
      <c r="F1126" t="s">
        <v>163</v>
      </c>
      <c r="G1126">
        <v>495</v>
      </c>
      <c r="H1126" s="2">
        <v>43572</v>
      </c>
      <c r="I1126" t="s">
        <v>2202</v>
      </c>
      <c r="J1126" t="s">
        <v>7</v>
      </c>
      <c r="K1126" t="s">
        <v>313</v>
      </c>
      <c r="L1126" t="s">
        <v>314</v>
      </c>
      <c r="M1126" s="1">
        <v>24720000</v>
      </c>
      <c r="N1126" s="1">
        <v>0</v>
      </c>
      <c r="O1126" s="1">
        <f t="shared" si="35"/>
        <v>24720000</v>
      </c>
      <c r="P1126" s="1">
        <v>22522667</v>
      </c>
      <c r="Q1126" s="1">
        <f t="shared" si="36"/>
        <v>2197333</v>
      </c>
    </row>
    <row r="1127" spans="1:17" hidden="1" x14ac:dyDescent="0.25">
      <c r="A1127">
        <v>712</v>
      </c>
      <c r="B1127">
        <v>1734</v>
      </c>
      <c r="C1127" s="2">
        <v>43577</v>
      </c>
      <c r="D1127" t="s">
        <v>2488</v>
      </c>
      <c r="E1127">
        <v>148</v>
      </c>
      <c r="F1127" t="s">
        <v>166</v>
      </c>
      <c r="G1127">
        <v>496</v>
      </c>
      <c r="H1127" s="2">
        <v>43577</v>
      </c>
      <c r="I1127" t="s">
        <v>2275</v>
      </c>
      <c r="J1127" t="s">
        <v>7</v>
      </c>
      <c r="K1127" t="s">
        <v>313</v>
      </c>
      <c r="L1127" t="s">
        <v>314</v>
      </c>
      <c r="M1127" s="1">
        <v>9270000</v>
      </c>
      <c r="N1127" s="1">
        <v>0</v>
      </c>
      <c r="O1127" s="1">
        <f t="shared" si="35"/>
        <v>9270000</v>
      </c>
      <c r="P1127" s="1">
        <v>8137000</v>
      </c>
      <c r="Q1127" s="1">
        <f t="shared" si="36"/>
        <v>1133000</v>
      </c>
    </row>
    <row r="1128" spans="1:17" hidden="1" x14ac:dyDescent="0.25">
      <c r="A1128">
        <v>713</v>
      </c>
      <c r="B1128">
        <v>1735</v>
      </c>
      <c r="C1128" s="2">
        <v>43577</v>
      </c>
      <c r="D1128" t="s">
        <v>2489</v>
      </c>
      <c r="E1128">
        <v>148</v>
      </c>
      <c r="F1128" t="s">
        <v>166</v>
      </c>
      <c r="G1128">
        <v>497</v>
      </c>
      <c r="H1128" s="2">
        <v>43577</v>
      </c>
      <c r="I1128" t="s">
        <v>2275</v>
      </c>
      <c r="J1128" t="s">
        <v>7</v>
      </c>
      <c r="K1128" t="s">
        <v>313</v>
      </c>
      <c r="L1128" t="s">
        <v>314</v>
      </c>
      <c r="M1128" s="1">
        <v>9270000</v>
      </c>
      <c r="N1128" s="1">
        <v>0</v>
      </c>
      <c r="O1128" s="1">
        <f t="shared" si="35"/>
        <v>9270000</v>
      </c>
      <c r="P1128" s="1">
        <v>8137000</v>
      </c>
      <c r="Q1128" s="1">
        <f t="shared" si="36"/>
        <v>1133000</v>
      </c>
    </row>
    <row r="1129" spans="1:17" hidden="1" x14ac:dyDescent="0.25">
      <c r="A1129">
        <v>714</v>
      </c>
      <c r="B1129">
        <v>1736</v>
      </c>
      <c r="C1129" s="2">
        <v>43577</v>
      </c>
      <c r="D1129" t="s">
        <v>2490</v>
      </c>
      <c r="E1129">
        <v>145</v>
      </c>
      <c r="F1129" t="s">
        <v>163</v>
      </c>
      <c r="G1129">
        <v>498</v>
      </c>
      <c r="H1129" s="2">
        <v>43577</v>
      </c>
      <c r="I1129" t="s">
        <v>2182</v>
      </c>
      <c r="J1129" t="s">
        <v>7</v>
      </c>
      <c r="K1129" t="s">
        <v>313</v>
      </c>
      <c r="L1129" t="s">
        <v>314</v>
      </c>
      <c r="M1129" s="1">
        <v>21321000</v>
      </c>
      <c r="N1129" s="1">
        <v>0</v>
      </c>
      <c r="O1129" s="1">
        <f t="shared" si="35"/>
        <v>21321000</v>
      </c>
      <c r="P1129" s="1">
        <v>13266400</v>
      </c>
      <c r="Q1129" s="1">
        <f t="shared" si="36"/>
        <v>8054600</v>
      </c>
    </row>
    <row r="1130" spans="1:17" hidden="1" x14ac:dyDescent="0.25">
      <c r="A1130">
        <v>728</v>
      </c>
      <c r="B1130">
        <v>1737</v>
      </c>
      <c r="C1130" s="2">
        <v>43577</v>
      </c>
      <c r="D1130" t="s">
        <v>2491</v>
      </c>
      <c r="E1130">
        <v>145</v>
      </c>
      <c r="F1130" t="s">
        <v>163</v>
      </c>
      <c r="G1130">
        <v>499</v>
      </c>
      <c r="H1130" s="2">
        <v>43577</v>
      </c>
      <c r="I1130" t="s">
        <v>2186</v>
      </c>
      <c r="J1130" t="s">
        <v>7</v>
      </c>
      <c r="K1130" t="s">
        <v>313</v>
      </c>
      <c r="L1130" t="s">
        <v>314</v>
      </c>
      <c r="M1130" s="1">
        <v>27192000</v>
      </c>
      <c r="N1130" s="1">
        <v>0</v>
      </c>
      <c r="O1130" s="1">
        <f t="shared" si="35"/>
        <v>27192000</v>
      </c>
      <c r="P1130" s="1">
        <v>23868533</v>
      </c>
      <c r="Q1130" s="1">
        <f t="shared" si="36"/>
        <v>3323467</v>
      </c>
    </row>
    <row r="1131" spans="1:17" hidden="1" x14ac:dyDescent="0.25">
      <c r="A1131">
        <v>738</v>
      </c>
      <c r="B1131">
        <v>1738</v>
      </c>
      <c r="C1131" s="2">
        <v>43577</v>
      </c>
      <c r="D1131" t="s">
        <v>2492</v>
      </c>
      <c r="E1131">
        <v>145</v>
      </c>
      <c r="F1131" t="s">
        <v>163</v>
      </c>
      <c r="G1131">
        <v>500</v>
      </c>
      <c r="H1131" s="2">
        <v>43577</v>
      </c>
      <c r="I1131" t="s">
        <v>2179</v>
      </c>
      <c r="J1131" t="s">
        <v>7</v>
      </c>
      <c r="K1131" t="s">
        <v>313</v>
      </c>
      <c r="L1131" t="s">
        <v>314</v>
      </c>
      <c r="M1131" s="1">
        <v>24720000</v>
      </c>
      <c r="N1131" s="1">
        <v>0</v>
      </c>
      <c r="O1131" s="1">
        <f t="shared" si="35"/>
        <v>24720000</v>
      </c>
      <c r="P1131" s="1">
        <v>21561333</v>
      </c>
      <c r="Q1131" s="1">
        <f t="shared" si="36"/>
        <v>3158667</v>
      </c>
    </row>
    <row r="1132" spans="1:17" hidden="1" x14ac:dyDescent="0.25">
      <c r="A1132">
        <v>734</v>
      </c>
      <c r="B1132">
        <v>1739</v>
      </c>
      <c r="C1132" s="2">
        <v>43578</v>
      </c>
      <c r="D1132" t="s">
        <v>2493</v>
      </c>
      <c r="E1132">
        <v>145</v>
      </c>
      <c r="F1132" t="s">
        <v>163</v>
      </c>
      <c r="G1132">
        <v>503</v>
      </c>
      <c r="H1132" s="2">
        <v>43578</v>
      </c>
      <c r="I1132" t="s">
        <v>2179</v>
      </c>
      <c r="J1132" t="s">
        <v>7</v>
      </c>
      <c r="K1132" t="s">
        <v>313</v>
      </c>
      <c r="L1132" t="s">
        <v>314</v>
      </c>
      <c r="M1132" s="1">
        <v>24720000</v>
      </c>
      <c r="N1132" s="1">
        <v>0</v>
      </c>
      <c r="O1132" s="1">
        <f t="shared" si="35"/>
        <v>24720000</v>
      </c>
      <c r="P1132" s="1">
        <v>20462667</v>
      </c>
      <c r="Q1132" s="1">
        <f t="shared" si="36"/>
        <v>4257333</v>
      </c>
    </row>
    <row r="1133" spans="1:17" hidden="1" x14ac:dyDescent="0.25">
      <c r="A1133">
        <v>721</v>
      </c>
      <c r="B1133">
        <v>1740</v>
      </c>
      <c r="C1133" s="2">
        <v>43578</v>
      </c>
      <c r="D1133" t="s">
        <v>2494</v>
      </c>
      <c r="E1133">
        <v>145</v>
      </c>
      <c r="F1133" t="s">
        <v>163</v>
      </c>
      <c r="G1133">
        <v>506</v>
      </c>
      <c r="H1133" s="2">
        <v>43578</v>
      </c>
      <c r="I1133" t="s">
        <v>2179</v>
      </c>
      <c r="J1133" t="s">
        <v>7</v>
      </c>
      <c r="K1133" t="s">
        <v>313</v>
      </c>
      <c r="L1133" t="s">
        <v>314</v>
      </c>
      <c r="M1133" s="1">
        <v>24720000</v>
      </c>
      <c r="N1133" s="1">
        <v>0</v>
      </c>
      <c r="O1133" s="1">
        <f t="shared" si="35"/>
        <v>24720000</v>
      </c>
      <c r="P1133" s="1">
        <v>21561333</v>
      </c>
      <c r="Q1133" s="1">
        <f t="shared" si="36"/>
        <v>3158667</v>
      </c>
    </row>
    <row r="1134" spans="1:17" hidden="1" x14ac:dyDescent="0.25">
      <c r="A1134">
        <v>725</v>
      </c>
      <c r="B1134">
        <v>1743</v>
      </c>
      <c r="C1134" s="2">
        <v>43578</v>
      </c>
      <c r="D1134" t="s">
        <v>2495</v>
      </c>
      <c r="E1134">
        <v>145</v>
      </c>
      <c r="F1134" t="s">
        <v>163</v>
      </c>
      <c r="G1134">
        <v>505</v>
      </c>
      <c r="H1134" s="2">
        <v>43578</v>
      </c>
      <c r="I1134" t="s">
        <v>2188</v>
      </c>
      <c r="J1134" t="s">
        <v>7</v>
      </c>
      <c r="K1134" t="s">
        <v>313</v>
      </c>
      <c r="L1134" t="s">
        <v>314</v>
      </c>
      <c r="M1134" s="1">
        <v>21321000</v>
      </c>
      <c r="N1134" s="1">
        <v>0</v>
      </c>
      <c r="O1134" s="1">
        <f t="shared" si="35"/>
        <v>21321000</v>
      </c>
      <c r="P1134" s="1">
        <v>18596650</v>
      </c>
      <c r="Q1134" s="1">
        <f t="shared" si="36"/>
        <v>2724350</v>
      </c>
    </row>
    <row r="1135" spans="1:17" hidden="1" x14ac:dyDescent="0.25">
      <c r="A1135">
        <v>736</v>
      </c>
      <c r="B1135">
        <v>1744</v>
      </c>
      <c r="C1135" s="2">
        <v>43578</v>
      </c>
      <c r="D1135" t="s">
        <v>2496</v>
      </c>
      <c r="E1135">
        <v>145</v>
      </c>
      <c r="F1135" t="s">
        <v>163</v>
      </c>
      <c r="G1135">
        <v>504</v>
      </c>
      <c r="H1135" s="2">
        <v>43578</v>
      </c>
      <c r="I1135" t="s">
        <v>2203</v>
      </c>
      <c r="J1135" t="s">
        <v>7</v>
      </c>
      <c r="K1135" t="s">
        <v>313</v>
      </c>
      <c r="L1135" t="s">
        <v>314</v>
      </c>
      <c r="M1135" s="1">
        <v>24720000</v>
      </c>
      <c r="N1135" s="1">
        <v>0</v>
      </c>
      <c r="O1135" s="1">
        <f t="shared" si="35"/>
        <v>24720000</v>
      </c>
      <c r="P1135" s="1">
        <v>19638667</v>
      </c>
      <c r="Q1135" s="1">
        <f t="shared" si="36"/>
        <v>5081333</v>
      </c>
    </row>
    <row r="1136" spans="1:17" hidden="1" x14ac:dyDescent="0.25">
      <c r="A1136">
        <v>729</v>
      </c>
      <c r="B1136">
        <v>1745</v>
      </c>
      <c r="C1136" s="2">
        <v>43578</v>
      </c>
      <c r="D1136" t="s">
        <v>2497</v>
      </c>
      <c r="E1136">
        <v>145</v>
      </c>
      <c r="F1136" t="s">
        <v>163</v>
      </c>
      <c r="G1136">
        <v>501</v>
      </c>
      <c r="H1136" s="2">
        <v>43578</v>
      </c>
      <c r="I1136" t="s">
        <v>2185</v>
      </c>
      <c r="J1136" t="s">
        <v>7</v>
      </c>
      <c r="K1136" t="s">
        <v>313</v>
      </c>
      <c r="L1136" t="s">
        <v>314</v>
      </c>
      <c r="M1136" s="1">
        <v>27192000</v>
      </c>
      <c r="N1136" s="1">
        <v>0</v>
      </c>
      <c r="O1136" s="1">
        <f t="shared" si="35"/>
        <v>27192000</v>
      </c>
      <c r="P1136" s="1">
        <v>23717467</v>
      </c>
      <c r="Q1136" s="1">
        <f t="shared" si="36"/>
        <v>3474533</v>
      </c>
    </row>
    <row r="1137" spans="1:17" hidden="1" x14ac:dyDescent="0.25">
      <c r="A1137">
        <v>723</v>
      </c>
      <c r="B1137">
        <v>1746</v>
      </c>
      <c r="C1137" s="2">
        <v>43578</v>
      </c>
      <c r="D1137" t="s">
        <v>2498</v>
      </c>
      <c r="E1137">
        <v>145</v>
      </c>
      <c r="F1137" t="s">
        <v>163</v>
      </c>
      <c r="G1137">
        <v>502</v>
      </c>
      <c r="H1137" s="2">
        <v>43578</v>
      </c>
      <c r="I1137" t="s">
        <v>2182</v>
      </c>
      <c r="J1137" t="s">
        <v>7</v>
      </c>
      <c r="K1137" t="s">
        <v>313</v>
      </c>
      <c r="L1137" t="s">
        <v>314</v>
      </c>
      <c r="M1137" s="1">
        <v>24720000</v>
      </c>
      <c r="N1137" s="1">
        <v>0</v>
      </c>
      <c r="O1137" s="1">
        <f t="shared" si="35"/>
        <v>24720000</v>
      </c>
      <c r="P1137" s="1">
        <v>21561333</v>
      </c>
      <c r="Q1137" s="1">
        <f t="shared" si="36"/>
        <v>3158667</v>
      </c>
    </row>
    <row r="1138" spans="1:17" hidden="1" x14ac:dyDescent="0.25">
      <c r="A1138">
        <v>711</v>
      </c>
      <c r="B1138">
        <v>1748</v>
      </c>
      <c r="C1138" s="2">
        <v>43579</v>
      </c>
      <c r="D1138" t="s">
        <v>2499</v>
      </c>
      <c r="E1138">
        <v>145</v>
      </c>
      <c r="F1138" t="s">
        <v>163</v>
      </c>
      <c r="G1138">
        <v>507</v>
      </c>
      <c r="H1138" s="2">
        <v>43579</v>
      </c>
      <c r="I1138" t="s">
        <v>2184</v>
      </c>
      <c r="J1138" t="s">
        <v>7</v>
      </c>
      <c r="K1138" t="s">
        <v>313</v>
      </c>
      <c r="L1138" t="s">
        <v>314</v>
      </c>
      <c r="M1138" s="1">
        <v>37080000</v>
      </c>
      <c r="N1138" s="1">
        <v>0</v>
      </c>
      <c r="O1138" s="1">
        <f t="shared" si="35"/>
        <v>37080000</v>
      </c>
      <c r="P1138" s="1">
        <v>32136000</v>
      </c>
      <c r="Q1138" s="1">
        <f t="shared" si="36"/>
        <v>4944000</v>
      </c>
    </row>
    <row r="1139" spans="1:17" hidden="1" x14ac:dyDescent="0.25">
      <c r="A1139">
        <v>737</v>
      </c>
      <c r="B1139">
        <v>1749</v>
      </c>
      <c r="C1139" s="2">
        <v>43579</v>
      </c>
      <c r="D1139" t="s">
        <v>2500</v>
      </c>
      <c r="E1139">
        <v>145</v>
      </c>
      <c r="F1139" t="s">
        <v>163</v>
      </c>
      <c r="G1139">
        <v>509</v>
      </c>
      <c r="H1139" s="2">
        <v>43579</v>
      </c>
      <c r="I1139" t="s">
        <v>2182</v>
      </c>
      <c r="J1139" t="s">
        <v>7</v>
      </c>
      <c r="K1139" t="s">
        <v>313</v>
      </c>
      <c r="L1139" t="s">
        <v>314</v>
      </c>
      <c r="M1139" s="1">
        <v>30220200</v>
      </c>
      <c r="N1139" s="1">
        <v>0</v>
      </c>
      <c r="O1139" s="1">
        <f t="shared" si="35"/>
        <v>30220200</v>
      </c>
      <c r="P1139" s="1">
        <v>25519280</v>
      </c>
      <c r="Q1139" s="1">
        <f t="shared" si="36"/>
        <v>4700920</v>
      </c>
    </row>
    <row r="1140" spans="1:17" hidden="1" x14ac:dyDescent="0.25">
      <c r="A1140">
        <v>722</v>
      </c>
      <c r="B1140">
        <v>1750</v>
      </c>
      <c r="C1140" s="2">
        <v>43579</v>
      </c>
      <c r="D1140" t="s">
        <v>2501</v>
      </c>
      <c r="E1140">
        <v>145</v>
      </c>
      <c r="F1140" t="s">
        <v>163</v>
      </c>
      <c r="G1140">
        <v>508</v>
      </c>
      <c r="H1140" s="2">
        <v>43579</v>
      </c>
      <c r="I1140" t="s">
        <v>2179</v>
      </c>
      <c r="J1140" t="s">
        <v>7</v>
      </c>
      <c r="K1140" t="s">
        <v>313</v>
      </c>
      <c r="L1140" t="s">
        <v>314</v>
      </c>
      <c r="M1140" s="1">
        <v>24720000</v>
      </c>
      <c r="N1140" s="1">
        <v>0</v>
      </c>
      <c r="O1140" s="1">
        <f t="shared" si="35"/>
        <v>24720000</v>
      </c>
      <c r="P1140" s="1">
        <v>21424000</v>
      </c>
      <c r="Q1140" s="1">
        <f t="shared" si="36"/>
        <v>3296000</v>
      </c>
    </row>
    <row r="1141" spans="1:17" hidden="1" x14ac:dyDescent="0.25">
      <c r="A1141">
        <v>726</v>
      </c>
      <c r="B1141">
        <v>1754</v>
      </c>
      <c r="C1141" s="2">
        <v>43581</v>
      </c>
      <c r="D1141" t="s">
        <v>2502</v>
      </c>
      <c r="E1141">
        <v>145</v>
      </c>
      <c r="F1141" t="s">
        <v>163</v>
      </c>
      <c r="G1141">
        <v>512</v>
      </c>
      <c r="H1141" s="2">
        <v>43581</v>
      </c>
      <c r="I1141" t="s">
        <v>2179</v>
      </c>
      <c r="J1141" t="s">
        <v>7</v>
      </c>
      <c r="K1141" t="s">
        <v>313</v>
      </c>
      <c r="L1141" t="s">
        <v>314</v>
      </c>
      <c r="M1141" s="1">
        <v>24720000</v>
      </c>
      <c r="N1141" s="1">
        <v>0</v>
      </c>
      <c r="O1141" s="1">
        <f t="shared" si="35"/>
        <v>24720000</v>
      </c>
      <c r="P1141" s="1">
        <v>20462667</v>
      </c>
      <c r="Q1141" s="1">
        <f t="shared" si="36"/>
        <v>4257333</v>
      </c>
    </row>
    <row r="1142" spans="1:17" hidden="1" x14ac:dyDescent="0.25">
      <c r="A1142">
        <v>724</v>
      </c>
      <c r="B1142">
        <v>1759</v>
      </c>
      <c r="C1142" s="2">
        <v>43584</v>
      </c>
      <c r="D1142" t="s">
        <v>2503</v>
      </c>
      <c r="E1142">
        <v>148</v>
      </c>
      <c r="F1142" t="s">
        <v>166</v>
      </c>
      <c r="G1142">
        <v>513</v>
      </c>
      <c r="H1142" s="2">
        <v>43584</v>
      </c>
      <c r="I1142" t="s">
        <v>2187</v>
      </c>
      <c r="J1142" t="s">
        <v>7</v>
      </c>
      <c r="K1142" t="s">
        <v>313</v>
      </c>
      <c r="L1142" t="s">
        <v>314</v>
      </c>
      <c r="M1142" s="1">
        <v>19961400</v>
      </c>
      <c r="N1142" s="1">
        <v>0</v>
      </c>
      <c r="O1142" s="1">
        <f t="shared" si="35"/>
        <v>19961400</v>
      </c>
      <c r="P1142" s="1">
        <v>16523603</v>
      </c>
      <c r="Q1142" s="1">
        <f t="shared" si="36"/>
        <v>3437797</v>
      </c>
    </row>
    <row r="1143" spans="1:17" hidden="1" x14ac:dyDescent="0.25">
      <c r="A1143">
        <v>730</v>
      </c>
      <c r="B1143">
        <v>1760</v>
      </c>
      <c r="C1143" s="2">
        <v>43584</v>
      </c>
      <c r="D1143" t="s">
        <v>2504</v>
      </c>
      <c r="E1143">
        <v>145</v>
      </c>
      <c r="F1143" t="s">
        <v>163</v>
      </c>
      <c r="G1143">
        <v>514</v>
      </c>
      <c r="H1143" s="2">
        <v>43584</v>
      </c>
      <c r="I1143" t="s">
        <v>2182</v>
      </c>
      <c r="J1143" t="s">
        <v>7</v>
      </c>
      <c r="K1143" t="s">
        <v>313</v>
      </c>
      <c r="L1143" t="s">
        <v>314</v>
      </c>
      <c r="M1143" s="1">
        <v>24720000</v>
      </c>
      <c r="N1143" s="1">
        <v>0</v>
      </c>
      <c r="O1143" s="1">
        <f t="shared" si="35"/>
        <v>24720000</v>
      </c>
      <c r="P1143" s="1">
        <v>19913333</v>
      </c>
      <c r="Q1143" s="1">
        <f t="shared" si="36"/>
        <v>4806667</v>
      </c>
    </row>
    <row r="1144" spans="1:17" hidden="1" x14ac:dyDescent="0.25">
      <c r="A1144">
        <v>720</v>
      </c>
      <c r="B1144">
        <v>1762</v>
      </c>
      <c r="C1144" s="2">
        <v>43585</v>
      </c>
      <c r="D1144" t="s">
        <v>2505</v>
      </c>
      <c r="E1144">
        <v>145</v>
      </c>
      <c r="F1144" t="s">
        <v>163</v>
      </c>
      <c r="G1144">
        <v>516</v>
      </c>
      <c r="H1144" s="2">
        <v>43585</v>
      </c>
      <c r="I1144" t="s">
        <v>2179</v>
      </c>
      <c r="J1144" t="s">
        <v>7</v>
      </c>
      <c r="K1144" t="s">
        <v>313</v>
      </c>
      <c r="L1144" t="s">
        <v>314</v>
      </c>
      <c r="M1144" s="1">
        <v>27192000</v>
      </c>
      <c r="N1144" s="1">
        <v>0</v>
      </c>
      <c r="O1144" s="1">
        <f t="shared" si="35"/>
        <v>27192000</v>
      </c>
      <c r="P1144" s="1">
        <v>21753600</v>
      </c>
      <c r="Q1144" s="1">
        <f t="shared" si="36"/>
        <v>5438400</v>
      </c>
    </row>
    <row r="1145" spans="1:17" hidden="1" x14ac:dyDescent="0.25">
      <c r="A1145">
        <v>748</v>
      </c>
      <c r="B1145">
        <v>1764</v>
      </c>
      <c r="C1145" s="2">
        <v>43585</v>
      </c>
      <c r="D1145" t="s">
        <v>2506</v>
      </c>
      <c r="E1145">
        <v>145</v>
      </c>
      <c r="F1145" t="s">
        <v>163</v>
      </c>
      <c r="G1145">
        <v>518</v>
      </c>
      <c r="H1145" s="2">
        <v>43585</v>
      </c>
      <c r="I1145" t="s">
        <v>2210</v>
      </c>
      <c r="J1145" t="s">
        <v>7</v>
      </c>
      <c r="K1145" t="s">
        <v>313</v>
      </c>
      <c r="L1145" t="s">
        <v>314</v>
      </c>
      <c r="M1145" s="1">
        <v>21321000</v>
      </c>
      <c r="N1145" s="1">
        <v>0</v>
      </c>
      <c r="O1145" s="1">
        <f t="shared" si="35"/>
        <v>21321000</v>
      </c>
      <c r="P1145" s="1">
        <v>16819900</v>
      </c>
      <c r="Q1145" s="1">
        <f t="shared" si="36"/>
        <v>4501100</v>
      </c>
    </row>
    <row r="1146" spans="1:17" hidden="1" x14ac:dyDescent="0.25">
      <c r="A1146">
        <v>768</v>
      </c>
      <c r="B1146">
        <v>1766</v>
      </c>
      <c r="C1146" s="2">
        <v>43587</v>
      </c>
      <c r="D1146" t="s">
        <v>2560</v>
      </c>
      <c r="E1146">
        <v>145</v>
      </c>
      <c r="F1146" t="s">
        <v>163</v>
      </c>
      <c r="G1146">
        <v>520</v>
      </c>
      <c r="H1146" s="2">
        <v>43587</v>
      </c>
      <c r="I1146" t="s">
        <v>2211</v>
      </c>
      <c r="J1146" t="s">
        <v>7</v>
      </c>
      <c r="K1146" t="s">
        <v>313</v>
      </c>
      <c r="L1146" t="s">
        <v>314</v>
      </c>
      <c r="M1146" s="1">
        <v>27192000</v>
      </c>
      <c r="N1146" s="1">
        <v>0</v>
      </c>
      <c r="O1146" s="1">
        <f t="shared" si="35"/>
        <v>27192000</v>
      </c>
      <c r="P1146" s="1">
        <v>21904667</v>
      </c>
      <c r="Q1146" s="1">
        <f t="shared" si="36"/>
        <v>5287333</v>
      </c>
    </row>
    <row r="1147" spans="1:17" hidden="1" x14ac:dyDescent="0.25">
      <c r="A1147">
        <v>763</v>
      </c>
      <c r="B1147">
        <v>1767</v>
      </c>
      <c r="C1147" s="2">
        <v>43587</v>
      </c>
      <c r="D1147" t="s">
        <v>66</v>
      </c>
      <c r="E1147">
        <v>148</v>
      </c>
      <c r="F1147" t="s">
        <v>166</v>
      </c>
      <c r="G1147">
        <v>521</v>
      </c>
      <c r="H1147" s="2">
        <v>43587</v>
      </c>
      <c r="I1147" t="s">
        <v>2561</v>
      </c>
      <c r="J1147" t="s">
        <v>7</v>
      </c>
      <c r="K1147" t="s">
        <v>313</v>
      </c>
      <c r="L1147" t="s">
        <v>314</v>
      </c>
      <c r="M1147" s="1">
        <v>18231000</v>
      </c>
      <c r="N1147" s="1">
        <v>0</v>
      </c>
      <c r="O1147" s="1">
        <f t="shared" si="35"/>
        <v>18231000</v>
      </c>
      <c r="P1147" s="1">
        <v>14989933</v>
      </c>
      <c r="Q1147" s="1">
        <f t="shared" si="36"/>
        <v>3241067</v>
      </c>
    </row>
    <row r="1148" spans="1:17" hidden="1" x14ac:dyDescent="0.25">
      <c r="A1148">
        <v>754</v>
      </c>
      <c r="B1148">
        <v>1768</v>
      </c>
      <c r="C1148" s="2">
        <v>43587</v>
      </c>
      <c r="D1148" t="s">
        <v>2562</v>
      </c>
      <c r="E1148">
        <v>145</v>
      </c>
      <c r="F1148" t="s">
        <v>163</v>
      </c>
      <c r="G1148">
        <v>522</v>
      </c>
      <c r="H1148" s="2">
        <v>43587</v>
      </c>
      <c r="I1148" t="s">
        <v>2211</v>
      </c>
      <c r="J1148" t="s">
        <v>7</v>
      </c>
      <c r="K1148" t="s">
        <v>313</v>
      </c>
      <c r="L1148" t="s">
        <v>314</v>
      </c>
      <c r="M1148" s="1">
        <v>27192000</v>
      </c>
      <c r="N1148" s="1">
        <v>0</v>
      </c>
      <c r="O1148" s="1">
        <f t="shared" si="35"/>
        <v>27192000</v>
      </c>
      <c r="P1148" s="1">
        <v>22357867</v>
      </c>
      <c r="Q1148" s="1">
        <f t="shared" si="36"/>
        <v>4834133</v>
      </c>
    </row>
    <row r="1149" spans="1:17" hidden="1" x14ac:dyDescent="0.25">
      <c r="A1149">
        <v>760</v>
      </c>
      <c r="B1149">
        <v>1769</v>
      </c>
      <c r="C1149" s="2">
        <v>43587</v>
      </c>
      <c r="D1149" t="s">
        <v>2563</v>
      </c>
      <c r="E1149">
        <v>145</v>
      </c>
      <c r="F1149" t="s">
        <v>163</v>
      </c>
      <c r="G1149">
        <v>523</v>
      </c>
      <c r="H1149" s="2">
        <v>43587</v>
      </c>
      <c r="I1149" t="s">
        <v>2211</v>
      </c>
      <c r="J1149" t="s">
        <v>7</v>
      </c>
      <c r="K1149" t="s">
        <v>313</v>
      </c>
      <c r="L1149" t="s">
        <v>314</v>
      </c>
      <c r="M1149" s="1">
        <v>24720000</v>
      </c>
      <c r="N1149" s="1">
        <v>0</v>
      </c>
      <c r="O1149" s="1">
        <f t="shared" si="35"/>
        <v>24720000</v>
      </c>
      <c r="P1149" s="1">
        <v>20325333</v>
      </c>
      <c r="Q1149" s="1">
        <f t="shared" si="36"/>
        <v>4394667</v>
      </c>
    </row>
    <row r="1150" spans="1:17" hidden="1" x14ac:dyDescent="0.25">
      <c r="A1150">
        <v>731</v>
      </c>
      <c r="B1150">
        <v>1770</v>
      </c>
      <c r="C1150" s="2">
        <v>43587</v>
      </c>
      <c r="D1150" t="s">
        <v>2564</v>
      </c>
      <c r="E1150">
        <v>145</v>
      </c>
      <c r="F1150" t="s">
        <v>163</v>
      </c>
      <c r="G1150">
        <v>524</v>
      </c>
      <c r="H1150" s="2">
        <v>43587</v>
      </c>
      <c r="I1150" t="s">
        <v>2179</v>
      </c>
      <c r="J1150" t="s">
        <v>7</v>
      </c>
      <c r="K1150" t="s">
        <v>313</v>
      </c>
      <c r="L1150" t="s">
        <v>314</v>
      </c>
      <c r="M1150" s="1">
        <v>24720000</v>
      </c>
      <c r="N1150" s="1">
        <v>0</v>
      </c>
      <c r="O1150" s="1">
        <f t="shared" si="35"/>
        <v>24720000</v>
      </c>
      <c r="P1150" s="1">
        <v>19913333</v>
      </c>
      <c r="Q1150" s="1">
        <f t="shared" si="36"/>
        <v>4806667</v>
      </c>
    </row>
    <row r="1151" spans="1:17" hidden="1" x14ac:dyDescent="0.25">
      <c r="A1151">
        <v>758</v>
      </c>
      <c r="B1151">
        <v>1771</v>
      </c>
      <c r="C1151" s="2">
        <v>43587</v>
      </c>
      <c r="D1151" t="s">
        <v>2565</v>
      </c>
      <c r="E1151">
        <v>145</v>
      </c>
      <c r="F1151" t="s">
        <v>163</v>
      </c>
      <c r="G1151">
        <v>525</v>
      </c>
      <c r="H1151" s="2">
        <v>43587</v>
      </c>
      <c r="I1151" t="s">
        <v>2281</v>
      </c>
      <c r="J1151" t="s">
        <v>7</v>
      </c>
      <c r="K1151" t="s">
        <v>313</v>
      </c>
      <c r="L1151" t="s">
        <v>314</v>
      </c>
      <c r="M1151" s="1">
        <v>27192000</v>
      </c>
      <c r="N1151" s="1">
        <v>0</v>
      </c>
      <c r="O1151" s="1">
        <f t="shared" si="35"/>
        <v>27192000</v>
      </c>
      <c r="P1151" s="1">
        <v>21904667</v>
      </c>
      <c r="Q1151" s="1">
        <f t="shared" si="36"/>
        <v>5287333</v>
      </c>
    </row>
    <row r="1152" spans="1:17" hidden="1" x14ac:dyDescent="0.25">
      <c r="A1152">
        <v>755</v>
      </c>
      <c r="B1152">
        <v>1772</v>
      </c>
      <c r="C1152" s="2">
        <v>43587</v>
      </c>
      <c r="D1152" t="s">
        <v>2566</v>
      </c>
      <c r="E1152">
        <v>145</v>
      </c>
      <c r="F1152" t="s">
        <v>163</v>
      </c>
      <c r="G1152">
        <v>526</v>
      </c>
      <c r="H1152" s="2">
        <v>43587</v>
      </c>
      <c r="I1152" t="s">
        <v>2211</v>
      </c>
      <c r="J1152" t="s">
        <v>7</v>
      </c>
      <c r="K1152" t="s">
        <v>313</v>
      </c>
      <c r="L1152" t="s">
        <v>314</v>
      </c>
      <c r="M1152" s="1">
        <v>24720000</v>
      </c>
      <c r="N1152" s="1">
        <v>0</v>
      </c>
      <c r="O1152" s="1">
        <f t="shared" si="35"/>
        <v>24720000</v>
      </c>
      <c r="P1152" s="1">
        <v>19913333</v>
      </c>
      <c r="Q1152" s="1">
        <f t="shared" si="36"/>
        <v>4806667</v>
      </c>
    </row>
    <row r="1153" spans="1:17" hidden="1" x14ac:dyDescent="0.25">
      <c r="A1153">
        <v>635</v>
      </c>
      <c r="B1153">
        <v>1773</v>
      </c>
      <c r="C1153" s="2">
        <v>43588</v>
      </c>
      <c r="D1153" t="s">
        <v>2567</v>
      </c>
      <c r="E1153">
        <v>31</v>
      </c>
      <c r="F1153" t="s">
        <v>8</v>
      </c>
      <c r="G1153">
        <v>1511</v>
      </c>
      <c r="H1153" s="2">
        <v>43588</v>
      </c>
      <c r="I1153" t="s">
        <v>1821</v>
      </c>
      <c r="J1153" t="s">
        <v>7</v>
      </c>
      <c r="K1153" t="s">
        <v>9</v>
      </c>
      <c r="L1153" t="s">
        <v>839</v>
      </c>
      <c r="M1153" s="1">
        <v>41405800</v>
      </c>
      <c r="N1153" s="1">
        <v>0</v>
      </c>
      <c r="O1153" s="1">
        <f t="shared" si="35"/>
        <v>41405800</v>
      </c>
      <c r="P1153" s="1">
        <v>0</v>
      </c>
      <c r="Q1153" s="1">
        <f t="shared" si="36"/>
        <v>41405800</v>
      </c>
    </row>
    <row r="1154" spans="1:17" hidden="1" x14ac:dyDescent="0.25">
      <c r="A1154">
        <v>757</v>
      </c>
      <c r="B1154">
        <v>1775</v>
      </c>
      <c r="C1154" s="2">
        <v>43588</v>
      </c>
      <c r="D1154" t="s">
        <v>2568</v>
      </c>
      <c r="E1154">
        <v>145</v>
      </c>
      <c r="F1154" t="s">
        <v>163</v>
      </c>
      <c r="G1154">
        <v>527</v>
      </c>
      <c r="H1154" s="2">
        <v>43588</v>
      </c>
      <c r="I1154" t="s">
        <v>2211</v>
      </c>
      <c r="J1154" t="s">
        <v>7</v>
      </c>
      <c r="K1154" t="s">
        <v>313</v>
      </c>
      <c r="L1154" t="s">
        <v>314</v>
      </c>
      <c r="M1154" s="1">
        <v>27192000</v>
      </c>
      <c r="N1154" s="1">
        <v>0</v>
      </c>
      <c r="O1154" s="1">
        <f t="shared" si="35"/>
        <v>27192000</v>
      </c>
      <c r="P1154" s="1">
        <v>20545067</v>
      </c>
      <c r="Q1154" s="1">
        <f t="shared" si="36"/>
        <v>6646933</v>
      </c>
    </row>
    <row r="1155" spans="1:17" hidden="1" x14ac:dyDescent="0.25">
      <c r="A1155">
        <v>749</v>
      </c>
      <c r="B1155">
        <v>1776</v>
      </c>
      <c r="C1155" s="2">
        <v>43588</v>
      </c>
      <c r="D1155" t="s">
        <v>2569</v>
      </c>
      <c r="E1155">
        <v>145</v>
      </c>
      <c r="F1155" t="s">
        <v>163</v>
      </c>
      <c r="G1155">
        <v>528</v>
      </c>
      <c r="H1155" s="2">
        <v>43588</v>
      </c>
      <c r="I1155" t="s">
        <v>2210</v>
      </c>
      <c r="J1155" t="s">
        <v>7</v>
      </c>
      <c r="K1155" t="s">
        <v>313</v>
      </c>
      <c r="L1155" t="s">
        <v>314</v>
      </c>
      <c r="M1155" s="1">
        <v>24720000</v>
      </c>
      <c r="N1155" s="1">
        <v>0</v>
      </c>
      <c r="O1155" s="1">
        <f t="shared" si="35"/>
        <v>24720000</v>
      </c>
      <c r="P1155" s="1">
        <v>15381333</v>
      </c>
      <c r="Q1155" s="1">
        <f t="shared" si="36"/>
        <v>9338667</v>
      </c>
    </row>
    <row r="1156" spans="1:17" x14ac:dyDescent="0.25">
      <c r="A1156">
        <v>637</v>
      </c>
      <c r="B1156">
        <v>1778</v>
      </c>
      <c r="C1156" s="2">
        <v>43591</v>
      </c>
      <c r="D1156" t="s">
        <v>1647</v>
      </c>
      <c r="E1156">
        <v>31</v>
      </c>
      <c r="F1156" t="s">
        <v>8</v>
      </c>
      <c r="G1156">
        <v>1605</v>
      </c>
      <c r="H1156" s="2">
        <v>43591</v>
      </c>
      <c r="I1156" t="s">
        <v>1648</v>
      </c>
      <c r="J1156" t="s">
        <v>7</v>
      </c>
      <c r="K1156" t="s">
        <v>313</v>
      </c>
      <c r="L1156" t="s">
        <v>336</v>
      </c>
      <c r="M1156" s="1">
        <v>3879000</v>
      </c>
      <c r="N1156" s="1">
        <v>0</v>
      </c>
      <c r="O1156" s="1">
        <f t="shared" si="35"/>
        <v>3879000</v>
      </c>
      <c r="P1156" s="1">
        <v>2586000</v>
      </c>
      <c r="Q1156" s="1">
        <f t="shared" si="36"/>
        <v>1293000</v>
      </c>
    </row>
    <row r="1157" spans="1:17" x14ac:dyDescent="0.25">
      <c r="A1157">
        <v>637</v>
      </c>
      <c r="B1157">
        <v>1779</v>
      </c>
      <c r="C1157" s="2">
        <v>43591</v>
      </c>
      <c r="D1157" t="s">
        <v>2570</v>
      </c>
      <c r="E1157">
        <v>31</v>
      </c>
      <c r="F1157" t="s">
        <v>8</v>
      </c>
      <c r="G1157">
        <v>1606</v>
      </c>
      <c r="H1157" s="2">
        <v>43591</v>
      </c>
      <c r="I1157" t="s">
        <v>2571</v>
      </c>
      <c r="J1157" t="s">
        <v>7</v>
      </c>
      <c r="K1157" t="s">
        <v>313</v>
      </c>
      <c r="L1157" t="s">
        <v>336</v>
      </c>
      <c r="M1157" s="1">
        <v>4521249</v>
      </c>
      <c r="N1157" s="1">
        <v>0</v>
      </c>
      <c r="O1157" s="1">
        <f t="shared" ref="O1157:O1220" si="37">M1157-N1157</f>
        <v>4521249</v>
      </c>
      <c r="P1157" s="1">
        <v>3014166</v>
      </c>
      <c r="Q1157" s="1">
        <f t="shared" ref="Q1157:Q1220" si="38">O1157-P1157</f>
        <v>1507083</v>
      </c>
    </row>
    <row r="1158" spans="1:17" x14ac:dyDescent="0.25">
      <c r="A1158">
        <v>637</v>
      </c>
      <c r="B1158">
        <v>1780</v>
      </c>
      <c r="C1158" s="2">
        <v>43591</v>
      </c>
      <c r="D1158" t="s">
        <v>2572</v>
      </c>
      <c r="E1158">
        <v>31</v>
      </c>
      <c r="F1158" t="s">
        <v>8</v>
      </c>
      <c r="G1158">
        <v>1608</v>
      </c>
      <c r="H1158" s="2">
        <v>43591</v>
      </c>
      <c r="I1158" t="s">
        <v>2573</v>
      </c>
      <c r="J1158" t="s">
        <v>7</v>
      </c>
      <c r="K1158" t="s">
        <v>313</v>
      </c>
      <c r="L1158" t="s">
        <v>336</v>
      </c>
      <c r="M1158" s="1">
        <v>3828083</v>
      </c>
      <c r="N1158" s="1">
        <v>0</v>
      </c>
      <c r="O1158" s="1">
        <f t="shared" si="37"/>
        <v>3828083</v>
      </c>
      <c r="P1158" s="1">
        <v>3281214</v>
      </c>
      <c r="Q1158" s="1">
        <f t="shared" si="38"/>
        <v>546869</v>
      </c>
    </row>
    <row r="1159" spans="1:17" x14ac:dyDescent="0.25">
      <c r="A1159">
        <v>637</v>
      </c>
      <c r="B1159">
        <v>1781</v>
      </c>
      <c r="C1159" s="2">
        <v>43591</v>
      </c>
      <c r="D1159" t="s">
        <v>1426</v>
      </c>
      <c r="E1159">
        <v>31</v>
      </c>
      <c r="F1159" t="s">
        <v>8</v>
      </c>
      <c r="G1159">
        <v>1609</v>
      </c>
      <c r="H1159" s="2">
        <v>43591</v>
      </c>
      <c r="I1159" t="s">
        <v>1427</v>
      </c>
      <c r="J1159" t="s">
        <v>7</v>
      </c>
      <c r="K1159" t="s">
        <v>313</v>
      </c>
      <c r="L1159" t="s">
        <v>336</v>
      </c>
      <c r="M1159" s="1">
        <v>2572795</v>
      </c>
      <c r="N1159" s="1">
        <v>0</v>
      </c>
      <c r="O1159" s="1">
        <f t="shared" si="37"/>
        <v>2572795</v>
      </c>
      <c r="P1159" s="1">
        <v>2058236</v>
      </c>
      <c r="Q1159" s="1">
        <f t="shared" si="38"/>
        <v>514559</v>
      </c>
    </row>
    <row r="1160" spans="1:17" x14ac:dyDescent="0.25">
      <c r="A1160">
        <v>637</v>
      </c>
      <c r="B1160">
        <v>1782</v>
      </c>
      <c r="C1160" s="2">
        <v>43591</v>
      </c>
      <c r="D1160" t="s">
        <v>672</v>
      </c>
      <c r="E1160">
        <v>31</v>
      </c>
      <c r="F1160" t="s">
        <v>8</v>
      </c>
      <c r="G1160">
        <v>1610</v>
      </c>
      <c r="H1160" s="2">
        <v>43591</v>
      </c>
      <c r="I1160" t="s">
        <v>673</v>
      </c>
      <c r="J1160" t="s">
        <v>7</v>
      </c>
      <c r="K1160" t="s">
        <v>313</v>
      </c>
      <c r="L1160" t="s">
        <v>336</v>
      </c>
      <c r="M1160" s="1">
        <v>2405475</v>
      </c>
      <c r="N1160" s="1">
        <v>0</v>
      </c>
      <c r="O1160" s="1">
        <f t="shared" si="37"/>
        <v>2405475</v>
      </c>
      <c r="P1160" s="1">
        <v>1924380</v>
      </c>
      <c r="Q1160" s="1">
        <f t="shared" si="38"/>
        <v>481095</v>
      </c>
    </row>
    <row r="1161" spans="1:17" x14ac:dyDescent="0.25">
      <c r="A1161">
        <v>637</v>
      </c>
      <c r="B1161">
        <v>1783</v>
      </c>
      <c r="C1161" s="2">
        <v>43591</v>
      </c>
      <c r="D1161" t="s">
        <v>2574</v>
      </c>
      <c r="E1161">
        <v>31</v>
      </c>
      <c r="F1161" t="s">
        <v>8</v>
      </c>
      <c r="G1161">
        <v>1611</v>
      </c>
      <c r="H1161" s="2">
        <v>43591</v>
      </c>
      <c r="I1161" t="s">
        <v>2575</v>
      </c>
      <c r="J1161" t="s">
        <v>7</v>
      </c>
      <c r="K1161" t="s">
        <v>313</v>
      </c>
      <c r="L1161" t="s">
        <v>336</v>
      </c>
      <c r="M1161" s="1">
        <v>4131216</v>
      </c>
      <c r="N1161" s="1">
        <v>0</v>
      </c>
      <c r="O1161" s="1">
        <f t="shared" si="37"/>
        <v>4131216</v>
      </c>
      <c r="P1161" s="1">
        <v>3098412</v>
      </c>
      <c r="Q1161" s="1">
        <f t="shared" si="38"/>
        <v>1032804</v>
      </c>
    </row>
    <row r="1162" spans="1:17" x14ac:dyDescent="0.25">
      <c r="A1162">
        <v>637</v>
      </c>
      <c r="B1162">
        <v>1784</v>
      </c>
      <c r="C1162" s="2">
        <v>43591</v>
      </c>
      <c r="D1162" t="s">
        <v>2576</v>
      </c>
      <c r="E1162">
        <v>31</v>
      </c>
      <c r="F1162" t="s">
        <v>8</v>
      </c>
      <c r="G1162">
        <v>1578</v>
      </c>
      <c r="H1162" s="2">
        <v>43591</v>
      </c>
      <c r="I1162" t="s">
        <v>2577</v>
      </c>
      <c r="J1162" t="s">
        <v>7</v>
      </c>
      <c r="K1162" t="s">
        <v>313</v>
      </c>
      <c r="L1162" t="s">
        <v>336</v>
      </c>
      <c r="M1162" s="1">
        <v>3656214</v>
      </c>
      <c r="N1162" s="1">
        <v>0</v>
      </c>
      <c r="O1162" s="1">
        <f t="shared" si="37"/>
        <v>3656214</v>
      </c>
      <c r="P1162" s="1">
        <v>3046845</v>
      </c>
      <c r="Q1162" s="1">
        <f t="shared" si="38"/>
        <v>609369</v>
      </c>
    </row>
    <row r="1163" spans="1:17" x14ac:dyDescent="0.25">
      <c r="A1163">
        <v>637</v>
      </c>
      <c r="B1163">
        <v>1785</v>
      </c>
      <c r="C1163" s="2">
        <v>43591</v>
      </c>
      <c r="D1163" t="s">
        <v>2578</v>
      </c>
      <c r="E1163">
        <v>31</v>
      </c>
      <c r="F1163" t="s">
        <v>8</v>
      </c>
      <c r="G1163">
        <v>1579</v>
      </c>
      <c r="H1163" s="2">
        <v>43591</v>
      </c>
      <c r="I1163" t="s">
        <v>2579</v>
      </c>
      <c r="J1163" t="s">
        <v>7</v>
      </c>
      <c r="K1163" t="s">
        <v>313</v>
      </c>
      <c r="L1163" t="s">
        <v>336</v>
      </c>
      <c r="M1163" s="1">
        <v>5132763</v>
      </c>
      <c r="N1163" s="1">
        <v>0</v>
      </c>
      <c r="O1163" s="1">
        <f t="shared" si="37"/>
        <v>5132763</v>
      </c>
      <c r="P1163" s="1">
        <v>3421842</v>
      </c>
      <c r="Q1163" s="1">
        <f t="shared" si="38"/>
        <v>1710921</v>
      </c>
    </row>
    <row r="1164" spans="1:17" x14ac:dyDescent="0.25">
      <c r="A1164">
        <v>637</v>
      </c>
      <c r="B1164">
        <v>1786</v>
      </c>
      <c r="C1164" s="2">
        <v>43591</v>
      </c>
      <c r="D1164" t="s">
        <v>2580</v>
      </c>
      <c r="E1164">
        <v>31</v>
      </c>
      <c r="F1164" t="s">
        <v>8</v>
      </c>
      <c r="G1164">
        <v>1583</v>
      </c>
      <c r="H1164" s="2">
        <v>43591</v>
      </c>
      <c r="I1164" t="s">
        <v>2581</v>
      </c>
      <c r="J1164" t="s">
        <v>7</v>
      </c>
      <c r="K1164" t="s">
        <v>313</v>
      </c>
      <c r="L1164" t="s">
        <v>336</v>
      </c>
      <c r="M1164" s="1">
        <v>5414004</v>
      </c>
      <c r="N1164" s="1">
        <v>0</v>
      </c>
      <c r="O1164" s="1">
        <f t="shared" si="37"/>
        <v>5414004</v>
      </c>
      <c r="P1164" s="1">
        <v>601556</v>
      </c>
      <c r="Q1164" s="1">
        <f t="shared" si="38"/>
        <v>4812448</v>
      </c>
    </row>
    <row r="1165" spans="1:17" x14ac:dyDescent="0.25">
      <c r="A1165">
        <v>637</v>
      </c>
      <c r="B1165">
        <v>1787</v>
      </c>
      <c r="C1165" s="2">
        <v>43591</v>
      </c>
      <c r="D1165" t="s">
        <v>2582</v>
      </c>
      <c r="E1165">
        <v>31</v>
      </c>
      <c r="F1165" t="s">
        <v>8</v>
      </c>
      <c r="G1165">
        <v>1607</v>
      </c>
      <c r="H1165" s="2">
        <v>43591</v>
      </c>
      <c r="I1165" t="s">
        <v>2583</v>
      </c>
      <c r="J1165" t="s">
        <v>7</v>
      </c>
      <c r="K1165" t="s">
        <v>313</v>
      </c>
      <c r="L1165" t="s">
        <v>336</v>
      </c>
      <c r="M1165" s="1">
        <v>3281214</v>
      </c>
      <c r="N1165" s="1">
        <v>0</v>
      </c>
      <c r="O1165" s="1">
        <f t="shared" si="37"/>
        <v>3281214</v>
      </c>
      <c r="P1165" s="1">
        <v>2734345</v>
      </c>
      <c r="Q1165" s="1">
        <f t="shared" si="38"/>
        <v>546869</v>
      </c>
    </row>
    <row r="1166" spans="1:17" x14ac:dyDescent="0.25">
      <c r="A1166">
        <v>637</v>
      </c>
      <c r="B1166">
        <v>1788</v>
      </c>
      <c r="C1166" s="2">
        <v>43591</v>
      </c>
      <c r="D1166" t="s">
        <v>1432</v>
      </c>
      <c r="E1166">
        <v>31</v>
      </c>
      <c r="F1166" t="s">
        <v>8</v>
      </c>
      <c r="G1166">
        <v>1598</v>
      </c>
      <c r="H1166" s="2">
        <v>43591</v>
      </c>
      <c r="I1166" t="s">
        <v>1433</v>
      </c>
      <c r="J1166" t="s">
        <v>7</v>
      </c>
      <c r="K1166" t="s">
        <v>313</v>
      </c>
      <c r="L1166" t="s">
        <v>336</v>
      </c>
      <c r="M1166" s="1">
        <v>1804180</v>
      </c>
      <c r="N1166" s="1">
        <v>451045</v>
      </c>
      <c r="O1166" s="1">
        <f t="shared" si="37"/>
        <v>1353135</v>
      </c>
      <c r="P1166" s="1">
        <v>1353135</v>
      </c>
      <c r="Q1166" s="1">
        <f t="shared" si="38"/>
        <v>0</v>
      </c>
    </row>
    <row r="1167" spans="1:17" x14ac:dyDescent="0.25">
      <c r="A1167">
        <v>637</v>
      </c>
      <c r="B1167">
        <v>1789</v>
      </c>
      <c r="C1167" s="2">
        <v>43591</v>
      </c>
      <c r="D1167" t="s">
        <v>1418</v>
      </c>
      <c r="E1167">
        <v>31</v>
      </c>
      <c r="F1167" t="s">
        <v>8</v>
      </c>
      <c r="G1167">
        <v>1595</v>
      </c>
      <c r="H1167" s="2">
        <v>43591</v>
      </c>
      <c r="I1167" t="s">
        <v>1419</v>
      </c>
      <c r="J1167" t="s">
        <v>7</v>
      </c>
      <c r="K1167" t="s">
        <v>313</v>
      </c>
      <c r="L1167" t="s">
        <v>336</v>
      </c>
      <c r="M1167" s="1">
        <v>3773399</v>
      </c>
      <c r="N1167" s="1">
        <v>0</v>
      </c>
      <c r="O1167" s="1">
        <f t="shared" si="37"/>
        <v>3773399</v>
      </c>
      <c r="P1167" s="1">
        <v>2695285</v>
      </c>
      <c r="Q1167" s="1">
        <f t="shared" si="38"/>
        <v>1078114</v>
      </c>
    </row>
    <row r="1168" spans="1:17" x14ac:dyDescent="0.25">
      <c r="A1168">
        <v>637</v>
      </c>
      <c r="B1168">
        <v>1790</v>
      </c>
      <c r="C1168" s="2">
        <v>43591</v>
      </c>
      <c r="D1168" t="s">
        <v>1416</v>
      </c>
      <c r="E1168">
        <v>31</v>
      </c>
      <c r="F1168" t="s">
        <v>8</v>
      </c>
      <c r="G1168">
        <v>1591</v>
      </c>
      <c r="H1168" s="2">
        <v>43591</v>
      </c>
      <c r="I1168" t="s">
        <v>1417</v>
      </c>
      <c r="J1168" t="s">
        <v>7</v>
      </c>
      <c r="K1168" t="s">
        <v>313</v>
      </c>
      <c r="L1168" t="s">
        <v>336</v>
      </c>
      <c r="M1168" s="1">
        <v>4755321</v>
      </c>
      <c r="N1168" s="1">
        <v>0</v>
      </c>
      <c r="O1168" s="1">
        <f t="shared" si="37"/>
        <v>4755321</v>
      </c>
      <c r="P1168" s="1">
        <v>3170214</v>
      </c>
      <c r="Q1168" s="1">
        <f t="shared" si="38"/>
        <v>1585107</v>
      </c>
    </row>
    <row r="1169" spans="1:17" x14ac:dyDescent="0.25">
      <c r="A1169">
        <v>637</v>
      </c>
      <c r="B1169">
        <v>1791</v>
      </c>
      <c r="C1169" s="2">
        <v>43591</v>
      </c>
      <c r="D1169" t="s">
        <v>1452</v>
      </c>
      <c r="E1169">
        <v>31</v>
      </c>
      <c r="F1169" t="s">
        <v>8</v>
      </c>
      <c r="G1169">
        <v>1592</v>
      </c>
      <c r="H1169" s="2">
        <v>43591</v>
      </c>
      <c r="I1169" t="s">
        <v>1453</v>
      </c>
      <c r="J1169" t="s">
        <v>7</v>
      </c>
      <c r="K1169" t="s">
        <v>313</v>
      </c>
      <c r="L1169" t="s">
        <v>336</v>
      </c>
      <c r="M1169" s="1">
        <v>3247524</v>
      </c>
      <c r="N1169" s="1">
        <v>0</v>
      </c>
      <c r="O1169" s="1">
        <f t="shared" si="37"/>
        <v>3247524</v>
      </c>
      <c r="P1169" s="1">
        <v>2706270</v>
      </c>
      <c r="Q1169" s="1">
        <f t="shared" si="38"/>
        <v>541254</v>
      </c>
    </row>
    <row r="1170" spans="1:17" x14ac:dyDescent="0.25">
      <c r="A1170">
        <v>637</v>
      </c>
      <c r="B1170">
        <v>1792</v>
      </c>
      <c r="C1170" s="2">
        <v>43591</v>
      </c>
      <c r="D1170" t="s">
        <v>2584</v>
      </c>
      <c r="E1170">
        <v>31</v>
      </c>
      <c r="F1170" t="s">
        <v>8</v>
      </c>
      <c r="G1170">
        <v>1587</v>
      </c>
      <c r="H1170" s="2">
        <v>43591</v>
      </c>
      <c r="I1170" t="s">
        <v>2585</v>
      </c>
      <c r="J1170" t="s">
        <v>7</v>
      </c>
      <c r="K1170" t="s">
        <v>313</v>
      </c>
      <c r="L1170" t="s">
        <v>336</v>
      </c>
      <c r="M1170" s="1">
        <v>4961495</v>
      </c>
      <c r="N1170" s="1">
        <v>0</v>
      </c>
      <c r="O1170" s="1">
        <f t="shared" si="37"/>
        <v>4961495</v>
      </c>
      <c r="P1170" s="1">
        <v>3608360</v>
      </c>
      <c r="Q1170" s="1">
        <f t="shared" si="38"/>
        <v>1353135</v>
      </c>
    </row>
    <row r="1171" spans="1:17" x14ac:dyDescent="0.25">
      <c r="A1171">
        <v>637</v>
      </c>
      <c r="B1171">
        <v>1793</v>
      </c>
      <c r="C1171" s="2">
        <v>43591</v>
      </c>
      <c r="D1171" t="s">
        <v>2586</v>
      </c>
      <c r="E1171">
        <v>31</v>
      </c>
      <c r="F1171" t="s">
        <v>8</v>
      </c>
      <c r="G1171">
        <v>1588</v>
      </c>
      <c r="H1171" s="2">
        <v>43591</v>
      </c>
      <c r="I1171" t="s">
        <v>2587</v>
      </c>
      <c r="J1171" t="s">
        <v>7</v>
      </c>
      <c r="K1171" t="s">
        <v>313</v>
      </c>
      <c r="L1171" t="s">
        <v>336</v>
      </c>
      <c r="M1171" s="1">
        <v>5178771</v>
      </c>
      <c r="N1171" s="1">
        <v>0</v>
      </c>
      <c r="O1171" s="1">
        <f t="shared" si="37"/>
        <v>5178771</v>
      </c>
      <c r="P1171" s="1">
        <v>3452514</v>
      </c>
      <c r="Q1171" s="1">
        <f t="shared" si="38"/>
        <v>1726257</v>
      </c>
    </row>
    <row r="1172" spans="1:17" x14ac:dyDescent="0.25">
      <c r="A1172">
        <v>637</v>
      </c>
      <c r="B1172">
        <v>1794</v>
      </c>
      <c r="C1172" s="2">
        <v>43591</v>
      </c>
      <c r="D1172" t="s">
        <v>1777</v>
      </c>
      <c r="E1172">
        <v>31</v>
      </c>
      <c r="F1172" t="s">
        <v>8</v>
      </c>
      <c r="G1172">
        <v>1589</v>
      </c>
      <c r="H1172" s="2">
        <v>43591</v>
      </c>
      <c r="I1172" t="s">
        <v>2588</v>
      </c>
      <c r="J1172" t="s">
        <v>7</v>
      </c>
      <c r="K1172" t="s">
        <v>313</v>
      </c>
      <c r="L1172" t="s">
        <v>336</v>
      </c>
      <c r="M1172" s="1">
        <v>4116465</v>
      </c>
      <c r="N1172" s="1">
        <v>0</v>
      </c>
      <c r="O1172" s="1">
        <f t="shared" si="37"/>
        <v>4116465</v>
      </c>
      <c r="P1172" s="1">
        <v>2744310</v>
      </c>
      <c r="Q1172" s="1">
        <f t="shared" si="38"/>
        <v>1372155</v>
      </c>
    </row>
    <row r="1173" spans="1:17" x14ac:dyDescent="0.25">
      <c r="A1173">
        <v>637</v>
      </c>
      <c r="B1173">
        <v>1795</v>
      </c>
      <c r="C1173" s="2">
        <v>43591</v>
      </c>
      <c r="D1173" t="s">
        <v>2589</v>
      </c>
      <c r="E1173">
        <v>31</v>
      </c>
      <c r="F1173" t="s">
        <v>8</v>
      </c>
      <c r="G1173">
        <v>1604</v>
      </c>
      <c r="H1173" s="2">
        <v>43591</v>
      </c>
      <c r="I1173" t="s">
        <v>2590</v>
      </c>
      <c r="J1173" t="s">
        <v>7</v>
      </c>
      <c r="K1173" t="s">
        <v>313</v>
      </c>
      <c r="L1173" t="s">
        <v>336</v>
      </c>
      <c r="M1173" s="1">
        <v>2531226</v>
      </c>
      <c r="N1173" s="1">
        <v>0</v>
      </c>
      <c r="O1173" s="1">
        <f t="shared" si="37"/>
        <v>2531226</v>
      </c>
      <c r="P1173" s="1">
        <v>421871</v>
      </c>
      <c r="Q1173" s="1">
        <f t="shared" si="38"/>
        <v>2109355</v>
      </c>
    </row>
    <row r="1174" spans="1:17" x14ac:dyDescent="0.25">
      <c r="A1174">
        <v>637</v>
      </c>
      <c r="B1174">
        <v>1796</v>
      </c>
      <c r="C1174" s="2">
        <v>43591</v>
      </c>
      <c r="D1174" t="s">
        <v>469</v>
      </c>
      <c r="E1174">
        <v>31</v>
      </c>
      <c r="F1174" t="s">
        <v>8</v>
      </c>
      <c r="G1174">
        <v>1590</v>
      </c>
      <c r="H1174" s="2">
        <v>43591</v>
      </c>
      <c r="I1174" t="s">
        <v>2591</v>
      </c>
      <c r="J1174" t="s">
        <v>7</v>
      </c>
      <c r="K1174" t="s">
        <v>313</v>
      </c>
      <c r="L1174" t="s">
        <v>336</v>
      </c>
      <c r="M1174" s="1">
        <v>4523382</v>
      </c>
      <c r="N1174" s="1">
        <v>0</v>
      </c>
      <c r="O1174" s="1">
        <f t="shared" si="37"/>
        <v>4523382</v>
      </c>
      <c r="P1174" s="1">
        <v>3015588</v>
      </c>
      <c r="Q1174" s="1">
        <f t="shared" si="38"/>
        <v>1507794</v>
      </c>
    </row>
    <row r="1175" spans="1:17" hidden="1" x14ac:dyDescent="0.25">
      <c r="A1175">
        <v>634</v>
      </c>
      <c r="B1175">
        <v>1797</v>
      </c>
      <c r="C1175" s="2">
        <v>43591</v>
      </c>
      <c r="D1175" t="s">
        <v>1452</v>
      </c>
      <c r="E1175">
        <v>31</v>
      </c>
      <c r="F1175" t="s">
        <v>8</v>
      </c>
      <c r="G1175">
        <v>1516</v>
      </c>
      <c r="H1175" s="2">
        <v>43591</v>
      </c>
      <c r="I1175" t="s">
        <v>1820</v>
      </c>
      <c r="J1175" t="s">
        <v>7</v>
      </c>
      <c r="K1175" t="s">
        <v>9</v>
      </c>
      <c r="L1175" t="s">
        <v>839</v>
      </c>
      <c r="M1175" s="1">
        <v>22782500</v>
      </c>
      <c r="N1175" s="1">
        <v>0</v>
      </c>
      <c r="O1175" s="1">
        <f t="shared" si="37"/>
        <v>22782500</v>
      </c>
      <c r="P1175" s="1">
        <v>22782500</v>
      </c>
      <c r="Q1175" s="1">
        <f t="shared" si="38"/>
        <v>0</v>
      </c>
    </row>
    <row r="1176" spans="1:17" x14ac:dyDescent="0.25">
      <c r="A1176">
        <v>637</v>
      </c>
      <c r="B1176">
        <v>1798</v>
      </c>
      <c r="C1176" s="2">
        <v>43591</v>
      </c>
      <c r="D1176" t="s">
        <v>1958</v>
      </c>
      <c r="E1176">
        <v>31</v>
      </c>
      <c r="F1176" t="s">
        <v>8</v>
      </c>
      <c r="G1176">
        <v>1574</v>
      </c>
      <c r="H1176" s="2">
        <v>43591</v>
      </c>
      <c r="I1176" t="s">
        <v>2592</v>
      </c>
      <c r="J1176" t="s">
        <v>7</v>
      </c>
      <c r="K1176" t="s">
        <v>313</v>
      </c>
      <c r="L1176" t="s">
        <v>336</v>
      </c>
      <c r="M1176" s="1">
        <v>4116465</v>
      </c>
      <c r="N1176" s="1">
        <v>0</v>
      </c>
      <c r="O1176" s="1">
        <f t="shared" si="37"/>
        <v>4116465</v>
      </c>
      <c r="P1176" s="1">
        <v>2744310</v>
      </c>
      <c r="Q1176" s="1">
        <f t="shared" si="38"/>
        <v>1372155</v>
      </c>
    </row>
    <row r="1177" spans="1:17" x14ac:dyDescent="0.25">
      <c r="A1177">
        <v>637</v>
      </c>
      <c r="B1177">
        <v>1799</v>
      </c>
      <c r="C1177" s="2">
        <v>43591</v>
      </c>
      <c r="D1177" t="s">
        <v>1326</v>
      </c>
      <c r="E1177">
        <v>31</v>
      </c>
      <c r="F1177" t="s">
        <v>8</v>
      </c>
      <c r="G1177">
        <v>1594</v>
      </c>
      <c r="H1177" s="2">
        <v>43591</v>
      </c>
      <c r="I1177" t="s">
        <v>1327</v>
      </c>
      <c r="J1177" t="s">
        <v>7</v>
      </c>
      <c r="K1177" t="s">
        <v>313</v>
      </c>
      <c r="L1177" t="s">
        <v>336</v>
      </c>
      <c r="M1177" s="1">
        <v>1928160</v>
      </c>
      <c r="N1177" s="1">
        <v>482040</v>
      </c>
      <c r="O1177" s="1">
        <f t="shared" si="37"/>
        <v>1446120</v>
      </c>
      <c r="P1177" s="1">
        <v>1446120</v>
      </c>
      <c r="Q1177" s="1">
        <f t="shared" si="38"/>
        <v>0</v>
      </c>
    </row>
    <row r="1178" spans="1:17" x14ac:dyDescent="0.25">
      <c r="A1178">
        <v>637</v>
      </c>
      <c r="B1178">
        <v>1800</v>
      </c>
      <c r="C1178" s="2">
        <v>43591</v>
      </c>
      <c r="D1178" t="s">
        <v>2593</v>
      </c>
      <c r="E1178">
        <v>31</v>
      </c>
      <c r="F1178" t="s">
        <v>8</v>
      </c>
      <c r="G1178">
        <v>1596</v>
      </c>
      <c r="H1178" s="2">
        <v>43591</v>
      </c>
      <c r="I1178" t="s">
        <v>2594</v>
      </c>
      <c r="J1178" t="s">
        <v>7</v>
      </c>
      <c r="K1178" t="s">
        <v>313</v>
      </c>
      <c r="L1178" t="s">
        <v>336</v>
      </c>
      <c r="M1178" s="1">
        <v>3357900</v>
      </c>
      <c r="N1178" s="1">
        <v>0</v>
      </c>
      <c r="O1178" s="1">
        <f t="shared" si="37"/>
        <v>3357900</v>
      </c>
      <c r="P1178" s="1">
        <v>2878200</v>
      </c>
      <c r="Q1178" s="1">
        <f t="shared" si="38"/>
        <v>479700</v>
      </c>
    </row>
    <row r="1179" spans="1:17" x14ac:dyDescent="0.25">
      <c r="A1179">
        <v>637</v>
      </c>
      <c r="B1179">
        <v>1801</v>
      </c>
      <c r="C1179" s="2">
        <v>43591</v>
      </c>
      <c r="D1179" t="s">
        <v>1960</v>
      </c>
      <c r="E1179">
        <v>31</v>
      </c>
      <c r="F1179" t="s">
        <v>8</v>
      </c>
      <c r="G1179">
        <v>1575</v>
      </c>
      <c r="H1179" s="2">
        <v>43591</v>
      </c>
      <c r="I1179" t="s">
        <v>2595</v>
      </c>
      <c r="J1179" t="s">
        <v>7</v>
      </c>
      <c r="K1179" t="s">
        <v>313</v>
      </c>
      <c r="L1179" t="s">
        <v>336</v>
      </c>
      <c r="M1179" s="1">
        <v>4001913</v>
      </c>
      <c r="N1179" s="1">
        <v>0</v>
      </c>
      <c r="O1179" s="1">
        <f t="shared" si="37"/>
        <v>4001913</v>
      </c>
      <c r="P1179" s="1">
        <v>2667942</v>
      </c>
      <c r="Q1179" s="1">
        <f t="shared" si="38"/>
        <v>1333971</v>
      </c>
    </row>
    <row r="1180" spans="1:17" x14ac:dyDescent="0.25">
      <c r="A1180">
        <v>637</v>
      </c>
      <c r="B1180">
        <v>1803</v>
      </c>
      <c r="C1180" s="2">
        <v>43591</v>
      </c>
      <c r="D1180" t="s">
        <v>2597</v>
      </c>
      <c r="E1180">
        <v>31</v>
      </c>
      <c r="F1180" t="s">
        <v>8</v>
      </c>
      <c r="G1180">
        <v>1597</v>
      </c>
      <c r="H1180" s="2">
        <v>43591</v>
      </c>
      <c r="I1180" t="s">
        <v>2598</v>
      </c>
      <c r="J1180" t="s">
        <v>7</v>
      </c>
      <c r="K1180" t="s">
        <v>313</v>
      </c>
      <c r="L1180" t="s">
        <v>336</v>
      </c>
      <c r="M1180" s="1">
        <v>2137305</v>
      </c>
      <c r="N1180" s="1">
        <v>0</v>
      </c>
      <c r="O1180" s="1">
        <f t="shared" si="37"/>
        <v>2137305</v>
      </c>
      <c r="P1180" s="1">
        <v>1709844</v>
      </c>
      <c r="Q1180" s="1">
        <f t="shared" si="38"/>
        <v>427461</v>
      </c>
    </row>
    <row r="1181" spans="1:17" x14ac:dyDescent="0.25">
      <c r="A1181">
        <v>637</v>
      </c>
      <c r="B1181">
        <v>1804</v>
      </c>
      <c r="C1181" s="2">
        <v>43591</v>
      </c>
      <c r="D1181" t="s">
        <v>2599</v>
      </c>
      <c r="E1181">
        <v>31</v>
      </c>
      <c r="F1181" t="s">
        <v>8</v>
      </c>
      <c r="G1181">
        <v>1599</v>
      </c>
      <c r="H1181" s="2">
        <v>43591</v>
      </c>
      <c r="I1181" t="s">
        <v>2600</v>
      </c>
      <c r="J1181" t="s">
        <v>7</v>
      </c>
      <c r="K1181" t="s">
        <v>313</v>
      </c>
      <c r="L1181" t="s">
        <v>336</v>
      </c>
      <c r="M1181" s="1">
        <v>1687484</v>
      </c>
      <c r="N1181" s="1">
        <v>1265613</v>
      </c>
      <c r="O1181" s="1">
        <f t="shared" si="37"/>
        <v>421871</v>
      </c>
      <c r="P1181" s="1">
        <v>421871</v>
      </c>
      <c r="Q1181" s="1">
        <f t="shared" si="38"/>
        <v>0</v>
      </c>
    </row>
    <row r="1182" spans="1:17" x14ac:dyDescent="0.25">
      <c r="A1182">
        <v>637</v>
      </c>
      <c r="B1182">
        <v>1805</v>
      </c>
      <c r="C1182" s="2">
        <v>43591</v>
      </c>
      <c r="D1182" t="s">
        <v>2601</v>
      </c>
      <c r="E1182">
        <v>31</v>
      </c>
      <c r="F1182" t="s">
        <v>8</v>
      </c>
      <c r="G1182">
        <v>1600</v>
      </c>
      <c r="H1182" s="2">
        <v>43591</v>
      </c>
      <c r="I1182" t="s">
        <v>2602</v>
      </c>
      <c r="J1182" t="s">
        <v>7</v>
      </c>
      <c r="K1182" t="s">
        <v>313</v>
      </c>
      <c r="L1182" t="s">
        <v>336</v>
      </c>
      <c r="M1182" s="1">
        <v>4343562</v>
      </c>
      <c r="N1182" s="1">
        <v>0</v>
      </c>
      <c r="O1182" s="1">
        <f t="shared" si="37"/>
        <v>4343562</v>
      </c>
      <c r="P1182" s="1">
        <v>2895708</v>
      </c>
      <c r="Q1182" s="1">
        <f t="shared" si="38"/>
        <v>1447854</v>
      </c>
    </row>
    <row r="1183" spans="1:17" x14ac:dyDescent="0.25">
      <c r="A1183">
        <v>637</v>
      </c>
      <c r="B1183">
        <v>1806</v>
      </c>
      <c r="C1183" s="2">
        <v>43591</v>
      </c>
      <c r="D1183" t="s">
        <v>2603</v>
      </c>
      <c r="E1183">
        <v>31</v>
      </c>
      <c r="F1183" t="s">
        <v>8</v>
      </c>
      <c r="G1183">
        <v>1602</v>
      </c>
      <c r="H1183" s="2">
        <v>43591</v>
      </c>
      <c r="I1183" t="s">
        <v>2604</v>
      </c>
      <c r="J1183" t="s">
        <v>7</v>
      </c>
      <c r="K1183" t="s">
        <v>313</v>
      </c>
      <c r="L1183" t="s">
        <v>336</v>
      </c>
      <c r="M1183" s="1">
        <v>5484321</v>
      </c>
      <c r="N1183" s="1">
        <v>0</v>
      </c>
      <c r="O1183" s="1">
        <f t="shared" si="37"/>
        <v>5484321</v>
      </c>
      <c r="P1183" s="1">
        <v>3656214</v>
      </c>
      <c r="Q1183" s="1">
        <f t="shared" si="38"/>
        <v>1828107</v>
      </c>
    </row>
    <row r="1184" spans="1:17" x14ac:dyDescent="0.25">
      <c r="A1184">
        <v>637</v>
      </c>
      <c r="B1184">
        <v>1807</v>
      </c>
      <c r="C1184" s="2">
        <v>43591</v>
      </c>
      <c r="D1184" t="s">
        <v>2605</v>
      </c>
      <c r="E1184">
        <v>31</v>
      </c>
      <c r="F1184" t="s">
        <v>8</v>
      </c>
      <c r="G1184">
        <v>1576</v>
      </c>
      <c r="H1184" s="2">
        <v>43591</v>
      </c>
      <c r="I1184" t="s">
        <v>2606</v>
      </c>
      <c r="J1184" t="s">
        <v>7</v>
      </c>
      <c r="K1184" t="s">
        <v>313</v>
      </c>
      <c r="L1184" t="s">
        <v>336</v>
      </c>
      <c r="M1184" s="1">
        <v>4359330</v>
      </c>
      <c r="N1184" s="1">
        <v>0</v>
      </c>
      <c r="O1184" s="1">
        <f t="shared" si="37"/>
        <v>4359330</v>
      </c>
      <c r="P1184" s="1">
        <v>2906220</v>
      </c>
      <c r="Q1184" s="1">
        <f t="shared" si="38"/>
        <v>1453110</v>
      </c>
    </row>
    <row r="1185" spans="1:17" x14ac:dyDescent="0.25">
      <c r="A1185">
        <v>637</v>
      </c>
      <c r="B1185">
        <v>1808</v>
      </c>
      <c r="C1185" s="2">
        <v>43591</v>
      </c>
      <c r="D1185" t="s">
        <v>2607</v>
      </c>
      <c r="E1185">
        <v>31</v>
      </c>
      <c r="F1185" t="s">
        <v>8</v>
      </c>
      <c r="G1185">
        <v>1577</v>
      </c>
      <c r="H1185" s="2">
        <v>43591</v>
      </c>
      <c r="I1185" t="s">
        <v>2608</v>
      </c>
      <c r="J1185" t="s">
        <v>7</v>
      </c>
      <c r="K1185" t="s">
        <v>313</v>
      </c>
      <c r="L1185" t="s">
        <v>336</v>
      </c>
      <c r="M1185" s="1">
        <v>4347000</v>
      </c>
      <c r="N1185" s="1">
        <v>0</v>
      </c>
      <c r="O1185" s="1">
        <f t="shared" si="37"/>
        <v>4347000</v>
      </c>
      <c r="P1185" s="1">
        <v>2898000</v>
      </c>
      <c r="Q1185" s="1">
        <f t="shared" si="38"/>
        <v>1449000</v>
      </c>
    </row>
    <row r="1186" spans="1:17" x14ac:dyDescent="0.25">
      <c r="A1186">
        <v>637</v>
      </c>
      <c r="B1186">
        <v>1809</v>
      </c>
      <c r="C1186" s="2">
        <v>43591</v>
      </c>
      <c r="D1186" t="s">
        <v>2609</v>
      </c>
      <c r="E1186">
        <v>31</v>
      </c>
      <c r="F1186" t="s">
        <v>8</v>
      </c>
      <c r="G1186">
        <v>1580</v>
      </c>
      <c r="H1186" s="2">
        <v>43591</v>
      </c>
      <c r="I1186" t="s">
        <v>2610</v>
      </c>
      <c r="J1186" t="s">
        <v>7</v>
      </c>
      <c r="K1186" t="s">
        <v>313</v>
      </c>
      <c r="L1186" t="s">
        <v>336</v>
      </c>
      <c r="M1186" s="1">
        <v>3796839</v>
      </c>
      <c r="N1186" s="1">
        <v>0</v>
      </c>
      <c r="O1186" s="1">
        <f t="shared" si="37"/>
        <v>3796839</v>
      </c>
      <c r="P1186" s="1">
        <v>2531226</v>
      </c>
      <c r="Q1186" s="1">
        <f t="shared" si="38"/>
        <v>1265613</v>
      </c>
    </row>
    <row r="1187" spans="1:17" x14ac:dyDescent="0.25">
      <c r="A1187">
        <v>637</v>
      </c>
      <c r="B1187">
        <v>1810</v>
      </c>
      <c r="C1187" s="2">
        <v>43591</v>
      </c>
      <c r="D1187" t="s">
        <v>2611</v>
      </c>
      <c r="E1187">
        <v>31</v>
      </c>
      <c r="F1187" t="s">
        <v>8</v>
      </c>
      <c r="G1187">
        <v>1582</v>
      </c>
      <c r="H1187" s="2">
        <v>43591</v>
      </c>
      <c r="I1187" t="s">
        <v>2612</v>
      </c>
      <c r="J1187" t="s">
        <v>7</v>
      </c>
      <c r="K1187" t="s">
        <v>313</v>
      </c>
      <c r="L1187" t="s">
        <v>336</v>
      </c>
      <c r="M1187" s="1">
        <v>6328062</v>
      </c>
      <c r="N1187" s="1">
        <v>0</v>
      </c>
      <c r="O1187" s="1">
        <f t="shared" si="37"/>
        <v>6328062</v>
      </c>
      <c r="P1187" s="1">
        <v>1406236</v>
      </c>
      <c r="Q1187" s="1">
        <f t="shared" si="38"/>
        <v>4921826</v>
      </c>
    </row>
    <row r="1188" spans="1:17" x14ac:dyDescent="0.25">
      <c r="A1188">
        <v>637</v>
      </c>
      <c r="B1188">
        <v>1811</v>
      </c>
      <c r="C1188" s="2">
        <v>43591</v>
      </c>
      <c r="D1188" t="s">
        <v>1548</v>
      </c>
      <c r="E1188">
        <v>31</v>
      </c>
      <c r="F1188" t="s">
        <v>8</v>
      </c>
      <c r="G1188">
        <v>1584</v>
      </c>
      <c r="H1188" s="2">
        <v>43591</v>
      </c>
      <c r="I1188" t="s">
        <v>2613</v>
      </c>
      <c r="J1188" t="s">
        <v>7</v>
      </c>
      <c r="K1188" t="s">
        <v>313</v>
      </c>
      <c r="L1188" t="s">
        <v>336</v>
      </c>
      <c r="M1188" s="1">
        <v>4921821</v>
      </c>
      <c r="N1188" s="1">
        <v>0</v>
      </c>
      <c r="O1188" s="1">
        <f t="shared" si="37"/>
        <v>4921821</v>
      </c>
      <c r="P1188" s="1">
        <v>3281214</v>
      </c>
      <c r="Q1188" s="1">
        <f t="shared" si="38"/>
        <v>1640607</v>
      </c>
    </row>
    <row r="1189" spans="1:17" x14ac:dyDescent="0.25">
      <c r="A1189">
        <v>637</v>
      </c>
      <c r="B1189">
        <v>1812</v>
      </c>
      <c r="C1189" s="2">
        <v>43591</v>
      </c>
      <c r="D1189" t="s">
        <v>2614</v>
      </c>
      <c r="E1189">
        <v>31</v>
      </c>
      <c r="F1189" t="s">
        <v>8</v>
      </c>
      <c r="G1189">
        <v>1585</v>
      </c>
      <c r="H1189" s="2">
        <v>43591</v>
      </c>
      <c r="I1189" t="s">
        <v>2615</v>
      </c>
      <c r="J1189" t="s">
        <v>7</v>
      </c>
      <c r="K1189" t="s">
        <v>313</v>
      </c>
      <c r="L1189" t="s">
        <v>336</v>
      </c>
      <c r="M1189" s="1">
        <v>3140592</v>
      </c>
      <c r="N1189" s="1">
        <v>0</v>
      </c>
      <c r="O1189" s="1">
        <f t="shared" si="37"/>
        <v>3140592</v>
      </c>
      <c r="P1189" s="1">
        <v>2617160</v>
      </c>
      <c r="Q1189" s="1">
        <f t="shared" si="38"/>
        <v>523432</v>
      </c>
    </row>
    <row r="1190" spans="1:17" x14ac:dyDescent="0.25">
      <c r="A1190">
        <v>637</v>
      </c>
      <c r="B1190">
        <v>1814</v>
      </c>
      <c r="C1190" s="2">
        <v>43591</v>
      </c>
      <c r="D1190" t="s">
        <v>2616</v>
      </c>
      <c r="E1190">
        <v>31</v>
      </c>
      <c r="F1190" t="s">
        <v>8</v>
      </c>
      <c r="G1190">
        <v>1613</v>
      </c>
      <c r="H1190" s="2">
        <v>43591</v>
      </c>
      <c r="I1190" t="s">
        <v>2617</v>
      </c>
      <c r="J1190" t="s">
        <v>7</v>
      </c>
      <c r="K1190" t="s">
        <v>313</v>
      </c>
      <c r="L1190" t="s">
        <v>336</v>
      </c>
      <c r="M1190" s="1">
        <v>3170526</v>
      </c>
      <c r="N1190" s="1">
        <v>0</v>
      </c>
      <c r="O1190" s="1">
        <f t="shared" si="37"/>
        <v>3170526</v>
      </c>
      <c r="P1190" s="1">
        <v>2642105</v>
      </c>
      <c r="Q1190" s="1">
        <f t="shared" si="38"/>
        <v>528421</v>
      </c>
    </row>
    <row r="1191" spans="1:17" x14ac:dyDescent="0.25">
      <c r="A1191">
        <v>637</v>
      </c>
      <c r="B1191">
        <v>1815</v>
      </c>
      <c r="C1191" s="2">
        <v>43591</v>
      </c>
      <c r="D1191" t="s">
        <v>2618</v>
      </c>
      <c r="E1191">
        <v>31</v>
      </c>
      <c r="F1191" t="s">
        <v>8</v>
      </c>
      <c r="G1191">
        <v>1612</v>
      </c>
      <c r="H1191" s="2">
        <v>43591</v>
      </c>
      <c r="I1191" t="s">
        <v>2619</v>
      </c>
      <c r="J1191" t="s">
        <v>7</v>
      </c>
      <c r="K1191" t="s">
        <v>313</v>
      </c>
      <c r="L1191" t="s">
        <v>336</v>
      </c>
      <c r="M1191" s="1">
        <v>3234342</v>
      </c>
      <c r="N1191" s="1">
        <v>0</v>
      </c>
      <c r="O1191" s="1">
        <f t="shared" si="37"/>
        <v>3234342</v>
      </c>
      <c r="P1191" s="1">
        <v>2695285</v>
      </c>
      <c r="Q1191" s="1">
        <f t="shared" si="38"/>
        <v>539057</v>
      </c>
    </row>
    <row r="1192" spans="1:17" x14ac:dyDescent="0.25">
      <c r="A1192">
        <v>637</v>
      </c>
      <c r="B1192">
        <v>1816</v>
      </c>
      <c r="C1192" s="2">
        <v>43591</v>
      </c>
      <c r="D1192" t="s">
        <v>2620</v>
      </c>
      <c r="E1192">
        <v>31</v>
      </c>
      <c r="F1192" t="s">
        <v>8</v>
      </c>
      <c r="G1192">
        <v>1601</v>
      </c>
      <c r="H1192" s="2">
        <v>43591</v>
      </c>
      <c r="I1192" t="s">
        <v>2621</v>
      </c>
      <c r="J1192" t="s">
        <v>7</v>
      </c>
      <c r="K1192" t="s">
        <v>313</v>
      </c>
      <c r="L1192" t="s">
        <v>336</v>
      </c>
      <c r="M1192" s="1">
        <v>2812470</v>
      </c>
      <c r="N1192" s="1">
        <v>0</v>
      </c>
      <c r="O1192" s="1">
        <f t="shared" si="37"/>
        <v>2812470</v>
      </c>
      <c r="P1192" s="1">
        <v>2343725</v>
      </c>
      <c r="Q1192" s="1">
        <f t="shared" si="38"/>
        <v>468745</v>
      </c>
    </row>
    <row r="1193" spans="1:17" x14ac:dyDescent="0.25">
      <c r="A1193">
        <v>637</v>
      </c>
      <c r="B1193">
        <v>1817</v>
      </c>
      <c r="C1193" s="2">
        <v>43591</v>
      </c>
      <c r="D1193" t="s">
        <v>2622</v>
      </c>
      <c r="E1193">
        <v>31</v>
      </c>
      <c r="F1193" t="s">
        <v>8</v>
      </c>
      <c r="G1193">
        <v>1593</v>
      </c>
      <c r="H1193" s="2">
        <v>43591</v>
      </c>
      <c r="I1193" t="s">
        <v>2623</v>
      </c>
      <c r="J1193" t="s">
        <v>7</v>
      </c>
      <c r="K1193" t="s">
        <v>313</v>
      </c>
      <c r="L1193" t="s">
        <v>336</v>
      </c>
      <c r="M1193" s="1">
        <v>2734345</v>
      </c>
      <c r="N1193" s="1">
        <v>546869</v>
      </c>
      <c r="O1193" s="1">
        <f t="shared" si="37"/>
        <v>2187476</v>
      </c>
      <c r="P1193" s="1">
        <v>2187476</v>
      </c>
      <c r="Q1193" s="1">
        <f t="shared" si="38"/>
        <v>0</v>
      </c>
    </row>
    <row r="1194" spans="1:17" hidden="1" x14ac:dyDescent="0.25">
      <c r="A1194">
        <v>735</v>
      </c>
      <c r="B1194">
        <v>1818</v>
      </c>
      <c r="C1194" s="2">
        <v>43591</v>
      </c>
      <c r="D1194" t="s">
        <v>2624</v>
      </c>
      <c r="E1194">
        <v>145</v>
      </c>
      <c r="F1194" t="s">
        <v>163</v>
      </c>
      <c r="G1194">
        <v>531</v>
      </c>
      <c r="H1194" s="2">
        <v>43591</v>
      </c>
      <c r="I1194" t="s">
        <v>2179</v>
      </c>
      <c r="J1194" t="s">
        <v>7</v>
      </c>
      <c r="K1194" t="s">
        <v>313</v>
      </c>
      <c r="L1194" t="s">
        <v>314</v>
      </c>
      <c r="M1194" s="1">
        <v>24720000</v>
      </c>
      <c r="N1194" s="1">
        <v>0</v>
      </c>
      <c r="O1194" s="1">
        <f t="shared" si="37"/>
        <v>24720000</v>
      </c>
      <c r="P1194" s="1">
        <v>18814667</v>
      </c>
      <c r="Q1194" s="1">
        <f t="shared" si="38"/>
        <v>5905333</v>
      </c>
    </row>
    <row r="1195" spans="1:17" hidden="1" x14ac:dyDescent="0.25">
      <c r="A1195">
        <v>756</v>
      </c>
      <c r="B1195">
        <v>1820</v>
      </c>
      <c r="C1195" s="2">
        <v>43591</v>
      </c>
      <c r="D1195" t="s">
        <v>2625</v>
      </c>
      <c r="E1195">
        <v>145</v>
      </c>
      <c r="F1195" t="s">
        <v>163</v>
      </c>
      <c r="G1195">
        <v>530</v>
      </c>
      <c r="H1195" s="2">
        <v>43591</v>
      </c>
      <c r="I1195" t="s">
        <v>2218</v>
      </c>
      <c r="J1195" t="s">
        <v>7</v>
      </c>
      <c r="K1195" t="s">
        <v>313</v>
      </c>
      <c r="L1195" t="s">
        <v>314</v>
      </c>
      <c r="M1195" s="1">
        <v>20394000</v>
      </c>
      <c r="N1195" s="1">
        <v>0</v>
      </c>
      <c r="O1195" s="1">
        <f t="shared" si="37"/>
        <v>20394000</v>
      </c>
      <c r="P1195" s="1">
        <v>16315200</v>
      </c>
      <c r="Q1195" s="1">
        <f t="shared" si="38"/>
        <v>4078800</v>
      </c>
    </row>
    <row r="1196" spans="1:17" x14ac:dyDescent="0.25">
      <c r="A1196">
        <v>637</v>
      </c>
      <c r="B1196">
        <v>1822</v>
      </c>
      <c r="C1196" s="2">
        <v>43592</v>
      </c>
      <c r="D1196" t="s">
        <v>2626</v>
      </c>
      <c r="E1196">
        <v>31</v>
      </c>
      <c r="F1196" t="s">
        <v>8</v>
      </c>
      <c r="G1196">
        <v>1603</v>
      </c>
      <c r="H1196" s="2">
        <v>43592</v>
      </c>
      <c r="I1196" t="s">
        <v>2627</v>
      </c>
      <c r="J1196" t="s">
        <v>7</v>
      </c>
      <c r="K1196" t="s">
        <v>313</v>
      </c>
      <c r="L1196" t="s">
        <v>336</v>
      </c>
      <c r="M1196" s="1">
        <v>3046842</v>
      </c>
      <c r="N1196" s="1">
        <v>0</v>
      </c>
      <c r="O1196" s="1">
        <f t="shared" si="37"/>
        <v>3046842</v>
      </c>
      <c r="P1196" s="1">
        <v>2539035</v>
      </c>
      <c r="Q1196" s="1">
        <f t="shared" si="38"/>
        <v>507807</v>
      </c>
    </row>
    <row r="1197" spans="1:17" hidden="1" x14ac:dyDescent="0.25">
      <c r="A1197">
        <v>770</v>
      </c>
      <c r="B1197">
        <v>1823</v>
      </c>
      <c r="C1197" s="2">
        <v>43592</v>
      </c>
      <c r="D1197" t="s">
        <v>2628</v>
      </c>
      <c r="E1197">
        <v>145</v>
      </c>
      <c r="F1197" t="s">
        <v>163</v>
      </c>
      <c r="G1197">
        <v>532</v>
      </c>
      <c r="H1197" s="2">
        <v>43592</v>
      </c>
      <c r="I1197" t="s">
        <v>2211</v>
      </c>
      <c r="J1197" t="s">
        <v>7</v>
      </c>
      <c r="K1197" t="s">
        <v>313</v>
      </c>
      <c r="L1197" t="s">
        <v>314</v>
      </c>
      <c r="M1197" s="1">
        <v>30220200</v>
      </c>
      <c r="N1197" s="1">
        <v>0</v>
      </c>
      <c r="O1197" s="1">
        <f t="shared" si="37"/>
        <v>30220200</v>
      </c>
      <c r="P1197" s="1">
        <v>23168820</v>
      </c>
      <c r="Q1197" s="1">
        <f t="shared" si="38"/>
        <v>7051380</v>
      </c>
    </row>
    <row r="1198" spans="1:17" hidden="1" x14ac:dyDescent="0.25">
      <c r="A1198">
        <v>732</v>
      </c>
      <c r="B1198">
        <v>1824</v>
      </c>
      <c r="C1198" s="2">
        <v>43592</v>
      </c>
      <c r="D1198" t="s">
        <v>2629</v>
      </c>
      <c r="E1198">
        <v>145</v>
      </c>
      <c r="F1198" t="s">
        <v>163</v>
      </c>
      <c r="G1198">
        <v>533</v>
      </c>
      <c r="H1198" s="2">
        <v>43592</v>
      </c>
      <c r="I1198" t="s">
        <v>2179</v>
      </c>
      <c r="J1198" t="s">
        <v>7</v>
      </c>
      <c r="K1198" t="s">
        <v>313</v>
      </c>
      <c r="L1198" t="s">
        <v>314</v>
      </c>
      <c r="M1198" s="1">
        <v>27192000</v>
      </c>
      <c r="N1198" s="1">
        <v>0</v>
      </c>
      <c r="O1198" s="1">
        <f t="shared" si="37"/>
        <v>27192000</v>
      </c>
      <c r="P1198" s="1">
        <v>21602533</v>
      </c>
      <c r="Q1198" s="1">
        <f t="shared" si="38"/>
        <v>5589467</v>
      </c>
    </row>
    <row r="1199" spans="1:17" hidden="1" x14ac:dyDescent="0.25">
      <c r="A1199">
        <v>649</v>
      </c>
      <c r="B1199">
        <v>1825</v>
      </c>
      <c r="C1199" s="2">
        <v>43592</v>
      </c>
      <c r="D1199" t="s">
        <v>2630</v>
      </c>
      <c r="E1199">
        <v>31</v>
      </c>
      <c r="F1199" t="s">
        <v>8</v>
      </c>
      <c r="G1199">
        <v>1510</v>
      </c>
      <c r="H1199" s="2">
        <v>43592</v>
      </c>
      <c r="I1199" t="s">
        <v>1822</v>
      </c>
      <c r="J1199" t="s">
        <v>7</v>
      </c>
      <c r="K1199" t="s">
        <v>2534</v>
      </c>
      <c r="L1199" t="s">
        <v>839</v>
      </c>
      <c r="M1199" s="1">
        <v>24850100</v>
      </c>
      <c r="N1199" s="1">
        <v>0</v>
      </c>
      <c r="O1199" s="1">
        <f t="shared" si="37"/>
        <v>24850100</v>
      </c>
      <c r="P1199" s="1">
        <v>0</v>
      </c>
      <c r="Q1199" s="1">
        <f t="shared" si="38"/>
        <v>24850100</v>
      </c>
    </row>
    <row r="1200" spans="1:17" hidden="1" x14ac:dyDescent="0.25">
      <c r="A1200">
        <v>651</v>
      </c>
      <c r="B1200">
        <v>1826</v>
      </c>
      <c r="C1200" s="2">
        <v>43592</v>
      </c>
      <c r="D1200" t="s">
        <v>2630</v>
      </c>
      <c r="E1200">
        <v>31</v>
      </c>
      <c r="F1200" t="s">
        <v>8</v>
      </c>
      <c r="G1200">
        <v>1510</v>
      </c>
      <c r="H1200" s="2">
        <v>43592</v>
      </c>
      <c r="I1200" t="s">
        <v>1822</v>
      </c>
      <c r="J1200" t="s">
        <v>7</v>
      </c>
      <c r="K1200" t="s">
        <v>9</v>
      </c>
      <c r="L1200" t="s">
        <v>839</v>
      </c>
      <c r="M1200" s="1">
        <v>16555700</v>
      </c>
      <c r="N1200" s="1">
        <v>0</v>
      </c>
      <c r="O1200" s="1">
        <f t="shared" si="37"/>
        <v>16555700</v>
      </c>
      <c r="P1200" s="1">
        <v>0</v>
      </c>
      <c r="Q1200" s="1">
        <f t="shared" si="38"/>
        <v>16555700</v>
      </c>
    </row>
    <row r="1201" spans="1:17" x14ac:dyDescent="0.25">
      <c r="A1201">
        <v>637</v>
      </c>
      <c r="B1201">
        <v>1832</v>
      </c>
      <c r="C1201" s="2">
        <v>43592</v>
      </c>
      <c r="D1201" t="s">
        <v>2631</v>
      </c>
      <c r="E1201">
        <v>31</v>
      </c>
      <c r="F1201" t="s">
        <v>8</v>
      </c>
      <c r="G1201">
        <v>1586</v>
      </c>
      <c r="H1201" s="2">
        <v>43592</v>
      </c>
      <c r="I1201" t="s">
        <v>2632</v>
      </c>
      <c r="J1201" t="s">
        <v>7</v>
      </c>
      <c r="K1201" t="s">
        <v>313</v>
      </c>
      <c r="L1201" t="s">
        <v>336</v>
      </c>
      <c r="M1201" s="1">
        <v>3609336</v>
      </c>
      <c r="N1201" s="1">
        <v>0</v>
      </c>
      <c r="O1201" s="1">
        <f t="shared" si="37"/>
        <v>3609336</v>
      </c>
      <c r="P1201" s="1">
        <v>3007780</v>
      </c>
      <c r="Q1201" s="1">
        <f t="shared" si="38"/>
        <v>601556</v>
      </c>
    </row>
    <row r="1202" spans="1:17" hidden="1" x14ac:dyDescent="0.25">
      <c r="A1202">
        <v>733</v>
      </c>
      <c r="B1202">
        <v>1834</v>
      </c>
      <c r="C1202" s="2">
        <v>43592</v>
      </c>
      <c r="D1202" t="s">
        <v>2633</v>
      </c>
      <c r="E1202">
        <v>145</v>
      </c>
      <c r="F1202" t="s">
        <v>163</v>
      </c>
      <c r="G1202">
        <v>534</v>
      </c>
      <c r="H1202" s="2">
        <v>43592</v>
      </c>
      <c r="I1202" t="s">
        <v>2179</v>
      </c>
      <c r="J1202" t="s">
        <v>7</v>
      </c>
      <c r="K1202" t="s">
        <v>313</v>
      </c>
      <c r="L1202" t="s">
        <v>314</v>
      </c>
      <c r="M1202" s="1">
        <v>24720000</v>
      </c>
      <c r="N1202" s="1">
        <v>0</v>
      </c>
      <c r="O1202" s="1">
        <f t="shared" si="37"/>
        <v>24720000</v>
      </c>
      <c r="P1202" s="1">
        <v>15381333</v>
      </c>
      <c r="Q1202" s="1">
        <f t="shared" si="38"/>
        <v>9338667</v>
      </c>
    </row>
    <row r="1203" spans="1:17" x14ac:dyDescent="0.25">
      <c r="A1203">
        <v>637</v>
      </c>
      <c r="B1203">
        <v>1835</v>
      </c>
      <c r="C1203" s="2">
        <v>43593</v>
      </c>
      <c r="D1203" t="s">
        <v>2634</v>
      </c>
      <c r="E1203">
        <v>31</v>
      </c>
      <c r="F1203" t="s">
        <v>8</v>
      </c>
      <c r="G1203">
        <v>1581</v>
      </c>
      <c r="H1203" s="2">
        <v>43593</v>
      </c>
      <c r="I1203" t="s">
        <v>2635</v>
      </c>
      <c r="J1203" t="s">
        <v>7</v>
      </c>
      <c r="K1203" t="s">
        <v>313</v>
      </c>
      <c r="L1203" t="s">
        <v>336</v>
      </c>
      <c r="M1203" s="1">
        <v>3796839</v>
      </c>
      <c r="N1203" s="1">
        <v>0</v>
      </c>
      <c r="O1203" s="1">
        <f t="shared" si="37"/>
        <v>3796839</v>
      </c>
      <c r="P1203" s="1">
        <v>2531226</v>
      </c>
      <c r="Q1203" s="1">
        <f t="shared" si="38"/>
        <v>1265613</v>
      </c>
    </row>
    <row r="1204" spans="1:17" hidden="1" x14ac:dyDescent="0.25">
      <c r="A1204">
        <v>771</v>
      </c>
      <c r="B1204">
        <v>1838</v>
      </c>
      <c r="C1204" s="2">
        <v>43593</v>
      </c>
      <c r="D1204" t="s">
        <v>2636</v>
      </c>
      <c r="E1204">
        <v>145</v>
      </c>
      <c r="F1204" t="s">
        <v>163</v>
      </c>
      <c r="G1204">
        <v>536</v>
      </c>
      <c r="H1204" s="2">
        <v>43593</v>
      </c>
      <c r="I1204" t="s">
        <v>2182</v>
      </c>
      <c r="J1204" t="s">
        <v>7</v>
      </c>
      <c r="K1204" t="s">
        <v>313</v>
      </c>
      <c r="L1204" t="s">
        <v>314</v>
      </c>
      <c r="M1204" s="1">
        <v>21321000</v>
      </c>
      <c r="N1204" s="1">
        <v>0</v>
      </c>
      <c r="O1204" s="1">
        <f t="shared" si="37"/>
        <v>21321000</v>
      </c>
      <c r="P1204" s="1">
        <v>15990750</v>
      </c>
      <c r="Q1204" s="1">
        <f t="shared" si="38"/>
        <v>5330250</v>
      </c>
    </row>
    <row r="1205" spans="1:17" hidden="1" x14ac:dyDescent="0.25">
      <c r="A1205">
        <v>335</v>
      </c>
      <c r="B1205">
        <v>1849</v>
      </c>
      <c r="C1205" s="2">
        <v>43594</v>
      </c>
      <c r="D1205" t="s">
        <v>186</v>
      </c>
      <c r="E1205">
        <v>1</v>
      </c>
      <c r="F1205" t="s">
        <v>187</v>
      </c>
      <c r="G1205">
        <v>29</v>
      </c>
      <c r="H1205" s="2">
        <v>43594</v>
      </c>
      <c r="I1205" t="s">
        <v>2637</v>
      </c>
      <c r="J1205" t="s">
        <v>7</v>
      </c>
      <c r="K1205" t="s">
        <v>313</v>
      </c>
      <c r="L1205" t="s">
        <v>314</v>
      </c>
      <c r="M1205" s="1">
        <v>47066600</v>
      </c>
      <c r="N1205" s="1">
        <v>0</v>
      </c>
      <c r="O1205" s="1">
        <f t="shared" si="37"/>
        <v>47066600</v>
      </c>
      <c r="P1205" s="1">
        <v>47066600</v>
      </c>
      <c r="Q1205" s="1">
        <f t="shared" si="38"/>
        <v>0</v>
      </c>
    </row>
    <row r="1206" spans="1:17" x14ac:dyDescent="0.25">
      <c r="A1206">
        <v>440</v>
      </c>
      <c r="B1206">
        <v>1855</v>
      </c>
      <c r="C1206" s="2">
        <v>43595</v>
      </c>
      <c r="D1206" t="s">
        <v>2638</v>
      </c>
      <c r="E1206">
        <v>31</v>
      </c>
      <c r="F1206" t="s">
        <v>8</v>
      </c>
      <c r="G1206">
        <v>1265</v>
      </c>
      <c r="H1206" s="2">
        <v>43595</v>
      </c>
      <c r="I1206" t="s">
        <v>2150</v>
      </c>
      <c r="J1206" t="s">
        <v>7</v>
      </c>
      <c r="K1206" t="s">
        <v>313</v>
      </c>
      <c r="L1206" t="s">
        <v>336</v>
      </c>
      <c r="M1206" s="1">
        <v>4638890</v>
      </c>
      <c r="N1206" s="1">
        <v>0</v>
      </c>
      <c r="O1206" s="1">
        <f t="shared" si="37"/>
        <v>4638890</v>
      </c>
      <c r="P1206" s="1">
        <v>3247223</v>
      </c>
      <c r="Q1206" s="1">
        <f t="shared" si="38"/>
        <v>1391667</v>
      </c>
    </row>
    <row r="1207" spans="1:17" x14ac:dyDescent="0.25">
      <c r="A1207">
        <v>637</v>
      </c>
      <c r="B1207">
        <v>1857</v>
      </c>
      <c r="C1207" s="2">
        <v>43595</v>
      </c>
      <c r="D1207" t="s">
        <v>2639</v>
      </c>
      <c r="E1207">
        <v>31</v>
      </c>
      <c r="F1207" t="s">
        <v>8</v>
      </c>
      <c r="G1207">
        <v>1645</v>
      </c>
      <c r="H1207" s="2">
        <v>43595</v>
      </c>
      <c r="I1207" t="s">
        <v>2640</v>
      </c>
      <c r="J1207" t="s">
        <v>7</v>
      </c>
      <c r="K1207" t="s">
        <v>313</v>
      </c>
      <c r="L1207" t="s">
        <v>336</v>
      </c>
      <c r="M1207" s="1">
        <v>2484348</v>
      </c>
      <c r="N1207" s="1">
        <v>0</v>
      </c>
      <c r="O1207" s="1">
        <f t="shared" si="37"/>
        <v>2484348</v>
      </c>
      <c r="P1207" s="1">
        <v>2070290</v>
      </c>
      <c r="Q1207" s="1">
        <f t="shared" si="38"/>
        <v>414058</v>
      </c>
    </row>
    <row r="1208" spans="1:17" x14ac:dyDescent="0.25">
      <c r="A1208">
        <v>637</v>
      </c>
      <c r="B1208">
        <v>1859</v>
      </c>
      <c r="C1208" s="2">
        <v>43595</v>
      </c>
      <c r="D1208" t="s">
        <v>2642</v>
      </c>
      <c r="E1208">
        <v>31</v>
      </c>
      <c r="F1208" t="s">
        <v>8</v>
      </c>
      <c r="G1208">
        <v>1633</v>
      </c>
      <c r="H1208" s="2">
        <v>43595</v>
      </c>
      <c r="I1208" t="s">
        <v>2643</v>
      </c>
      <c r="J1208" t="s">
        <v>7</v>
      </c>
      <c r="K1208" t="s">
        <v>313</v>
      </c>
      <c r="L1208" t="s">
        <v>336</v>
      </c>
      <c r="M1208" s="1">
        <v>2499975</v>
      </c>
      <c r="N1208" s="1">
        <v>499995</v>
      </c>
      <c r="O1208" s="1">
        <f t="shared" si="37"/>
        <v>1999980</v>
      </c>
      <c r="P1208" s="1">
        <v>1999980</v>
      </c>
      <c r="Q1208" s="1">
        <f t="shared" si="38"/>
        <v>0</v>
      </c>
    </row>
    <row r="1209" spans="1:17" x14ac:dyDescent="0.25">
      <c r="A1209">
        <v>637</v>
      </c>
      <c r="B1209">
        <v>1860</v>
      </c>
      <c r="C1209" s="2">
        <v>43595</v>
      </c>
      <c r="D1209" t="s">
        <v>2030</v>
      </c>
      <c r="E1209">
        <v>31</v>
      </c>
      <c r="F1209" t="s">
        <v>8</v>
      </c>
      <c r="G1209">
        <v>1646</v>
      </c>
      <c r="H1209" s="2">
        <v>43595</v>
      </c>
      <c r="I1209" t="s">
        <v>2031</v>
      </c>
      <c r="J1209" t="s">
        <v>7</v>
      </c>
      <c r="K1209" t="s">
        <v>313</v>
      </c>
      <c r="L1209" t="s">
        <v>336</v>
      </c>
      <c r="M1209" s="1">
        <v>3363507</v>
      </c>
      <c r="N1209" s="1">
        <v>0</v>
      </c>
      <c r="O1209" s="1">
        <f t="shared" si="37"/>
        <v>3363507</v>
      </c>
      <c r="P1209" s="1">
        <v>2883006</v>
      </c>
      <c r="Q1209" s="1">
        <f t="shared" si="38"/>
        <v>480501</v>
      </c>
    </row>
    <row r="1210" spans="1:17" x14ac:dyDescent="0.25">
      <c r="A1210">
        <v>637</v>
      </c>
      <c r="B1210">
        <v>1861</v>
      </c>
      <c r="C1210" s="2">
        <v>43595</v>
      </c>
      <c r="D1210" t="s">
        <v>2644</v>
      </c>
      <c r="E1210">
        <v>31</v>
      </c>
      <c r="F1210" t="s">
        <v>8</v>
      </c>
      <c r="G1210">
        <v>1637</v>
      </c>
      <c r="H1210" s="2">
        <v>43595</v>
      </c>
      <c r="I1210" t="s">
        <v>2645</v>
      </c>
      <c r="J1210" t="s">
        <v>7</v>
      </c>
      <c r="K1210" t="s">
        <v>313</v>
      </c>
      <c r="L1210" t="s">
        <v>336</v>
      </c>
      <c r="M1210" s="1">
        <v>3726522</v>
      </c>
      <c r="N1210" s="1">
        <v>0</v>
      </c>
      <c r="O1210" s="1">
        <f t="shared" si="37"/>
        <v>3726522</v>
      </c>
      <c r="P1210" s="1">
        <v>2484348</v>
      </c>
      <c r="Q1210" s="1">
        <f t="shared" si="38"/>
        <v>1242174</v>
      </c>
    </row>
    <row r="1211" spans="1:17" x14ac:dyDescent="0.25">
      <c r="A1211">
        <v>637</v>
      </c>
      <c r="B1211">
        <v>1862</v>
      </c>
      <c r="C1211" s="2">
        <v>43595</v>
      </c>
      <c r="D1211" t="s">
        <v>393</v>
      </c>
      <c r="E1211">
        <v>31</v>
      </c>
      <c r="F1211" t="s">
        <v>8</v>
      </c>
      <c r="G1211">
        <v>1639</v>
      </c>
      <c r="H1211" s="2">
        <v>43595</v>
      </c>
      <c r="I1211" t="s">
        <v>394</v>
      </c>
      <c r="J1211" t="s">
        <v>7</v>
      </c>
      <c r="K1211" t="s">
        <v>313</v>
      </c>
      <c r="L1211" t="s">
        <v>336</v>
      </c>
      <c r="M1211" s="1">
        <v>4059405</v>
      </c>
      <c r="N1211" s="1">
        <v>0</v>
      </c>
      <c r="O1211" s="1">
        <f t="shared" si="37"/>
        <v>4059405</v>
      </c>
      <c r="P1211" s="1">
        <v>2706270</v>
      </c>
      <c r="Q1211" s="1">
        <f t="shared" si="38"/>
        <v>1353135</v>
      </c>
    </row>
    <row r="1212" spans="1:17" x14ac:dyDescent="0.25">
      <c r="A1212">
        <v>637</v>
      </c>
      <c r="B1212">
        <v>1863</v>
      </c>
      <c r="C1212" s="2">
        <v>43595</v>
      </c>
      <c r="D1212" t="s">
        <v>2646</v>
      </c>
      <c r="E1212">
        <v>31</v>
      </c>
      <c r="F1212" t="s">
        <v>8</v>
      </c>
      <c r="G1212">
        <v>1635</v>
      </c>
      <c r="H1212" s="2">
        <v>43595</v>
      </c>
      <c r="I1212" t="s">
        <v>2647</v>
      </c>
      <c r="J1212" t="s">
        <v>7</v>
      </c>
      <c r="K1212" t="s">
        <v>313</v>
      </c>
      <c r="L1212" t="s">
        <v>336</v>
      </c>
      <c r="M1212" s="1">
        <v>4359330</v>
      </c>
      <c r="N1212" s="1">
        <v>0</v>
      </c>
      <c r="O1212" s="1">
        <f t="shared" si="37"/>
        <v>4359330</v>
      </c>
      <c r="P1212" s="1">
        <v>2906220</v>
      </c>
      <c r="Q1212" s="1">
        <f t="shared" si="38"/>
        <v>1453110</v>
      </c>
    </row>
    <row r="1213" spans="1:17" x14ac:dyDescent="0.25">
      <c r="A1213">
        <v>637</v>
      </c>
      <c r="B1213">
        <v>1864</v>
      </c>
      <c r="C1213" s="2">
        <v>43595</v>
      </c>
      <c r="D1213" t="s">
        <v>2648</v>
      </c>
      <c r="E1213">
        <v>31</v>
      </c>
      <c r="F1213" t="s">
        <v>8</v>
      </c>
      <c r="G1213">
        <v>1650</v>
      </c>
      <c r="H1213" s="2">
        <v>43595</v>
      </c>
      <c r="I1213" t="s">
        <v>2649</v>
      </c>
      <c r="J1213" t="s">
        <v>7</v>
      </c>
      <c r="K1213" t="s">
        <v>313</v>
      </c>
      <c r="L1213" t="s">
        <v>336</v>
      </c>
      <c r="M1213" s="1">
        <v>4710888</v>
      </c>
      <c r="N1213" s="1">
        <v>0</v>
      </c>
      <c r="O1213" s="1">
        <f t="shared" si="37"/>
        <v>4710888</v>
      </c>
      <c r="P1213" s="1">
        <v>2617160</v>
      </c>
      <c r="Q1213" s="1">
        <f t="shared" si="38"/>
        <v>2093728</v>
      </c>
    </row>
    <row r="1214" spans="1:17" x14ac:dyDescent="0.25">
      <c r="A1214">
        <v>637</v>
      </c>
      <c r="B1214">
        <v>1865</v>
      </c>
      <c r="C1214" s="2">
        <v>43595</v>
      </c>
      <c r="D1214" t="s">
        <v>1645</v>
      </c>
      <c r="E1214">
        <v>31</v>
      </c>
      <c r="F1214" t="s">
        <v>8</v>
      </c>
      <c r="G1214">
        <v>1640</v>
      </c>
      <c r="H1214" s="2">
        <v>43595</v>
      </c>
      <c r="I1214" t="s">
        <v>1646</v>
      </c>
      <c r="J1214" t="s">
        <v>7</v>
      </c>
      <c r="K1214" t="s">
        <v>313</v>
      </c>
      <c r="L1214" t="s">
        <v>336</v>
      </c>
      <c r="M1214" s="1">
        <v>3726522</v>
      </c>
      <c r="N1214" s="1">
        <v>0</v>
      </c>
      <c r="O1214" s="1">
        <f t="shared" si="37"/>
        <v>3726522</v>
      </c>
      <c r="P1214" s="1">
        <v>2484348</v>
      </c>
      <c r="Q1214" s="1">
        <f t="shared" si="38"/>
        <v>1242174</v>
      </c>
    </row>
    <row r="1215" spans="1:17" x14ac:dyDescent="0.25">
      <c r="A1215">
        <v>637</v>
      </c>
      <c r="B1215">
        <v>1866</v>
      </c>
      <c r="C1215" s="2">
        <v>43595</v>
      </c>
      <c r="D1215" t="s">
        <v>2650</v>
      </c>
      <c r="E1215">
        <v>31</v>
      </c>
      <c r="F1215" t="s">
        <v>8</v>
      </c>
      <c r="G1215">
        <v>1634</v>
      </c>
      <c r="H1215" s="2">
        <v>43595</v>
      </c>
      <c r="I1215" t="s">
        <v>2651</v>
      </c>
      <c r="J1215" t="s">
        <v>7</v>
      </c>
      <c r="K1215" t="s">
        <v>313</v>
      </c>
      <c r="L1215" t="s">
        <v>336</v>
      </c>
      <c r="M1215" s="1">
        <v>2539035</v>
      </c>
      <c r="N1215" s="1">
        <v>507807</v>
      </c>
      <c r="O1215" s="1">
        <f t="shared" si="37"/>
        <v>2031228</v>
      </c>
      <c r="P1215" s="1">
        <v>2031228</v>
      </c>
      <c r="Q1215" s="1">
        <f t="shared" si="38"/>
        <v>0</v>
      </c>
    </row>
    <row r="1216" spans="1:17" x14ac:dyDescent="0.25">
      <c r="A1216">
        <v>637</v>
      </c>
      <c r="B1216">
        <v>1867</v>
      </c>
      <c r="C1216" s="2">
        <v>43595</v>
      </c>
      <c r="D1216" t="s">
        <v>1424</v>
      </c>
      <c r="E1216">
        <v>31</v>
      </c>
      <c r="F1216" t="s">
        <v>8</v>
      </c>
      <c r="G1216">
        <v>1641</v>
      </c>
      <c r="H1216" s="2">
        <v>43595</v>
      </c>
      <c r="I1216" t="s">
        <v>1425</v>
      </c>
      <c r="J1216" t="s">
        <v>7</v>
      </c>
      <c r="K1216" t="s">
        <v>313</v>
      </c>
      <c r="L1216" t="s">
        <v>336</v>
      </c>
      <c r="M1216" s="1">
        <v>3879000</v>
      </c>
      <c r="N1216" s="1">
        <v>0</v>
      </c>
      <c r="O1216" s="1">
        <f t="shared" si="37"/>
        <v>3879000</v>
      </c>
      <c r="P1216" s="1">
        <v>2586000</v>
      </c>
      <c r="Q1216" s="1">
        <f t="shared" si="38"/>
        <v>1293000</v>
      </c>
    </row>
    <row r="1217" spans="1:17" x14ac:dyDescent="0.25">
      <c r="A1217">
        <v>637</v>
      </c>
      <c r="B1217">
        <v>1868</v>
      </c>
      <c r="C1217" s="2">
        <v>43595</v>
      </c>
      <c r="D1217" t="s">
        <v>2652</v>
      </c>
      <c r="E1217">
        <v>31</v>
      </c>
      <c r="F1217" t="s">
        <v>8</v>
      </c>
      <c r="G1217">
        <v>1642</v>
      </c>
      <c r="H1217" s="2">
        <v>43595</v>
      </c>
      <c r="I1217" t="s">
        <v>2653</v>
      </c>
      <c r="J1217" t="s">
        <v>7</v>
      </c>
      <c r="K1217" t="s">
        <v>313</v>
      </c>
      <c r="L1217" t="s">
        <v>336</v>
      </c>
      <c r="M1217" s="1">
        <v>2531226</v>
      </c>
      <c r="N1217" s="1">
        <v>421871</v>
      </c>
      <c r="O1217" s="1">
        <f t="shared" si="37"/>
        <v>2109355</v>
      </c>
      <c r="P1217" s="1">
        <v>2109355</v>
      </c>
      <c r="Q1217" s="1">
        <f t="shared" si="38"/>
        <v>0</v>
      </c>
    </row>
    <row r="1218" spans="1:17" x14ac:dyDescent="0.25">
      <c r="A1218">
        <v>637</v>
      </c>
      <c r="B1218">
        <v>1869</v>
      </c>
      <c r="C1218" s="2">
        <v>43595</v>
      </c>
      <c r="D1218" t="s">
        <v>2654</v>
      </c>
      <c r="E1218">
        <v>31</v>
      </c>
      <c r="F1218" t="s">
        <v>8</v>
      </c>
      <c r="G1218">
        <v>1643</v>
      </c>
      <c r="H1218" s="2">
        <v>43595</v>
      </c>
      <c r="I1218" t="s">
        <v>2655</v>
      </c>
      <c r="J1218" t="s">
        <v>7</v>
      </c>
      <c r="K1218" t="s">
        <v>313</v>
      </c>
      <c r="L1218" t="s">
        <v>336</v>
      </c>
      <c r="M1218" s="1">
        <v>4359330</v>
      </c>
      <c r="N1218" s="1">
        <v>0</v>
      </c>
      <c r="O1218" s="1">
        <f t="shared" si="37"/>
        <v>4359330</v>
      </c>
      <c r="P1218" s="1">
        <v>3874960</v>
      </c>
      <c r="Q1218" s="1">
        <f t="shared" si="38"/>
        <v>484370</v>
      </c>
    </row>
    <row r="1219" spans="1:17" x14ac:dyDescent="0.25">
      <c r="A1219">
        <v>637</v>
      </c>
      <c r="B1219">
        <v>1872</v>
      </c>
      <c r="C1219" s="2">
        <v>43595</v>
      </c>
      <c r="D1219" t="s">
        <v>1430</v>
      </c>
      <c r="E1219">
        <v>31</v>
      </c>
      <c r="F1219" t="s">
        <v>8</v>
      </c>
      <c r="G1219">
        <v>1644</v>
      </c>
      <c r="H1219" s="2">
        <v>43595</v>
      </c>
      <c r="I1219" t="s">
        <v>1431</v>
      </c>
      <c r="J1219" t="s">
        <v>7</v>
      </c>
      <c r="K1219" t="s">
        <v>313</v>
      </c>
      <c r="L1219" t="s">
        <v>336</v>
      </c>
      <c r="M1219" s="1">
        <v>4007772</v>
      </c>
      <c r="N1219" s="1">
        <v>0</v>
      </c>
      <c r="O1219" s="1">
        <f t="shared" si="37"/>
        <v>4007772</v>
      </c>
      <c r="P1219" s="1">
        <v>3117156</v>
      </c>
      <c r="Q1219" s="1">
        <f t="shared" si="38"/>
        <v>890616</v>
      </c>
    </row>
    <row r="1220" spans="1:17" x14ac:dyDescent="0.25">
      <c r="A1220">
        <v>637</v>
      </c>
      <c r="B1220">
        <v>1875</v>
      </c>
      <c r="C1220" s="2">
        <v>43598</v>
      </c>
      <c r="D1220" t="s">
        <v>2658</v>
      </c>
      <c r="E1220">
        <v>31</v>
      </c>
      <c r="F1220" t="s">
        <v>8</v>
      </c>
      <c r="G1220">
        <v>1649</v>
      </c>
      <c r="H1220" s="2">
        <v>43598</v>
      </c>
      <c r="I1220" t="s">
        <v>2659</v>
      </c>
      <c r="J1220" t="s">
        <v>7</v>
      </c>
      <c r="K1220" t="s">
        <v>313</v>
      </c>
      <c r="L1220" t="s">
        <v>336</v>
      </c>
      <c r="M1220" s="1">
        <v>4359330</v>
      </c>
      <c r="N1220" s="1">
        <v>0</v>
      </c>
      <c r="O1220" s="1">
        <f t="shared" si="37"/>
        <v>4359330</v>
      </c>
      <c r="P1220" s="1">
        <v>2906220</v>
      </c>
      <c r="Q1220" s="1">
        <f t="shared" si="38"/>
        <v>1453110</v>
      </c>
    </row>
    <row r="1221" spans="1:17" x14ac:dyDescent="0.25">
      <c r="A1221">
        <v>637</v>
      </c>
      <c r="B1221">
        <v>1876</v>
      </c>
      <c r="C1221" s="2">
        <v>43598</v>
      </c>
      <c r="D1221" t="s">
        <v>2660</v>
      </c>
      <c r="E1221">
        <v>31</v>
      </c>
      <c r="F1221" t="s">
        <v>8</v>
      </c>
      <c r="G1221">
        <v>1638</v>
      </c>
      <c r="H1221" s="2">
        <v>43598</v>
      </c>
      <c r="I1221" t="s">
        <v>2661</v>
      </c>
      <c r="J1221" t="s">
        <v>7</v>
      </c>
      <c r="K1221" t="s">
        <v>313</v>
      </c>
      <c r="L1221" t="s">
        <v>336</v>
      </c>
      <c r="M1221" s="1">
        <v>2226540</v>
      </c>
      <c r="N1221" s="1">
        <v>445308</v>
      </c>
      <c r="O1221" s="1">
        <f t="shared" ref="O1221:O1284" si="39">M1221-N1221</f>
        <v>1781232</v>
      </c>
      <c r="P1221" s="1">
        <v>1781232</v>
      </c>
      <c r="Q1221" s="1">
        <f t="shared" ref="Q1221:Q1284" si="40">O1221-P1221</f>
        <v>0</v>
      </c>
    </row>
    <row r="1222" spans="1:17" x14ac:dyDescent="0.25">
      <c r="A1222">
        <v>637</v>
      </c>
      <c r="B1222">
        <v>1877</v>
      </c>
      <c r="C1222" s="2">
        <v>43598</v>
      </c>
      <c r="D1222" t="s">
        <v>2662</v>
      </c>
      <c r="E1222">
        <v>31</v>
      </c>
      <c r="F1222" t="s">
        <v>8</v>
      </c>
      <c r="G1222">
        <v>1648</v>
      </c>
      <c r="H1222" s="2">
        <v>43598</v>
      </c>
      <c r="I1222" t="s">
        <v>2663</v>
      </c>
      <c r="J1222" t="s">
        <v>7</v>
      </c>
      <c r="K1222" t="s">
        <v>313</v>
      </c>
      <c r="L1222" t="s">
        <v>336</v>
      </c>
      <c r="M1222" s="1">
        <v>4359330</v>
      </c>
      <c r="N1222" s="1">
        <v>0</v>
      </c>
      <c r="O1222" s="1">
        <f t="shared" si="39"/>
        <v>4359330</v>
      </c>
      <c r="P1222" s="1">
        <v>2906220</v>
      </c>
      <c r="Q1222" s="1">
        <f t="shared" si="40"/>
        <v>1453110</v>
      </c>
    </row>
    <row r="1223" spans="1:17" x14ac:dyDescent="0.25">
      <c r="A1223">
        <v>637</v>
      </c>
      <c r="B1223">
        <v>1878</v>
      </c>
      <c r="C1223" s="2">
        <v>43598</v>
      </c>
      <c r="D1223" t="s">
        <v>2664</v>
      </c>
      <c r="E1223">
        <v>31</v>
      </c>
      <c r="F1223" t="s">
        <v>8</v>
      </c>
      <c r="G1223">
        <v>1636</v>
      </c>
      <c r="H1223" s="2">
        <v>43598</v>
      </c>
      <c r="I1223" t="s">
        <v>2665</v>
      </c>
      <c r="J1223" t="s">
        <v>7</v>
      </c>
      <c r="K1223" t="s">
        <v>313</v>
      </c>
      <c r="L1223" t="s">
        <v>336</v>
      </c>
      <c r="M1223" s="1">
        <v>5273388</v>
      </c>
      <c r="N1223" s="1">
        <v>0</v>
      </c>
      <c r="O1223" s="1">
        <f t="shared" si="39"/>
        <v>5273388</v>
      </c>
      <c r="P1223" s="1">
        <v>3515592</v>
      </c>
      <c r="Q1223" s="1">
        <f t="shared" si="40"/>
        <v>1757796</v>
      </c>
    </row>
    <row r="1224" spans="1:17" x14ac:dyDescent="0.25">
      <c r="A1224">
        <v>637</v>
      </c>
      <c r="B1224">
        <v>1879</v>
      </c>
      <c r="C1224" s="2">
        <v>43598</v>
      </c>
      <c r="D1224" t="s">
        <v>2666</v>
      </c>
      <c r="E1224">
        <v>31</v>
      </c>
      <c r="F1224" t="s">
        <v>8</v>
      </c>
      <c r="G1224">
        <v>1668</v>
      </c>
      <c r="H1224" s="2">
        <v>43598</v>
      </c>
      <c r="I1224" t="s">
        <v>2667</v>
      </c>
      <c r="J1224" t="s">
        <v>7</v>
      </c>
      <c r="K1224" t="s">
        <v>313</v>
      </c>
      <c r="L1224" t="s">
        <v>336</v>
      </c>
      <c r="M1224" s="1">
        <v>4359330</v>
      </c>
      <c r="N1224" s="1">
        <v>0</v>
      </c>
      <c r="O1224" s="1">
        <f t="shared" si="39"/>
        <v>4359330</v>
      </c>
      <c r="P1224" s="1">
        <v>2906220</v>
      </c>
      <c r="Q1224" s="1">
        <f t="shared" si="40"/>
        <v>1453110</v>
      </c>
    </row>
    <row r="1225" spans="1:17" x14ac:dyDescent="0.25">
      <c r="A1225">
        <v>637</v>
      </c>
      <c r="B1225">
        <v>1880</v>
      </c>
      <c r="C1225" s="2">
        <v>43598</v>
      </c>
      <c r="D1225" t="s">
        <v>2668</v>
      </c>
      <c r="E1225">
        <v>31</v>
      </c>
      <c r="F1225" t="s">
        <v>8</v>
      </c>
      <c r="G1225">
        <v>1661</v>
      </c>
      <c r="H1225" s="2">
        <v>43598</v>
      </c>
      <c r="I1225" t="s">
        <v>2669</v>
      </c>
      <c r="J1225" t="s">
        <v>7</v>
      </c>
      <c r="K1225" t="s">
        <v>313</v>
      </c>
      <c r="L1225" t="s">
        <v>336</v>
      </c>
      <c r="M1225" s="1">
        <v>4851513</v>
      </c>
      <c r="N1225" s="1">
        <v>0</v>
      </c>
      <c r="O1225" s="1">
        <f t="shared" si="39"/>
        <v>4851513</v>
      </c>
      <c r="P1225" s="1">
        <v>3234342</v>
      </c>
      <c r="Q1225" s="1">
        <f t="shared" si="40"/>
        <v>1617171</v>
      </c>
    </row>
    <row r="1226" spans="1:17" x14ac:dyDescent="0.25">
      <c r="A1226">
        <v>637</v>
      </c>
      <c r="B1226">
        <v>1881</v>
      </c>
      <c r="C1226" s="2">
        <v>43598</v>
      </c>
      <c r="D1226" t="s">
        <v>2670</v>
      </c>
      <c r="E1226">
        <v>31</v>
      </c>
      <c r="F1226" t="s">
        <v>8</v>
      </c>
      <c r="G1226">
        <v>1662</v>
      </c>
      <c r="H1226" s="2">
        <v>43598</v>
      </c>
      <c r="I1226" t="s">
        <v>2671</v>
      </c>
      <c r="J1226" t="s">
        <v>7</v>
      </c>
      <c r="K1226" t="s">
        <v>313</v>
      </c>
      <c r="L1226" t="s">
        <v>336</v>
      </c>
      <c r="M1226" s="1">
        <v>3749964</v>
      </c>
      <c r="N1226" s="1">
        <v>0</v>
      </c>
      <c r="O1226" s="1">
        <f t="shared" si="39"/>
        <v>3749964</v>
      </c>
      <c r="P1226" s="1">
        <v>3124970</v>
      </c>
      <c r="Q1226" s="1">
        <f t="shared" si="40"/>
        <v>624994</v>
      </c>
    </row>
    <row r="1227" spans="1:17" x14ac:dyDescent="0.25">
      <c r="A1227">
        <v>637</v>
      </c>
      <c r="B1227">
        <v>1882</v>
      </c>
      <c r="C1227" s="2">
        <v>43598</v>
      </c>
      <c r="D1227" t="s">
        <v>395</v>
      </c>
      <c r="E1227">
        <v>31</v>
      </c>
      <c r="F1227" t="s">
        <v>8</v>
      </c>
      <c r="G1227">
        <v>1665</v>
      </c>
      <c r="H1227" s="2">
        <v>43598</v>
      </c>
      <c r="I1227" t="s">
        <v>396</v>
      </c>
      <c r="J1227" t="s">
        <v>7</v>
      </c>
      <c r="K1227" t="s">
        <v>313</v>
      </c>
      <c r="L1227" t="s">
        <v>336</v>
      </c>
      <c r="M1227" s="1">
        <v>3784491</v>
      </c>
      <c r="N1227" s="1">
        <v>0</v>
      </c>
      <c r="O1227" s="1">
        <f t="shared" si="39"/>
        <v>3784491</v>
      </c>
      <c r="P1227" s="1">
        <v>2522994</v>
      </c>
      <c r="Q1227" s="1">
        <f t="shared" si="40"/>
        <v>1261497</v>
      </c>
    </row>
    <row r="1228" spans="1:17" x14ac:dyDescent="0.25">
      <c r="A1228">
        <v>637</v>
      </c>
      <c r="B1228">
        <v>1883</v>
      </c>
      <c r="C1228" s="2">
        <v>43598</v>
      </c>
      <c r="D1228" t="s">
        <v>2672</v>
      </c>
      <c r="E1228">
        <v>31</v>
      </c>
      <c r="F1228" t="s">
        <v>8</v>
      </c>
      <c r="G1228">
        <v>1666</v>
      </c>
      <c r="H1228" s="2">
        <v>43598</v>
      </c>
      <c r="I1228" t="s">
        <v>2673</v>
      </c>
      <c r="J1228" t="s">
        <v>7</v>
      </c>
      <c r="K1228" t="s">
        <v>313</v>
      </c>
      <c r="L1228" t="s">
        <v>336</v>
      </c>
      <c r="M1228" s="1">
        <v>2499975</v>
      </c>
      <c r="N1228" s="1">
        <v>499995</v>
      </c>
      <c r="O1228" s="1">
        <f t="shared" si="39"/>
        <v>1999980</v>
      </c>
      <c r="P1228" s="1">
        <v>1999980</v>
      </c>
      <c r="Q1228" s="1">
        <f t="shared" si="40"/>
        <v>0</v>
      </c>
    </row>
    <row r="1229" spans="1:17" x14ac:dyDescent="0.25">
      <c r="A1229">
        <v>637</v>
      </c>
      <c r="B1229">
        <v>1884</v>
      </c>
      <c r="C1229" s="2">
        <v>43598</v>
      </c>
      <c r="D1229" t="s">
        <v>2674</v>
      </c>
      <c r="E1229">
        <v>31</v>
      </c>
      <c r="F1229" t="s">
        <v>8</v>
      </c>
      <c r="G1229">
        <v>1663</v>
      </c>
      <c r="H1229" s="2">
        <v>43598</v>
      </c>
      <c r="I1229" t="s">
        <v>2675</v>
      </c>
      <c r="J1229" t="s">
        <v>7</v>
      </c>
      <c r="K1229" t="s">
        <v>313</v>
      </c>
      <c r="L1229" t="s">
        <v>336</v>
      </c>
      <c r="M1229" s="1">
        <v>5132763</v>
      </c>
      <c r="N1229" s="1">
        <v>3421842</v>
      </c>
      <c r="O1229" s="1">
        <f t="shared" si="39"/>
        <v>1710921</v>
      </c>
      <c r="P1229" s="1">
        <v>1710921</v>
      </c>
      <c r="Q1229" s="1">
        <f t="shared" si="40"/>
        <v>0</v>
      </c>
    </row>
    <row r="1230" spans="1:17" x14ac:dyDescent="0.25">
      <c r="A1230">
        <v>637</v>
      </c>
      <c r="B1230">
        <v>1885</v>
      </c>
      <c r="C1230" s="2">
        <v>43598</v>
      </c>
      <c r="D1230" t="s">
        <v>2039</v>
      </c>
      <c r="E1230">
        <v>31</v>
      </c>
      <c r="F1230" t="s">
        <v>8</v>
      </c>
      <c r="G1230">
        <v>1677</v>
      </c>
      <c r="H1230" s="2">
        <v>43598</v>
      </c>
      <c r="I1230" t="s">
        <v>2040</v>
      </c>
      <c r="J1230" t="s">
        <v>7</v>
      </c>
      <c r="K1230" t="s">
        <v>313</v>
      </c>
      <c r="L1230" t="s">
        <v>336</v>
      </c>
      <c r="M1230" s="1">
        <v>2772000</v>
      </c>
      <c r="N1230" s="1">
        <v>554400</v>
      </c>
      <c r="O1230" s="1">
        <f t="shared" si="39"/>
        <v>2217600</v>
      </c>
      <c r="P1230" s="1">
        <v>2217600</v>
      </c>
      <c r="Q1230" s="1">
        <f t="shared" si="40"/>
        <v>0</v>
      </c>
    </row>
    <row r="1231" spans="1:17" x14ac:dyDescent="0.25">
      <c r="A1231">
        <v>637</v>
      </c>
      <c r="B1231">
        <v>1886</v>
      </c>
      <c r="C1231" s="2">
        <v>43598</v>
      </c>
      <c r="D1231" t="s">
        <v>2676</v>
      </c>
      <c r="E1231">
        <v>31</v>
      </c>
      <c r="F1231" t="s">
        <v>8</v>
      </c>
      <c r="G1231">
        <v>1664</v>
      </c>
      <c r="H1231" s="2">
        <v>43598</v>
      </c>
      <c r="I1231" t="s">
        <v>2677</v>
      </c>
      <c r="J1231" t="s">
        <v>7</v>
      </c>
      <c r="K1231" t="s">
        <v>313</v>
      </c>
      <c r="L1231" t="s">
        <v>336</v>
      </c>
      <c r="M1231" s="1">
        <v>3726522</v>
      </c>
      <c r="N1231" s="1">
        <v>0</v>
      </c>
      <c r="O1231" s="1">
        <f t="shared" si="39"/>
        <v>3726522</v>
      </c>
      <c r="P1231" s="1">
        <v>2484348</v>
      </c>
      <c r="Q1231" s="1">
        <f t="shared" si="40"/>
        <v>1242174</v>
      </c>
    </row>
    <row r="1232" spans="1:17" x14ac:dyDescent="0.25">
      <c r="A1232">
        <v>637</v>
      </c>
      <c r="B1232">
        <v>1887</v>
      </c>
      <c r="C1232" s="2">
        <v>43598</v>
      </c>
      <c r="D1232" t="s">
        <v>2678</v>
      </c>
      <c r="E1232">
        <v>31</v>
      </c>
      <c r="F1232" t="s">
        <v>8</v>
      </c>
      <c r="G1232">
        <v>1678</v>
      </c>
      <c r="H1232" s="2">
        <v>43598</v>
      </c>
      <c r="I1232" t="s">
        <v>2679</v>
      </c>
      <c r="J1232" t="s">
        <v>7</v>
      </c>
      <c r="K1232" t="s">
        <v>313</v>
      </c>
      <c r="L1232" t="s">
        <v>336</v>
      </c>
      <c r="M1232" s="1">
        <v>2158655</v>
      </c>
      <c r="N1232" s="1">
        <v>0</v>
      </c>
      <c r="O1232" s="1">
        <f t="shared" si="39"/>
        <v>2158655</v>
      </c>
      <c r="P1232" s="1">
        <v>1726924</v>
      </c>
      <c r="Q1232" s="1">
        <f t="shared" si="40"/>
        <v>431731</v>
      </c>
    </row>
    <row r="1233" spans="1:17" hidden="1" x14ac:dyDescent="0.25">
      <c r="A1233">
        <v>766</v>
      </c>
      <c r="B1233">
        <v>1888</v>
      </c>
      <c r="C1233" s="2">
        <v>43598</v>
      </c>
      <c r="D1233" t="s">
        <v>2680</v>
      </c>
      <c r="E1233">
        <v>145</v>
      </c>
      <c r="F1233" t="s">
        <v>163</v>
      </c>
      <c r="G1233">
        <v>539</v>
      </c>
      <c r="H1233" s="2">
        <v>43598</v>
      </c>
      <c r="I1233" t="s">
        <v>2211</v>
      </c>
      <c r="J1233" t="s">
        <v>7</v>
      </c>
      <c r="K1233" t="s">
        <v>313</v>
      </c>
      <c r="L1233" t="s">
        <v>314</v>
      </c>
      <c r="M1233" s="1">
        <v>21321000</v>
      </c>
      <c r="N1233" s="1">
        <v>0</v>
      </c>
      <c r="O1233" s="1">
        <f t="shared" si="39"/>
        <v>21321000</v>
      </c>
      <c r="P1233" s="1">
        <v>16227650</v>
      </c>
      <c r="Q1233" s="1">
        <f t="shared" si="40"/>
        <v>5093350</v>
      </c>
    </row>
    <row r="1234" spans="1:17" hidden="1" x14ac:dyDescent="0.25">
      <c r="A1234">
        <v>739</v>
      </c>
      <c r="B1234">
        <v>1889</v>
      </c>
      <c r="C1234" s="2">
        <v>43598</v>
      </c>
      <c r="D1234" t="s">
        <v>2681</v>
      </c>
      <c r="E1234">
        <v>145</v>
      </c>
      <c r="F1234" t="s">
        <v>163</v>
      </c>
      <c r="G1234">
        <v>540</v>
      </c>
      <c r="H1234" s="2">
        <v>43598</v>
      </c>
      <c r="I1234" t="s">
        <v>2188</v>
      </c>
      <c r="J1234" t="s">
        <v>7</v>
      </c>
      <c r="K1234" t="s">
        <v>313</v>
      </c>
      <c r="L1234" t="s">
        <v>314</v>
      </c>
      <c r="M1234" s="1">
        <v>21321000</v>
      </c>
      <c r="N1234" s="1">
        <v>0</v>
      </c>
      <c r="O1234" s="1">
        <f t="shared" si="39"/>
        <v>21321000</v>
      </c>
      <c r="P1234" s="1">
        <v>16227650</v>
      </c>
      <c r="Q1234" s="1">
        <f t="shared" si="40"/>
        <v>5093350</v>
      </c>
    </row>
    <row r="1235" spans="1:17" hidden="1" x14ac:dyDescent="0.25">
      <c r="A1235">
        <v>727</v>
      </c>
      <c r="B1235">
        <v>1890</v>
      </c>
      <c r="C1235" s="2">
        <v>43598</v>
      </c>
      <c r="D1235" t="s">
        <v>2682</v>
      </c>
      <c r="E1235">
        <v>148</v>
      </c>
      <c r="F1235" t="s">
        <v>166</v>
      </c>
      <c r="G1235">
        <v>541</v>
      </c>
      <c r="H1235" s="2">
        <v>43598</v>
      </c>
      <c r="I1235" t="s">
        <v>2187</v>
      </c>
      <c r="J1235" t="s">
        <v>7</v>
      </c>
      <c r="K1235" t="s">
        <v>313</v>
      </c>
      <c r="L1235" t="s">
        <v>314</v>
      </c>
      <c r="M1235" s="1">
        <v>10506000</v>
      </c>
      <c r="N1235" s="1">
        <v>0</v>
      </c>
      <c r="O1235" s="1">
        <f t="shared" si="39"/>
        <v>10506000</v>
      </c>
      <c r="P1235" s="1">
        <v>4494233</v>
      </c>
      <c r="Q1235" s="1">
        <f t="shared" si="40"/>
        <v>6011767</v>
      </c>
    </row>
    <row r="1236" spans="1:17" x14ac:dyDescent="0.25">
      <c r="A1236">
        <v>637</v>
      </c>
      <c r="B1236">
        <v>1892</v>
      </c>
      <c r="C1236" s="2">
        <v>43599</v>
      </c>
      <c r="D1236" t="s">
        <v>2683</v>
      </c>
      <c r="E1236">
        <v>31</v>
      </c>
      <c r="F1236" t="s">
        <v>8</v>
      </c>
      <c r="G1236">
        <v>1681</v>
      </c>
      <c r="H1236" s="2">
        <v>43599</v>
      </c>
      <c r="I1236" t="s">
        <v>2684</v>
      </c>
      <c r="J1236" t="s">
        <v>7</v>
      </c>
      <c r="K1236" t="s">
        <v>313</v>
      </c>
      <c r="L1236" t="s">
        <v>336</v>
      </c>
      <c r="M1236" s="1">
        <v>4210892</v>
      </c>
      <c r="N1236" s="1">
        <v>0</v>
      </c>
      <c r="O1236" s="1">
        <f t="shared" si="39"/>
        <v>4210892</v>
      </c>
      <c r="P1236" s="1">
        <v>3609336</v>
      </c>
      <c r="Q1236" s="1">
        <f t="shared" si="40"/>
        <v>601556</v>
      </c>
    </row>
    <row r="1237" spans="1:17" hidden="1" x14ac:dyDescent="0.25">
      <c r="A1237">
        <v>761</v>
      </c>
      <c r="B1237">
        <v>1895</v>
      </c>
      <c r="C1237" s="2">
        <v>43601</v>
      </c>
      <c r="D1237" t="s">
        <v>2685</v>
      </c>
      <c r="E1237">
        <v>145</v>
      </c>
      <c r="F1237" t="s">
        <v>163</v>
      </c>
      <c r="G1237">
        <v>543</v>
      </c>
      <c r="H1237" s="2">
        <v>43601</v>
      </c>
      <c r="I1237" t="s">
        <v>2211</v>
      </c>
      <c r="J1237" t="s">
        <v>7</v>
      </c>
      <c r="K1237" t="s">
        <v>313</v>
      </c>
      <c r="L1237" t="s">
        <v>314</v>
      </c>
      <c r="M1237" s="1">
        <v>24720000</v>
      </c>
      <c r="N1237" s="1">
        <v>0</v>
      </c>
      <c r="O1237" s="1">
        <f t="shared" si="39"/>
        <v>24720000</v>
      </c>
      <c r="P1237" s="1">
        <v>18540000</v>
      </c>
      <c r="Q1237" s="1">
        <f t="shared" si="40"/>
        <v>6180000</v>
      </c>
    </row>
    <row r="1238" spans="1:17" hidden="1" x14ac:dyDescent="0.25">
      <c r="A1238">
        <v>792</v>
      </c>
      <c r="B1238">
        <v>1901</v>
      </c>
      <c r="C1238" s="2">
        <v>43601</v>
      </c>
      <c r="D1238" t="s">
        <v>2686</v>
      </c>
      <c r="E1238">
        <v>31</v>
      </c>
      <c r="F1238" t="s">
        <v>8</v>
      </c>
      <c r="G1238">
        <v>1685</v>
      </c>
      <c r="H1238" s="2">
        <v>43601</v>
      </c>
      <c r="I1238" t="s">
        <v>2305</v>
      </c>
      <c r="J1238" t="s">
        <v>7</v>
      </c>
      <c r="K1238" t="s">
        <v>2253</v>
      </c>
      <c r="L1238" t="s">
        <v>2485</v>
      </c>
      <c r="M1238" s="1">
        <v>22804649</v>
      </c>
      <c r="N1238" s="1">
        <v>0</v>
      </c>
      <c r="O1238" s="1">
        <f t="shared" si="39"/>
        <v>22804649</v>
      </c>
      <c r="P1238" s="1">
        <v>22804649</v>
      </c>
      <c r="Q1238" s="1">
        <f t="shared" si="40"/>
        <v>0</v>
      </c>
    </row>
    <row r="1239" spans="1:17" x14ac:dyDescent="0.25">
      <c r="A1239">
        <v>637</v>
      </c>
      <c r="B1239">
        <v>1902</v>
      </c>
      <c r="C1239" s="2">
        <v>43601</v>
      </c>
      <c r="D1239" t="s">
        <v>2687</v>
      </c>
      <c r="E1239">
        <v>31</v>
      </c>
      <c r="F1239" t="s">
        <v>8</v>
      </c>
      <c r="G1239">
        <v>1667</v>
      </c>
      <c r="H1239" s="2">
        <v>43601</v>
      </c>
      <c r="I1239" t="s">
        <v>2688</v>
      </c>
      <c r="J1239" t="s">
        <v>7</v>
      </c>
      <c r="K1239" t="s">
        <v>313</v>
      </c>
      <c r="L1239" t="s">
        <v>336</v>
      </c>
      <c r="M1239" s="1">
        <v>5273388</v>
      </c>
      <c r="N1239" s="1">
        <v>0</v>
      </c>
      <c r="O1239" s="1">
        <f t="shared" si="39"/>
        <v>5273388</v>
      </c>
      <c r="P1239" s="1">
        <v>4687456</v>
      </c>
      <c r="Q1239" s="1">
        <f t="shared" si="40"/>
        <v>585932</v>
      </c>
    </row>
    <row r="1240" spans="1:17" hidden="1" x14ac:dyDescent="0.25">
      <c r="A1240">
        <v>796</v>
      </c>
      <c r="B1240">
        <v>1905</v>
      </c>
      <c r="C1240" s="2">
        <v>43601</v>
      </c>
      <c r="D1240" t="s">
        <v>2689</v>
      </c>
      <c r="E1240">
        <v>31</v>
      </c>
      <c r="F1240" t="s">
        <v>8</v>
      </c>
      <c r="G1240">
        <v>1687</v>
      </c>
      <c r="H1240" s="2">
        <v>43601</v>
      </c>
      <c r="I1240" t="s">
        <v>2690</v>
      </c>
      <c r="J1240" t="s">
        <v>7</v>
      </c>
      <c r="K1240" t="s">
        <v>2691</v>
      </c>
      <c r="L1240" t="s">
        <v>839</v>
      </c>
      <c r="M1240" s="1">
        <v>1820000</v>
      </c>
      <c r="N1240" s="1">
        <v>0</v>
      </c>
      <c r="O1240" s="1">
        <f t="shared" si="39"/>
        <v>1820000</v>
      </c>
      <c r="P1240" s="1">
        <v>1820000</v>
      </c>
      <c r="Q1240" s="1">
        <f t="shared" si="40"/>
        <v>0</v>
      </c>
    </row>
    <row r="1241" spans="1:17" hidden="1" x14ac:dyDescent="0.25">
      <c r="A1241">
        <v>709</v>
      </c>
      <c r="B1241">
        <v>1907</v>
      </c>
      <c r="C1241" s="2">
        <v>43602</v>
      </c>
      <c r="D1241" t="s">
        <v>2692</v>
      </c>
      <c r="E1241">
        <v>31</v>
      </c>
      <c r="F1241" t="s">
        <v>8</v>
      </c>
      <c r="G1241">
        <v>1688</v>
      </c>
      <c r="H1241" s="2">
        <v>43602</v>
      </c>
      <c r="I1241" t="s">
        <v>2274</v>
      </c>
      <c r="J1241" t="s">
        <v>7</v>
      </c>
      <c r="K1241" t="s">
        <v>2534</v>
      </c>
      <c r="L1241" t="s">
        <v>839</v>
      </c>
      <c r="M1241" s="1">
        <v>41405800</v>
      </c>
      <c r="N1241" s="1">
        <v>0</v>
      </c>
      <c r="O1241" s="1">
        <f t="shared" si="39"/>
        <v>41405800</v>
      </c>
      <c r="P1241" s="1">
        <v>0</v>
      </c>
      <c r="Q1241" s="1">
        <f t="shared" si="40"/>
        <v>41405800</v>
      </c>
    </row>
    <row r="1242" spans="1:17" hidden="1" x14ac:dyDescent="0.25">
      <c r="A1242">
        <v>794</v>
      </c>
      <c r="B1242">
        <v>1918</v>
      </c>
      <c r="C1242" s="2">
        <v>43605</v>
      </c>
      <c r="D1242" t="s">
        <v>2693</v>
      </c>
      <c r="E1242">
        <v>31</v>
      </c>
      <c r="F1242" t="s">
        <v>8</v>
      </c>
      <c r="G1242">
        <v>1682</v>
      </c>
      <c r="H1242" s="2">
        <v>43605</v>
      </c>
      <c r="I1242" t="s">
        <v>2694</v>
      </c>
      <c r="J1242" t="s">
        <v>7</v>
      </c>
      <c r="K1242" t="s">
        <v>2251</v>
      </c>
      <c r="L1242" t="s">
        <v>839</v>
      </c>
      <c r="M1242" s="1">
        <v>2596000</v>
      </c>
      <c r="N1242" s="1">
        <v>0</v>
      </c>
      <c r="O1242" s="1">
        <f t="shared" si="39"/>
        <v>2596000</v>
      </c>
      <c r="P1242" s="1">
        <v>2596000</v>
      </c>
      <c r="Q1242" s="1">
        <f t="shared" si="40"/>
        <v>0</v>
      </c>
    </row>
    <row r="1243" spans="1:17" hidden="1" x14ac:dyDescent="0.25">
      <c r="A1243">
        <v>793</v>
      </c>
      <c r="B1243">
        <v>1919</v>
      </c>
      <c r="C1243" s="2">
        <v>43605</v>
      </c>
      <c r="D1243" t="s">
        <v>2695</v>
      </c>
      <c r="E1243">
        <v>31</v>
      </c>
      <c r="F1243" t="s">
        <v>8</v>
      </c>
      <c r="G1243">
        <v>1683</v>
      </c>
      <c r="H1243" s="2">
        <v>43605</v>
      </c>
      <c r="I1243" t="s">
        <v>2696</v>
      </c>
      <c r="J1243" t="s">
        <v>7</v>
      </c>
      <c r="K1243" t="s">
        <v>2252</v>
      </c>
      <c r="L1243" t="s">
        <v>839</v>
      </c>
      <c r="M1243" s="1">
        <v>4000000</v>
      </c>
      <c r="N1243" s="1">
        <v>0</v>
      </c>
      <c r="O1243" s="1">
        <f t="shared" si="39"/>
        <v>4000000</v>
      </c>
      <c r="P1243" s="1">
        <v>4000000</v>
      </c>
      <c r="Q1243" s="1">
        <f t="shared" si="40"/>
        <v>0</v>
      </c>
    </row>
    <row r="1244" spans="1:17" hidden="1" x14ac:dyDescent="0.25">
      <c r="A1244">
        <v>795</v>
      </c>
      <c r="B1244">
        <v>1920</v>
      </c>
      <c r="C1244" s="2">
        <v>43606</v>
      </c>
      <c r="D1244" t="s">
        <v>2697</v>
      </c>
      <c r="E1244">
        <v>31</v>
      </c>
      <c r="F1244" t="s">
        <v>8</v>
      </c>
      <c r="G1244">
        <v>1684</v>
      </c>
      <c r="H1244" s="2">
        <v>43606</v>
      </c>
      <c r="I1244" t="s">
        <v>2698</v>
      </c>
      <c r="J1244" t="s">
        <v>7</v>
      </c>
      <c r="K1244" t="s">
        <v>2251</v>
      </c>
      <c r="L1244" t="s">
        <v>839</v>
      </c>
      <c r="M1244" s="1">
        <v>4220000</v>
      </c>
      <c r="N1244" s="1">
        <v>0</v>
      </c>
      <c r="O1244" s="1">
        <f t="shared" si="39"/>
        <v>4220000</v>
      </c>
      <c r="P1244" s="1">
        <v>4220000</v>
      </c>
      <c r="Q1244" s="1">
        <f t="shared" si="40"/>
        <v>0</v>
      </c>
    </row>
    <row r="1245" spans="1:17" hidden="1" x14ac:dyDescent="0.25">
      <c r="A1245">
        <v>781</v>
      </c>
      <c r="B1245">
        <v>1925</v>
      </c>
      <c r="C1245" s="2">
        <v>43607</v>
      </c>
      <c r="D1245" t="s">
        <v>2699</v>
      </c>
      <c r="E1245">
        <v>31</v>
      </c>
      <c r="F1245" t="s">
        <v>8</v>
      </c>
      <c r="G1245">
        <v>1558</v>
      </c>
      <c r="H1245" s="2">
        <v>43607</v>
      </c>
      <c r="I1245" t="s">
        <v>2298</v>
      </c>
      <c r="J1245" t="s">
        <v>7</v>
      </c>
      <c r="K1245" t="s">
        <v>313</v>
      </c>
      <c r="L1245" t="s">
        <v>2082</v>
      </c>
      <c r="M1245" s="1">
        <v>57968120</v>
      </c>
      <c r="N1245" s="1">
        <v>0</v>
      </c>
      <c r="O1245" s="1">
        <f t="shared" si="39"/>
        <v>57968120</v>
      </c>
      <c r="P1245" s="1">
        <v>57968120</v>
      </c>
      <c r="Q1245" s="1">
        <f t="shared" si="40"/>
        <v>0</v>
      </c>
    </row>
    <row r="1246" spans="1:17" hidden="1" x14ac:dyDescent="0.25">
      <c r="A1246">
        <v>765</v>
      </c>
      <c r="B1246">
        <v>1926</v>
      </c>
      <c r="C1246" s="2">
        <v>43607</v>
      </c>
      <c r="D1246" t="s">
        <v>2700</v>
      </c>
      <c r="E1246">
        <v>31</v>
      </c>
      <c r="F1246" t="s">
        <v>8</v>
      </c>
      <c r="G1246">
        <v>1562</v>
      </c>
      <c r="H1246" s="2">
        <v>43607</v>
      </c>
      <c r="I1246" t="s">
        <v>2286</v>
      </c>
      <c r="J1246" t="s">
        <v>7</v>
      </c>
      <c r="K1246" t="s">
        <v>313</v>
      </c>
      <c r="L1246" t="s">
        <v>2082</v>
      </c>
      <c r="M1246" s="1">
        <v>57968120</v>
      </c>
      <c r="N1246" s="1">
        <v>0</v>
      </c>
      <c r="O1246" s="1">
        <f t="shared" si="39"/>
        <v>57968120</v>
      </c>
      <c r="P1246" s="1">
        <v>57968120</v>
      </c>
      <c r="Q1246" s="1">
        <f t="shared" si="40"/>
        <v>0</v>
      </c>
    </row>
    <row r="1247" spans="1:17" hidden="1" x14ac:dyDescent="0.25">
      <c r="A1247">
        <v>776</v>
      </c>
      <c r="B1247">
        <v>1927</v>
      </c>
      <c r="C1247" s="2">
        <v>43607</v>
      </c>
      <c r="D1247" t="s">
        <v>2701</v>
      </c>
      <c r="E1247">
        <v>31</v>
      </c>
      <c r="F1247" t="s">
        <v>8</v>
      </c>
      <c r="G1247">
        <v>1541</v>
      </c>
      <c r="H1247" s="2">
        <v>43607</v>
      </c>
      <c r="I1247" t="s">
        <v>2293</v>
      </c>
      <c r="J1247" t="s">
        <v>7</v>
      </c>
      <c r="K1247" t="s">
        <v>313</v>
      </c>
      <c r="L1247" t="s">
        <v>2082</v>
      </c>
      <c r="M1247" s="1">
        <v>57968120</v>
      </c>
      <c r="N1247" s="1">
        <v>0</v>
      </c>
      <c r="O1247" s="1">
        <f t="shared" si="39"/>
        <v>57968120</v>
      </c>
      <c r="P1247" s="1">
        <v>57968120</v>
      </c>
      <c r="Q1247" s="1">
        <f t="shared" si="40"/>
        <v>0</v>
      </c>
    </row>
    <row r="1248" spans="1:17" hidden="1" x14ac:dyDescent="0.25">
      <c r="A1248">
        <v>772</v>
      </c>
      <c r="B1248">
        <v>1928</v>
      </c>
      <c r="C1248" s="2">
        <v>43607</v>
      </c>
      <c r="D1248" t="s">
        <v>2702</v>
      </c>
      <c r="E1248">
        <v>31</v>
      </c>
      <c r="F1248" t="s">
        <v>8</v>
      </c>
      <c r="G1248">
        <v>1543</v>
      </c>
      <c r="H1248" s="2">
        <v>43607</v>
      </c>
      <c r="I1248" t="s">
        <v>2289</v>
      </c>
      <c r="J1248" t="s">
        <v>7</v>
      </c>
      <c r="K1248" t="s">
        <v>313</v>
      </c>
      <c r="L1248" t="s">
        <v>2082</v>
      </c>
      <c r="M1248" s="1">
        <v>57968120</v>
      </c>
      <c r="N1248" s="1">
        <v>0</v>
      </c>
      <c r="O1248" s="1">
        <f t="shared" si="39"/>
        <v>57968120</v>
      </c>
      <c r="P1248" s="1">
        <v>57968120</v>
      </c>
      <c r="Q1248" s="1">
        <f t="shared" si="40"/>
        <v>0</v>
      </c>
    </row>
    <row r="1249" spans="1:17" hidden="1" x14ac:dyDescent="0.25">
      <c r="A1249">
        <v>777</v>
      </c>
      <c r="B1249">
        <v>1929</v>
      </c>
      <c r="C1249" s="2">
        <v>43607</v>
      </c>
      <c r="D1249" t="s">
        <v>2703</v>
      </c>
      <c r="E1249">
        <v>31</v>
      </c>
      <c r="F1249" t="s">
        <v>8</v>
      </c>
      <c r="G1249">
        <v>1549</v>
      </c>
      <c r="H1249" s="2">
        <v>43607</v>
      </c>
      <c r="I1249" t="s">
        <v>2294</v>
      </c>
      <c r="J1249" t="s">
        <v>7</v>
      </c>
      <c r="K1249" t="s">
        <v>313</v>
      </c>
      <c r="L1249" t="s">
        <v>2082</v>
      </c>
      <c r="M1249" s="1">
        <v>57968120</v>
      </c>
      <c r="N1249" s="1">
        <v>0</v>
      </c>
      <c r="O1249" s="1">
        <f t="shared" si="39"/>
        <v>57968120</v>
      </c>
      <c r="P1249" s="1">
        <v>57968120</v>
      </c>
      <c r="Q1249" s="1">
        <f t="shared" si="40"/>
        <v>0</v>
      </c>
    </row>
    <row r="1250" spans="1:17" hidden="1" x14ac:dyDescent="0.25">
      <c r="A1250">
        <v>779</v>
      </c>
      <c r="B1250">
        <v>1930</v>
      </c>
      <c r="C1250" s="2">
        <v>43607</v>
      </c>
      <c r="D1250" t="s">
        <v>2704</v>
      </c>
      <c r="E1250">
        <v>31</v>
      </c>
      <c r="F1250" t="s">
        <v>8</v>
      </c>
      <c r="G1250">
        <v>1546</v>
      </c>
      <c r="H1250" s="2">
        <v>43607</v>
      </c>
      <c r="I1250" t="s">
        <v>2296</v>
      </c>
      <c r="J1250" t="s">
        <v>7</v>
      </c>
      <c r="K1250" t="s">
        <v>313</v>
      </c>
      <c r="L1250" t="s">
        <v>2082</v>
      </c>
      <c r="M1250" s="1">
        <v>57968120</v>
      </c>
      <c r="N1250" s="1">
        <v>0</v>
      </c>
      <c r="O1250" s="1">
        <f t="shared" si="39"/>
        <v>57968120</v>
      </c>
      <c r="P1250" s="1">
        <v>57968120</v>
      </c>
      <c r="Q1250" s="1">
        <f t="shared" si="40"/>
        <v>0</v>
      </c>
    </row>
    <row r="1251" spans="1:17" hidden="1" x14ac:dyDescent="0.25">
      <c r="A1251">
        <v>775</v>
      </c>
      <c r="B1251">
        <v>1931</v>
      </c>
      <c r="C1251" s="2">
        <v>43607</v>
      </c>
      <c r="D1251" t="s">
        <v>2705</v>
      </c>
      <c r="E1251">
        <v>31</v>
      </c>
      <c r="F1251" t="s">
        <v>8</v>
      </c>
      <c r="G1251">
        <v>1539</v>
      </c>
      <c r="H1251" s="2">
        <v>43607</v>
      </c>
      <c r="I1251" t="s">
        <v>2292</v>
      </c>
      <c r="J1251" t="s">
        <v>7</v>
      </c>
      <c r="K1251" t="s">
        <v>313</v>
      </c>
      <c r="L1251" t="s">
        <v>2082</v>
      </c>
      <c r="M1251" s="1">
        <v>57968120</v>
      </c>
      <c r="N1251" s="1">
        <v>0</v>
      </c>
      <c r="O1251" s="1">
        <f t="shared" si="39"/>
        <v>57968120</v>
      </c>
      <c r="P1251" s="1">
        <v>57968120</v>
      </c>
      <c r="Q1251" s="1">
        <f t="shared" si="40"/>
        <v>0</v>
      </c>
    </row>
    <row r="1252" spans="1:17" hidden="1" x14ac:dyDescent="0.25">
      <c r="A1252">
        <v>787</v>
      </c>
      <c r="B1252">
        <v>1932</v>
      </c>
      <c r="C1252" s="2">
        <v>43607</v>
      </c>
      <c r="D1252" t="s">
        <v>2706</v>
      </c>
      <c r="E1252">
        <v>31</v>
      </c>
      <c r="F1252" t="s">
        <v>8</v>
      </c>
      <c r="G1252">
        <v>1547</v>
      </c>
      <c r="H1252" s="2">
        <v>43607</v>
      </c>
      <c r="I1252" t="s">
        <v>2304</v>
      </c>
      <c r="J1252" t="s">
        <v>7</v>
      </c>
      <c r="K1252" t="s">
        <v>313</v>
      </c>
      <c r="L1252" t="s">
        <v>2082</v>
      </c>
      <c r="M1252" s="1">
        <v>57968120</v>
      </c>
      <c r="N1252" s="1">
        <v>0</v>
      </c>
      <c r="O1252" s="1">
        <f t="shared" si="39"/>
        <v>57968120</v>
      </c>
      <c r="P1252" s="1">
        <v>57968120</v>
      </c>
      <c r="Q1252" s="1">
        <f t="shared" si="40"/>
        <v>0</v>
      </c>
    </row>
    <row r="1253" spans="1:17" hidden="1" x14ac:dyDescent="0.25">
      <c r="A1253">
        <v>782</v>
      </c>
      <c r="B1253">
        <v>1933</v>
      </c>
      <c r="C1253" s="2">
        <v>43607</v>
      </c>
      <c r="D1253" t="s">
        <v>2707</v>
      </c>
      <c r="E1253">
        <v>31</v>
      </c>
      <c r="F1253" t="s">
        <v>8</v>
      </c>
      <c r="G1253">
        <v>1552</v>
      </c>
      <c r="H1253" s="2">
        <v>43607</v>
      </c>
      <c r="I1253" t="s">
        <v>2299</v>
      </c>
      <c r="J1253" t="s">
        <v>7</v>
      </c>
      <c r="K1253" t="s">
        <v>313</v>
      </c>
      <c r="L1253" t="s">
        <v>2082</v>
      </c>
      <c r="M1253" s="1">
        <v>57968120</v>
      </c>
      <c r="N1253" s="1">
        <v>0</v>
      </c>
      <c r="O1253" s="1">
        <f t="shared" si="39"/>
        <v>57968120</v>
      </c>
      <c r="P1253" s="1">
        <v>57968120</v>
      </c>
      <c r="Q1253" s="1">
        <f t="shared" si="40"/>
        <v>0</v>
      </c>
    </row>
    <row r="1254" spans="1:17" hidden="1" x14ac:dyDescent="0.25">
      <c r="A1254">
        <v>785</v>
      </c>
      <c r="B1254">
        <v>1935</v>
      </c>
      <c r="C1254" s="2">
        <v>43607</v>
      </c>
      <c r="D1254" t="s">
        <v>2708</v>
      </c>
      <c r="E1254">
        <v>31</v>
      </c>
      <c r="F1254" t="s">
        <v>8</v>
      </c>
      <c r="G1254">
        <v>1544</v>
      </c>
      <c r="H1254" s="2">
        <v>43607</v>
      </c>
      <c r="I1254" t="s">
        <v>2302</v>
      </c>
      <c r="J1254" t="s">
        <v>7</v>
      </c>
      <c r="K1254" t="s">
        <v>313</v>
      </c>
      <c r="L1254" t="s">
        <v>2082</v>
      </c>
      <c r="M1254" s="1">
        <v>57968120</v>
      </c>
      <c r="N1254" s="1">
        <v>0</v>
      </c>
      <c r="O1254" s="1">
        <f t="shared" si="39"/>
        <v>57968120</v>
      </c>
      <c r="P1254" s="1">
        <v>57968120</v>
      </c>
      <c r="Q1254" s="1">
        <f t="shared" si="40"/>
        <v>0</v>
      </c>
    </row>
    <row r="1255" spans="1:17" hidden="1" x14ac:dyDescent="0.25">
      <c r="A1255">
        <v>698</v>
      </c>
      <c r="B1255">
        <v>1937</v>
      </c>
      <c r="C1255" s="2">
        <v>43607</v>
      </c>
      <c r="D1255" t="s">
        <v>2709</v>
      </c>
      <c r="E1255">
        <v>31</v>
      </c>
      <c r="F1255" t="s">
        <v>8</v>
      </c>
      <c r="G1255">
        <v>1531</v>
      </c>
      <c r="H1255" s="2">
        <v>43607</v>
      </c>
      <c r="I1255" t="s">
        <v>2269</v>
      </c>
      <c r="J1255" t="s">
        <v>7</v>
      </c>
      <c r="K1255" t="s">
        <v>313</v>
      </c>
      <c r="L1255" t="s">
        <v>2082</v>
      </c>
      <c r="M1255" s="1">
        <v>57968120</v>
      </c>
      <c r="N1255" s="1">
        <v>0</v>
      </c>
      <c r="O1255" s="1">
        <f t="shared" si="39"/>
        <v>57968120</v>
      </c>
      <c r="P1255" s="1">
        <v>57968120</v>
      </c>
      <c r="Q1255" s="1">
        <f t="shared" si="40"/>
        <v>0</v>
      </c>
    </row>
    <row r="1256" spans="1:17" hidden="1" x14ac:dyDescent="0.25">
      <c r="A1256">
        <v>335</v>
      </c>
      <c r="B1256">
        <v>1941</v>
      </c>
      <c r="C1256" s="2">
        <v>43607</v>
      </c>
      <c r="D1256" t="s">
        <v>186</v>
      </c>
      <c r="E1256">
        <v>1</v>
      </c>
      <c r="F1256" t="s">
        <v>187</v>
      </c>
      <c r="G1256">
        <v>32</v>
      </c>
      <c r="H1256" s="2">
        <v>43607</v>
      </c>
      <c r="I1256" t="s">
        <v>2710</v>
      </c>
      <c r="J1256" t="s">
        <v>7</v>
      </c>
      <c r="K1256" t="s">
        <v>313</v>
      </c>
      <c r="L1256" t="s">
        <v>314</v>
      </c>
      <c r="M1256" s="1">
        <v>188918782</v>
      </c>
      <c r="N1256" s="1">
        <v>0</v>
      </c>
      <c r="O1256" s="1">
        <f t="shared" si="39"/>
        <v>188918782</v>
      </c>
      <c r="P1256" s="1">
        <v>188918782</v>
      </c>
      <c r="Q1256" s="1">
        <f t="shared" si="40"/>
        <v>0</v>
      </c>
    </row>
    <row r="1257" spans="1:17" hidden="1" x14ac:dyDescent="0.25">
      <c r="A1257">
        <v>694</v>
      </c>
      <c r="B1257">
        <v>1942</v>
      </c>
      <c r="C1257" s="2">
        <v>43607</v>
      </c>
      <c r="D1257" t="s">
        <v>2711</v>
      </c>
      <c r="E1257">
        <v>31</v>
      </c>
      <c r="F1257" t="s">
        <v>8</v>
      </c>
      <c r="G1257">
        <v>1557</v>
      </c>
      <c r="H1257" s="2">
        <v>43607</v>
      </c>
      <c r="I1257" t="s">
        <v>2266</v>
      </c>
      <c r="J1257" t="s">
        <v>7</v>
      </c>
      <c r="K1257" t="s">
        <v>313</v>
      </c>
      <c r="L1257" t="s">
        <v>2082</v>
      </c>
      <c r="M1257" s="1">
        <v>57968120</v>
      </c>
      <c r="N1257" s="1">
        <v>0</v>
      </c>
      <c r="O1257" s="1">
        <f t="shared" si="39"/>
        <v>57968120</v>
      </c>
      <c r="P1257" s="1">
        <v>57968120</v>
      </c>
      <c r="Q1257" s="1">
        <f t="shared" si="40"/>
        <v>0</v>
      </c>
    </row>
    <row r="1258" spans="1:17" hidden="1" x14ac:dyDescent="0.25">
      <c r="A1258">
        <v>759</v>
      </c>
      <c r="B1258">
        <v>1943</v>
      </c>
      <c r="C1258" s="2">
        <v>43607</v>
      </c>
      <c r="D1258" t="s">
        <v>2712</v>
      </c>
      <c r="E1258">
        <v>31</v>
      </c>
      <c r="F1258" t="s">
        <v>8</v>
      </c>
      <c r="G1258">
        <v>1561</v>
      </c>
      <c r="H1258" s="2">
        <v>43607</v>
      </c>
      <c r="I1258" t="s">
        <v>2282</v>
      </c>
      <c r="J1258" t="s">
        <v>7</v>
      </c>
      <c r="K1258" t="s">
        <v>313</v>
      </c>
      <c r="L1258" t="s">
        <v>2082</v>
      </c>
      <c r="M1258" s="1">
        <v>57968120</v>
      </c>
      <c r="N1258" s="1">
        <v>0</v>
      </c>
      <c r="O1258" s="1">
        <f t="shared" si="39"/>
        <v>57968120</v>
      </c>
      <c r="P1258" s="1">
        <v>57968120</v>
      </c>
      <c r="Q1258" s="1">
        <f t="shared" si="40"/>
        <v>0</v>
      </c>
    </row>
    <row r="1259" spans="1:17" hidden="1" x14ac:dyDescent="0.25">
      <c r="A1259">
        <v>678</v>
      </c>
      <c r="B1259">
        <v>1945</v>
      </c>
      <c r="C1259" s="2">
        <v>43607</v>
      </c>
      <c r="D1259" t="s">
        <v>2713</v>
      </c>
      <c r="E1259">
        <v>31</v>
      </c>
      <c r="F1259" t="s">
        <v>8</v>
      </c>
      <c r="G1259">
        <v>1521</v>
      </c>
      <c r="H1259" s="2">
        <v>43607</v>
      </c>
      <c r="I1259" t="s">
        <v>2260</v>
      </c>
      <c r="J1259" t="s">
        <v>7</v>
      </c>
      <c r="K1259" t="s">
        <v>313</v>
      </c>
      <c r="L1259" t="s">
        <v>2082</v>
      </c>
      <c r="M1259" s="1">
        <v>57968120</v>
      </c>
      <c r="N1259" s="1">
        <v>0</v>
      </c>
      <c r="O1259" s="1">
        <f t="shared" si="39"/>
        <v>57968120</v>
      </c>
      <c r="P1259" s="1">
        <v>57968120</v>
      </c>
      <c r="Q1259" s="1">
        <f t="shared" si="40"/>
        <v>0</v>
      </c>
    </row>
    <row r="1260" spans="1:17" hidden="1" x14ac:dyDescent="0.25">
      <c r="A1260">
        <v>784</v>
      </c>
      <c r="B1260">
        <v>1946</v>
      </c>
      <c r="C1260" s="2">
        <v>43607</v>
      </c>
      <c r="D1260" t="s">
        <v>2714</v>
      </c>
      <c r="E1260">
        <v>31</v>
      </c>
      <c r="F1260" t="s">
        <v>8</v>
      </c>
      <c r="G1260">
        <v>1551</v>
      </c>
      <c r="H1260" s="2">
        <v>43607</v>
      </c>
      <c r="I1260" t="s">
        <v>2301</v>
      </c>
      <c r="J1260" t="s">
        <v>7</v>
      </c>
      <c r="K1260" t="s">
        <v>313</v>
      </c>
      <c r="L1260" t="s">
        <v>2082</v>
      </c>
      <c r="M1260" s="1">
        <v>57968120</v>
      </c>
      <c r="N1260" s="1">
        <v>0</v>
      </c>
      <c r="O1260" s="1">
        <f t="shared" si="39"/>
        <v>57968120</v>
      </c>
      <c r="P1260" s="1">
        <v>57968120</v>
      </c>
      <c r="Q1260" s="1">
        <f t="shared" si="40"/>
        <v>0</v>
      </c>
    </row>
    <row r="1261" spans="1:17" hidden="1" x14ac:dyDescent="0.25">
      <c r="A1261">
        <v>801</v>
      </c>
      <c r="B1261">
        <v>1950</v>
      </c>
      <c r="C1261" s="2">
        <v>43607</v>
      </c>
      <c r="D1261" t="s">
        <v>2715</v>
      </c>
      <c r="E1261">
        <v>145</v>
      </c>
      <c r="F1261" t="s">
        <v>163</v>
      </c>
      <c r="G1261">
        <v>550</v>
      </c>
      <c r="H1261" s="2">
        <v>43607</v>
      </c>
      <c r="I1261" t="s">
        <v>2202</v>
      </c>
      <c r="J1261" t="s">
        <v>7</v>
      </c>
      <c r="K1261" t="s">
        <v>313</v>
      </c>
      <c r="L1261" t="s">
        <v>314</v>
      </c>
      <c r="M1261" s="1">
        <v>27192000</v>
      </c>
      <c r="N1261" s="1">
        <v>0</v>
      </c>
      <c r="O1261" s="1">
        <f t="shared" si="39"/>
        <v>27192000</v>
      </c>
      <c r="P1261" s="1">
        <v>18430133</v>
      </c>
      <c r="Q1261" s="1">
        <f t="shared" si="40"/>
        <v>8761867</v>
      </c>
    </row>
    <row r="1262" spans="1:17" hidden="1" x14ac:dyDescent="0.25">
      <c r="A1262">
        <v>762</v>
      </c>
      <c r="B1262">
        <v>1951</v>
      </c>
      <c r="C1262" s="2">
        <v>43608</v>
      </c>
      <c r="D1262" t="s">
        <v>2716</v>
      </c>
      <c r="E1262">
        <v>31</v>
      </c>
      <c r="F1262" t="s">
        <v>8</v>
      </c>
      <c r="G1262">
        <v>1560</v>
      </c>
      <c r="H1262" s="2">
        <v>43608</v>
      </c>
      <c r="I1262" t="s">
        <v>2283</v>
      </c>
      <c r="J1262" t="s">
        <v>7</v>
      </c>
      <c r="K1262" t="s">
        <v>313</v>
      </c>
      <c r="L1262" t="s">
        <v>2082</v>
      </c>
      <c r="M1262" s="1">
        <v>57968120</v>
      </c>
      <c r="N1262" s="1">
        <v>0</v>
      </c>
      <c r="O1262" s="1">
        <f t="shared" si="39"/>
        <v>57968120</v>
      </c>
      <c r="P1262" s="1">
        <v>57968120</v>
      </c>
      <c r="Q1262" s="1">
        <f t="shared" si="40"/>
        <v>0</v>
      </c>
    </row>
    <row r="1263" spans="1:17" hidden="1" x14ac:dyDescent="0.25">
      <c r="A1263">
        <v>679</v>
      </c>
      <c r="B1263">
        <v>1952</v>
      </c>
      <c r="C1263" s="2">
        <v>43608</v>
      </c>
      <c r="D1263" t="s">
        <v>2717</v>
      </c>
      <c r="E1263">
        <v>31</v>
      </c>
      <c r="F1263" t="s">
        <v>8</v>
      </c>
      <c r="G1263">
        <v>1532</v>
      </c>
      <c r="H1263" s="2">
        <v>43608</v>
      </c>
      <c r="I1263" t="s">
        <v>2261</v>
      </c>
      <c r="J1263" t="s">
        <v>7</v>
      </c>
      <c r="K1263" t="s">
        <v>313</v>
      </c>
      <c r="L1263" t="s">
        <v>2082</v>
      </c>
      <c r="M1263" s="1">
        <v>57968120</v>
      </c>
      <c r="N1263" s="1">
        <v>0</v>
      </c>
      <c r="O1263" s="1">
        <f t="shared" si="39"/>
        <v>57968120</v>
      </c>
      <c r="P1263" s="1">
        <v>57968120</v>
      </c>
      <c r="Q1263" s="1">
        <f t="shared" si="40"/>
        <v>0</v>
      </c>
    </row>
    <row r="1264" spans="1:17" hidden="1" x14ac:dyDescent="0.25">
      <c r="A1264">
        <v>806</v>
      </c>
      <c r="B1264">
        <v>1964</v>
      </c>
      <c r="C1264" s="2">
        <v>43613</v>
      </c>
      <c r="D1264" t="s">
        <v>2719</v>
      </c>
      <c r="E1264">
        <v>148</v>
      </c>
      <c r="F1264" t="s">
        <v>166</v>
      </c>
      <c r="G1264">
        <v>554</v>
      </c>
      <c r="H1264" s="2">
        <v>43613</v>
      </c>
      <c r="I1264" t="s">
        <v>2275</v>
      </c>
      <c r="J1264" t="s">
        <v>7</v>
      </c>
      <c r="K1264" t="s">
        <v>313</v>
      </c>
      <c r="L1264" t="s">
        <v>314</v>
      </c>
      <c r="M1264" s="1">
        <v>14832000</v>
      </c>
      <c r="N1264" s="1">
        <v>0</v>
      </c>
      <c r="O1264" s="1">
        <f t="shared" si="39"/>
        <v>14832000</v>
      </c>
      <c r="P1264" s="1">
        <v>9640800</v>
      </c>
      <c r="Q1264" s="1">
        <f t="shared" si="40"/>
        <v>5191200</v>
      </c>
    </row>
    <row r="1265" spans="1:17" x14ac:dyDescent="0.25">
      <c r="A1265">
        <v>637</v>
      </c>
      <c r="B1265">
        <v>1966</v>
      </c>
      <c r="C1265" s="2">
        <v>43614</v>
      </c>
      <c r="D1265" t="s">
        <v>2720</v>
      </c>
      <c r="E1265">
        <v>31</v>
      </c>
      <c r="F1265" t="s">
        <v>8</v>
      </c>
      <c r="G1265">
        <v>1727</v>
      </c>
      <c r="H1265" s="2">
        <v>43614</v>
      </c>
      <c r="I1265" t="s">
        <v>2721</v>
      </c>
      <c r="J1265" t="s">
        <v>7</v>
      </c>
      <c r="K1265" t="s">
        <v>313</v>
      </c>
      <c r="L1265" t="s">
        <v>336</v>
      </c>
      <c r="M1265" s="1">
        <v>5937440</v>
      </c>
      <c r="N1265" s="1">
        <v>0</v>
      </c>
      <c r="O1265" s="1">
        <f t="shared" si="39"/>
        <v>5937440</v>
      </c>
      <c r="P1265" s="1">
        <v>3710900</v>
      </c>
      <c r="Q1265" s="1">
        <f t="shared" si="40"/>
        <v>2226540</v>
      </c>
    </row>
    <row r="1266" spans="1:17" x14ac:dyDescent="0.25">
      <c r="A1266">
        <v>637</v>
      </c>
      <c r="B1266">
        <v>1967</v>
      </c>
      <c r="C1266" s="2">
        <v>43614</v>
      </c>
      <c r="D1266" t="s">
        <v>2722</v>
      </c>
      <c r="E1266">
        <v>31</v>
      </c>
      <c r="F1266" t="s">
        <v>8</v>
      </c>
      <c r="G1266">
        <v>1728</v>
      </c>
      <c r="H1266" s="2">
        <v>43614</v>
      </c>
      <c r="I1266" t="s">
        <v>2723</v>
      </c>
      <c r="J1266" t="s">
        <v>7</v>
      </c>
      <c r="K1266" t="s">
        <v>313</v>
      </c>
      <c r="L1266" t="s">
        <v>336</v>
      </c>
      <c r="M1266" s="1">
        <v>4374952</v>
      </c>
      <c r="N1266" s="1">
        <v>0</v>
      </c>
      <c r="O1266" s="1">
        <f t="shared" si="39"/>
        <v>4374952</v>
      </c>
      <c r="P1266" s="1">
        <v>2734345</v>
      </c>
      <c r="Q1266" s="1">
        <f t="shared" si="40"/>
        <v>1640607</v>
      </c>
    </row>
    <row r="1267" spans="1:17" x14ac:dyDescent="0.25">
      <c r="A1267">
        <v>637</v>
      </c>
      <c r="B1267">
        <v>1968</v>
      </c>
      <c r="C1267" s="2">
        <v>43614</v>
      </c>
      <c r="D1267" t="s">
        <v>2724</v>
      </c>
      <c r="E1267">
        <v>31</v>
      </c>
      <c r="F1267" t="s">
        <v>8</v>
      </c>
      <c r="G1267">
        <v>1729</v>
      </c>
      <c r="H1267" s="2">
        <v>43614</v>
      </c>
      <c r="I1267" t="s">
        <v>2725</v>
      </c>
      <c r="J1267" t="s">
        <v>7</v>
      </c>
      <c r="K1267" t="s">
        <v>313</v>
      </c>
      <c r="L1267" t="s">
        <v>336</v>
      </c>
      <c r="M1267" s="1">
        <v>3874960</v>
      </c>
      <c r="N1267" s="1">
        <v>0</v>
      </c>
      <c r="O1267" s="1">
        <f t="shared" si="39"/>
        <v>3874960</v>
      </c>
      <c r="P1267" s="1">
        <v>2421850</v>
      </c>
      <c r="Q1267" s="1">
        <f t="shared" si="40"/>
        <v>1453110</v>
      </c>
    </row>
    <row r="1268" spans="1:17" x14ac:dyDescent="0.25">
      <c r="A1268">
        <v>637</v>
      </c>
      <c r="B1268">
        <v>1969</v>
      </c>
      <c r="C1268" s="2">
        <v>43614</v>
      </c>
      <c r="D1268" t="s">
        <v>2726</v>
      </c>
      <c r="E1268">
        <v>31</v>
      </c>
      <c r="F1268" t="s">
        <v>8</v>
      </c>
      <c r="G1268">
        <v>1730</v>
      </c>
      <c r="H1268" s="2">
        <v>43614</v>
      </c>
      <c r="I1268" t="s">
        <v>2727</v>
      </c>
      <c r="J1268" t="s">
        <v>7</v>
      </c>
      <c r="K1268" t="s">
        <v>313</v>
      </c>
      <c r="L1268" t="s">
        <v>336</v>
      </c>
      <c r="M1268" s="1">
        <v>3874960</v>
      </c>
      <c r="N1268" s="1">
        <v>0</v>
      </c>
      <c r="O1268" s="1">
        <f t="shared" si="39"/>
        <v>3874960</v>
      </c>
      <c r="P1268" s="1">
        <v>2421850</v>
      </c>
      <c r="Q1268" s="1">
        <f t="shared" si="40"/>
        <v>1453110</v>
      </c>
    </row>
    <row r="1269" spans="1:17" x14ac:dyDescent="0.25">
      <c r="A1269">
        <v>637</v>
      </c>
      <c r="B1269">
        <v>1970</v>
      </c>
      <c r="C1269" s="2">
        <v>43614</v>
      </c>
      <c r="D1269" t="s">
        <v>2728</v>
      </c>
      <c r="E1269">
        <v>31</v>
      </c>
      <c r="F1269" t="s">
        <v>8</v>
      </c>
      <c r="G1269">
        <v>1723</v>
      </c>
      <c r="H1269" s="2">
        <v>43614</v>
      </c>
      <c r="I1269" t="s">
        <v>2729</v>
      </c>
      <c r="J1269" t="s">
        <v>7</v>
      </c>
      <c r="K1269" t="s">
        <v>313</v>
      </c>
      <c r="L1269" t="s">
        <v>336</v>
      </c>
      <c r="M1269" s="1">
        <v>3374968</v>
      </c>
      <c r="N1269" s="1">
        <v>0</v>
      </c>
      <c r="O1269" s="1">
        <f t="shared" si="39"/>
        <v>3374968</v>
      </c>
      <c r="P1269" s="1">
        <v>2109355</v>
      </c>
      <c r="Q1269" s="1">
        <f t="shared" si="40"/>
        <v>1265613</v>
      </c>
    </row>
    <row r="1270" spans="1:17" x14ac:dyDescent="0.25">
      <c r="A1270">
        <v>637</v>
      </c>
      <c r="B1270">
        <v>1971</v>
      </c>
      <c r="C1270" s="2">
        <v>43614</v>
      </c>
      <c r="D1270" t="s">
        <v>2730</v>
      </c>
      <c r="E1270">
        <v>31</v>
      </c>
      <c r="F1270" t="s">
        <v>8</v>
      </c>
      <c r="G1270">
        <v>1724</v>
      </c>
      <c r="H1270" s="2">
        <v>43614</v>
      </c>
      <c r="I1270" t="s">
        <v>2731</v>
      </c>
      <c r="J1270" t="s">
        <v>7</v>
      </c>
      <c r="K1270" t="s">
        <v>313</v>
      </c>
      <c r="L1270" t="s">
        <v>336</v>
      </c>
      <c r="M1270" s="1">
        <v>4562456</v>
      </c>
      <c r="N1270" s="1">
        <v>0</v>
      </c>
      <c r="O1270" s="1">
        <f t="shared" si="39"/>
        <v>4562456</v>
      </c>
      <c r="P1270" s="1">
        <v>2851535</v>
      </c>
      <c r="Q1270" s="1">
        <f t="shared" si="40"/>
        <v>1710921</v>
      </c>
    </row>
    <row r="1271" spans="1:17" x14ac:dyDescent="0.25">
      <c r="A1271">
        <v>637</v>
      </c>
      <c r="B1271">
        <v>1972</v>
      </c>
      <c r="C1271" s="2">
        <v>43614</v>
      </c>
      <c r="D1271" t="s">
        <v>2732</v>
      </c>
      <c r="E1271">
        <v>31</v>
      </c>
      <c r="F1271" t="s">
        <v>8</v>
      </c>
      <c r="G1271">
        <v>1725</v>
      </c>
      <c r="H1271" s="2">
        <v>43614</v>
      </c>
      <c r="I1271" t="s">
        <v>2733</v>
      </c>
      <c r="J1271" t="s">
        <v>7</v>
      </c>
      <c r="K1271" t="s">
        <v>313</v>
      </c>
      <c r="L1271" t="s">
        <v>336</v>
      </c>
      <c r="M1271" s="1">
        <v>4812448</v>
      </c>
      <c r="N1271" s="1">
        <v>0</v>
      </c>
      <c r="O1271" s="1">
        <f t="shared" si="39"/>
        <v>4812448</v>
      </c>
      <c r="P1271" s="1">
        <v>3007780</v>
      </c>
      <c r="Q1271" s="1">
        <f t="shared" si="40"/>
        <v>1804668</v>
      </c>
    </row>
    <row r="1272" spans="1:17" x14ac:dyDescent="0.25">
      <c r="A1272">
        <v>637</v>
      </c>
      <c r="B1272">
        <v>1973</v>
      </c>
      <c r="C1272" s="2">
        <v>43614</v>
      </c>
      <c r="D1272" t="s">
        <v>2734</v>
      </c>
      <c r="E1272">
        <v>31</v>
      </c>
      <c r="F1272" t="s">
        <v>8</v>
      </c>
      <c r="G1272">
        <v>1726</v>
      </c>
      <c r="H1272" s="2">
        <v>43614</v>
      </c>
      <c r="I1272" t="s">
        <v>2735</v>
      </c>
      <c r="J1272" t="s">
        <v>7</v>
      </c>
      <c r="K1272" t="s">
        <v>313</v>
      </c>
      <c r="L1272" t="s">
        <v>336</v>
      </c>
      <c r="M1272" s="1">
        <v>4687456</v>
      </c>
      <c r="N1272" s="1">
        <v>0</v>
      </c>
      <c r="O1272" s="1">
        <f t="shared" si="39"/>
        <v>4687456</v>
      </c>
      <c r="P1272" s="1">
        <v>2929660</v>
      </c>
      <c r="Q1272" s="1">
        <f t="shared" si="40"/>
        <v>1757796</v>
      </c>
    </row>
    <row r="1273" spans="1:17" x14ac:dyDescent="0.25">
      <c r="A1273">
        <v>637</v>
      </c>
      <c r="B1273">
        <v>1974</v>
      </c>
      <c r="C1273" s="2">
        <v>43614</v>
      </c>
      <c r="D1273" t="s">
        <v>2736</v>
      </c>
      <c r="E1273">
        <v>31</v>
      </c>
      <c r="F1273" t="s">
        <v>8</v>
      </c>
      <c r="G1273">
        <v>1718</v>
      </c>
      <c r="H1273" s="2">
        <v>43614</v>
      </c>
      <c r="I1273" t="s">
        <v>2737</v>
      </c>
      <c r="J1273" t="s">
        <v>7</v>
      </c>
      <c r="K1273" t="s">
        <v>313</v>
      </c>
      <c r="L1273" t="s">
        <v>336</v>
      </c>
      <c r="M1273" s="1">
        <v>4499952</v>
      </c>
      <c r="N1273" s="1">
        <v>0</v>
      </c>
      <c r="O1273" s="1">
        <f t="shared" si="39"/>
        <v>4499952</v>
      </c>
      <c r="P1273" s="1">
        <v>2812470</v>
      </c>
      <c r="Q1273" s="1">
        <f t="shared" si="40"/>
        <v>1687482</v>
      </c>
    </row>
    <row r="1274" spans="1:17" x14ac:dyDescent="0.25">
      <c r="A1274">
        <v>637</v>
      </c>
      <c r="B1274">
        <v>1975</v>
      </c>
      <c r="C1274" s="2">
        <v>43614</v>
      </c>
      <c r="D1274" t="s">
        <v>2738</v>
      </c>
      <c r="E1274">
        <v>31</v>
      </c>
      <c r="F1274" t="s">
        <v>8</v>
      </c>
      <c r="G1274">
        <v>1719</v>
      </c>
      <c r="H1274" s="2">
        <v>43614</v>
      </c>
      <c r="I1274" t="s">
        <v>2739</v>
      </c>
      <c r="J1274" t="s">
        <v>7</v>
      </c>
      <c r="K1274" t="s">
        <v>313</v>
      </c>
      <c r="L1274" t="s">
        <v>336</v>
      </c>
      <c r="M1274" s="1">
        <v>3999960</v>
      </c>
      <c r="N1274" s="1">
        <v>0</v>
      </c>
      <c r="O1274" s="1">
        <f t="shared" si="39"/>
        <v>3999960</v>
      </c>
      <c r="P1274" s="1">
        <v>2499975</v>
      </c>
      <c r="Q1274" s="1">
        <f t="shared" si="40"/>
        <v>1499985</v>
      </c>
    </row>
    <row r="1275" spans="1:17" x14ac:dyDescent="0.25">
      <c r="A1275">
        <v>637</v>
      </c>
      <c r="B1275">
        <v>1976</v>
      </c>
      <c r="C1275" s="2">
        <v>43614</v>
      </c>
      <c r="D1275" t="s">
        <v>1707</v>
      </c>
      <c r="E1275">
        <v>31</v>
      </c>
      <c r="F1275" t="s">
        <v>8</v>
      </c>
      <c r="G1275">
        <v>1720</v>
      </c>
      <c r="H1275" s="2">
        <v>43614</v>
      </c>
      <c r="I1275" t="s">
        <v>2740</v>
      </c>
      <c r="J1275" t="s">
        <v>7</v>
      </c>
      <c r="K1275" t="s">
        <v>313</v>
      </c>
      <c r="L1275" t="s">
        <v>336</v>
      </c>
      <c r="M1275" s="1">
        <v>3312464</v>
      </c>
      <c r="N1275" s="1">
        <v>0</v>
      </c>
      <c r="O1275" s="1">
        <f t="shared" si="39"/>
        <v>3312464</v>
      </c>
      <c r="P1275" s="1">
        <v>2070290</v>
      </c>
      <c r="Q1275" s="1">
        <f t="shared" si="40"/>
        <v>1242174</v>
      </c>
    </row>
    <row r="1276" spans="1:17" hidden="1" x14ac:dyDescent="0.25">
      <c r="A1276">
        <v>677</v>
      </c>
      <c r="B1276">
        <v>1977</v>
      </c>
      <c r="C1276" s="2">
        <v>43614</v>
      </c>
      <c r="D1276" t="s">
        <v>2741</v>
      </c>
      <c r="E1276">
        <v>31</v>
      </c>
      <c r="F1276" t="s">
        <v>8</v>
      </c>
      <c r="G1276">
        <v>1525</v>
      </c>
      <c r="H1276" s="2">
        <v>43614</v>
      </c>
      <c r="I1276" t="s">
        <v>2259</v>
      </c>
      <c r="J1276" t="s">
        <v>7</v>
      </c>
      <c r="K1276" t="s">
        <v>313</v>
      </c>
      <c r="L1276" t="s">
        <v>2082</v>
      </c>
      <c r="M1276" s="1">
        <v>57968120</v>
      </c>
      <c r="N1276" s="1">
        <v>0</v>
      </c>
      <c r="O1276" s="1">
        <f t="shared" si="39"/>
        <v>57968120</v>
      </c>
      <c r="P1276" s="1">
        <v>57968120</v>
      </c>
      <c r="Q1276" s="1">
        <f t="shared" si="40"/>
        <v>0</v>
      </c>
    </row>
    <row r="1277" spans="1:17" hidden="1" x14ac:dyDescent="0.25">
      <c r="A1277">
        <v>783</v>
      </c>
      <c r="B1277">
        <v>1978</v>
      </c>
      <c r="C1277" s="2">
        <v>43614</v>
      </c>
      <c r="D1277" t="s">
        <v>2742</v>
      </c>
      <c r="E1277">
        <v>31</v>
      </c>
      <c r="F1277" t="s">
        <v>8</v>
      </c>
      <c r="G1277">
        <v>1554</v>
      </c>
      <c r="H1277" s="2">
        <v>43614</v>
      </c>
      <c r="I1277" t="s">
        <v>2300</v>
      </c>
      <c r="J1277" t="s">
        <v>7</v>
      </c>
      <c r="K1277" t="s">
        <v>313</v>
      </c>
      <c r="L1277" t="s">
        <v>2082</v>
      </c>
      <c r="M1277" s="1">
        <v>57968120</v>
      </c>
      <c r="N1277" s="1">
        <v>0</v>
      </c>
      <c r="O1277" s="1">
        <f t="shared" si="39"/>
        <v>57968120</v>
      </c>
      <c r="P1277" s="1">
        <v>57968120</v>
      </c>
      <c r="Q1277" s="1">
        <f t="shared" si="40"/>
        <v>0</v>
      </c>
    </row>
    <row r="1278" spans="1:17" hidden="1" x14ac:dyDescent="0.25">
      <c r="A1278">
        <v>780</v>
      </c>
      <c r="B1278">
        <v>1979</v>
      </c>
      <c r="C1278" s="2">
        <v>43614</v>
      </c>
      <c r="D1278" t="s">
        <v>2743</v>
      </c>
      <c r="E1278">
        <v>31</v>
      </c>
      <c r="F1278" t="s">
        <v>8</v>
      </c>
      <c r="G1278">
        <v>1559</v>
      </c>
      <c r="H1278" s="2">
        <v>43614</v>
      </c>
      <c r="I1278" t="s">
        <v>2297</v>
      </c>
      <c r="J1278" t="s">
        <v>7</v>
      </c>
      <c r="K1278" t="s">
        <v>313</v>
      </c>
      <c r="L1278" t="s">
        <v>2082</v>
      </c>
      <c r="M1278" s="1">
        <v>57968120</v>
      </c>
      <c r="N1278" s="1">
        <v>0</v>
      </c>
      <c r="O1278" s="1">
        <f t="shared" si="39"/>
        <v>57968120</v>
      </c>
      <c r="P1278" s="1">
        <v>57968120</v>
      </c>
      <c r="Q1278" s="1">
        <f t="shared" si="40"/>
        <v>0</v>
      </c>
    </row>
    <row r="1279" spans="1:17" x14ac:dyDescent="0.25">
      <c r="A1279">
        <v>637</v>
      </c>
      <c r="B1279">
        <v>1980</v>
      </c>
      <c r="C1279" s="2">
        <v>43614</v>
      </c>
      <c r="D1279" t="s">
        <v>473</v>
      </c>
      <c r="E1279">
        <v>31</v>
      </c>
      <c r="F1279" t="s">
        <v>8</v>
      </c>
      <c r="G1279">
        <v>1721</v>
      </c>
      <c r="H1279" s="2">
        <v>43614</v>
      </c>
      <c r="I1279" t="s">
        <v>474</v>
      </c>
      <c r="J1279" t="s">
        <v>7</v>
      </c>
      <c r="K1279" t="s">
        <v>313</v>
      </c>
      <c r="L1279" t="s">
        <v>336</v>
      </c>
      <c r="M1279" s="1">
        <v>3659704</v>
      </c>
      <c r="N1279" s="1">
        <v>0</v>
      </c>
      <c r="O1279" s="1">
        <f t="shared" si="39"/>
        <v>3659704</v>
      </c>
      <c r="P1279" s="1">
        <v>2287315</v>
      </c>
      <c r="Q1279" s="1">
        <f t="shared" si="40"/>
        <v>1372389</v>
      </c>
    </row>
    <row r="1280" spans="1:17" hidden="1" x14ac:dyDescent="0.25">
      <c r="A1280">
        <v>774</v>
      </c>
      <c r="B1280">
        <v>1981</v>
      </c>
      <c r="C1280" s="2">
        <v>43614</v>
      </c>
      <c r="D1280" t="s">
        <v>2744</v>
      </c>
      <c r="E1280">
        <v>31</v>
      </c>
      <c r="F1280" t="s">
        <v>8</v>
      </c>
      <c r="G1280">
        <v>1553</v>
      </c>
      <c r="H1280" s="2">
        <v>43614</v>
      </c>
      <c r="I1280" t="s">
        <v>2291</v>
      </c>
      <c r="J1280" t="s">
        <v>7</v>
      </c>
      <c r="K1280" t="s">
        <v>313</v>
      </c>
      <c r="L1280" t="s">
        <v>2082</v>
      </c>
      <c r="M1280" s="1">
        <v>57968120</v>
      </c>
      <c r="N1280" s="1">
        <v>0</v>
      </c>
      <c r="O1280" s="1">
        <f t="shared" si="39"/>
        <v>57968120</v>
      </c>
      <c r="P1280" s="1">
        <v>57968120</v>
      </c>
      <c r="Q1280" s="1">
        <f t="shared" si="40"/>
        <v>0</v>
      </c>
    </row>
    <row r="1281" spans="1:17" x14ac:dyDescent="0.25">
      <c r="A1281">
        <v>637</v>
      </c>
      <c r="B1281">
        <v>1982</v>
      </c>
      <c r="C1281" s="2">
        <v>43614</v>
      </c>
      <c r="D1281" t="s">
        <v>2745</v>
      </c>
      <c r="E1281">
        <v>31</v>
      </c>
      <c r="F1281" t="s">
        <v>8</v>
      </c>
      <c r="G1281">
        <v>1722</v>
      </c>
      <c r="H1281" s="2">
        <v>43614</v>
      </c>
      <c r="I1281" t="s">
        <v>2746</v>
      </c>
      <c r="J1281" t="s">
        <v>7</v>
      </c>
      <c r="K1281" t="s">
        <v>313</v>
      </c>
      <c r="L1281" t="s">
        <v>336</v>
      </c>
      <c r="M1281" s="1">
        <v>4999952</v>
      </c>
      <c r="N1281" s="1">
        <v>0</v>
      </c>
      <c r="O1281" s="1">
        <f t="shared" si="39"/>
        <v>4999952</v>
      </c>
      <c r="P1281" s="1">
        <v>3124970</v>
      </c>
      <c r="Q1281" s="1">
        <f t="shared" si="40"/>
        <v>1874982</v>
      </c>
    </row>
    <row r="1282" spans="1:17" hidden="1" x14ac:dyDescent="0.25">
      <c r="A1282">
        <v>753</v>
      </c>
      <c r="B1282">
        <v>1983</v>
      </c>
      <c r="C1282" s="2">
        <v>43614</v>
      </c>
      <c r="D1282" t="s">
        <v>2747</v>
      </c>
      <c r="E1282">
        <v>31</v>
      </c>
      <c r="F1282" t="s">
        <v>8</v>
      </c>
      <c r="G1282">
        <v>1542</v>
      </c>
      <c r="H1282" s="2">
        <v>43614</v>
      </c>
      <c r="I1282" t="s">
        <v>2280</v>
      </c>
      <c r="J1282" t="s">
        <v>7</v>
      </c>
      <c r="K1282" t="s">
        <v>313</v>
      </c>
      <c r="L1282" t="s">
        <v>2082</v>
      </c>
      <c r="M1282" s="1">
        <v>57968120</v>
      </c>
      <c r="N1282" s="1">
        <v>0</v>
      </c>
      <c r="O1282" s="1">
        <f t="shared" si="39"/>
        <v>57968120</v>
      </c>
      <c r="P1282" s="1">
        <v>57968120</v>
      </c>
      <c r="Q1282" s="1">
        <f t="shared" si="40"/>
        <v>0</v>
      </c>
    </row>
    <row r="1283" spans="1:17" hidden="1" x14ac:dyDescent="0.25">
      <c r="A1283">
        <v>767</v>
      </c>
      <c r="B1283">
        <v>1984</v>
      </c>
      <c r="C1283" s="2">
        <v>43614</v>
      </c>
      <c r="D1283" t="s">
        <v>2748</v>
      </c>
      <c r="E1283">
        <v>31</v>
      </c>
      <c r="F1283" t="s">
        <v>8</v>
      </c>
      <c r="G1283">
        <v>1538</v>
      </c>
      <c r="H1283" s="2">
        <v>43614</v>
      </c>
      <c r="I1283" t="s">
        <v>2287</v>
      </c>
      <c r="J1283" t="s">
        <v>7</v>
      </c>
      <c r="K1283" t="s">
        <v>313</v>
      </c>
      <c r="L1283" t="s">
        <v>2082</v>
      </c>
      <c r="M1283" s="1">
        <v>57968120</v>
      </c>
      <c r="N1283" s="1">
        <v>0</v>
      </c>
      <c r="O1283" s="1">
        <f t="shared" si="39"/>
        <v>57968120</v>
      </c>
      <c r="P1283" s="1">
        <v>57968120</v>
      </c>
      <c r="Q1283" s="1">
        <f t="shared" si="40"/>
        <v>0</v>
      </c>
    </row>
    <row r="1284" spans="1:17" hidden="1" x14ac:dyDescent="0.25">
      <c r="A1284">
        <v>773</v>
      </c>
      <c r="B1284">
        <v>1985</v>
      </c>
      <c r="C1284" s="2">
        <v>43614</v>
      </c>
      <c r="D1284" t="s">
        <v>2749</v>
      </c>
      <c r="E1284">
        <v>31</v>
      </c>
      <c r="F1284" t="s">
        <v>8</v>
      </c>
      <c r="G1284">
        <v>1540</v>
      </c>
      <c r="H1284" s="2">
        <v>43614</v>
      </c>
      <c r="I1284" t="s">
        <v>2290</v>
      </c>
      <c r="J1284" t="s">
        <v>7</v>
      </c>
      <c r="K1284" t="s">
        <v>313</v>
      </c>
      <c r="L1284" t="s">
        <v>2082</v>
      </c>
      <c r="M1284" s="1">
        <v>57968120</v>
      </c>
      <c r="N1284" s="1">
        <v>0</v>
      </c>
      <c r="O1284" s="1">
        <f t="shared" si="39"/>
        <v>57968120</v>
      </c>
      <c r="P1284" s="1">
        <v>57968120</v>
      </c>
      <c r="Q1284" s="1">
        <f t="shared" si="40"/>
        <v>0</v>
      </c>
    </row>
    <row r="1285" spans="1:17" hidden="1" x14ac:dyDescent="0.25">
      <c r="A1285">
        <v>705</v>
      </c>
      <c r="B1285">
        <v>1986</v>
      </c>
      <c r="C1285" s="2">
        <v>43615</v>
      </c>
      <c r="D1285" t="s">
        <v>2750</v>
      </c>
      <c r="E1285">
        <v>31</v>
      </c>
      <c r="F1285" t="s">
        <v>8</v>
      </c>
      <c r="G1285">
        <v>1799</v>
      </c>
      <c r="H1285" s="2">
        <v>43615</v>
      </c>
      <c r="I1285" t="s">
        <v>2272</v>
      </c>
      <c r="J1285" t="s">
        <v>7</v>
      </c>
      <c r="K1285" t="s">
        <v>2534</v>
      </c>
      <c r="L1285" t="s">
        <v>839</v>
      </c>
      <c r="M1285" s="1">
        <v>41405800</v>
      </c>
      <c r="N1285" s="1">
        <v>0</v>
      </c>
      <c r="O1285" s="1">
        <f t="shared" ref="O1285:O1348" si="41">M1285-N1285</f>
        <v>41405800</v>
      </c>
      <c r="P1285" s="1">
        <v>0</v>
      </c>
      <c r="Q1285" s="1">
        <f t="shared" ref="Q1285:Q1348" si="42">O1285-P1285</f>
        <v>41405800</v>
      </c>
    </row>
    <row r="1286" spans="1:17" hidden="1" x14ac:dyDescent="0.25">
      <c r="A1286">
        <v>650</v>
      </c>
      <c r="B1286">
        <v>1987</v>
      </c>
      <c r="C1286" s="2">
        <v>43615</v>
      </c>
      <c r="D1286" t="s">
        <v>2751</v>
      </c>
      <c r="E1286">
        <v>31</v>
      </c>
      <c r="F1286" t="s">
        <v>8</v>
      </c>
      <c r="G1286">
        <v>1801</v>
      </c>
      <c r="H1286" s="2">
        <v>43615</v>
      </c>
      <c r="I1286" t="s">
        <v>1823</v>
      </c>
      <c r="J1286" t="s">
        <v>7</v>
      </c>
      <c r="K1286" t="s">
        <v>2534</v>
      </c>
      <c r="L1286" t="s">
        <v>839</v>
      </c>
      <c r="M1286" s="1">
        <v>41405800</v>
      </c>
      <c r="N1286" s="1">
        <v>0</v>
      </c>
      <c r="O1286" s="1">
        <f t="shared" si="41"/>
        <v>41405800</v>
      </c>
      <c r="P1286" s="1">
        <v>0</v>
      </c>
      <c r="Q1286" s="1">
        <f t="shared" si="42"/>
        <v>41405800</v>
      </c>
    </row>
    <row r="1287" spans="1:17" hidden="1" x14ac:dyDescent="0.25">
      <c r="A1287">
        <v>786</v>
      </c>
      <c r="B1287">
        <v>1988</v>
      </c>
      <c r="C1287" s="2">
        <v>43615</v>
      </c>
      <c r="D1287" t="s">
        <v>2752</v>
      </c>
      <c r="E1287">
        <v>31</v>
      </c>
      <c r="F1287" t="s">
        <v>8</v>
      </c>
      <c r="G1287">
        <v>1550</v>
      </c>
      <c r="H1287" s="2">
        <v>43615</v>
      </c>
      <c r="I1287" t="s">
        <v>2303</v>
      </c>
      <c r="J1287" t="s">
        <v>7</v>
      </c>
      <c r="K1287" t="s">
        <v>313</v>
      </c>
      <c r="L1287" t="s">
        <v>2082</v>
      </c>
      <c r="M1287" s="1">
        <v>57968120</v>
      </c>
      <c r="N1287" s="1">
        <v>0</v>
      </c>
      <c r="O1287" s="1">
        <f t="shared" si="41"/>
        <v>57968120</v>
      </c>
      <c r="P1287" s="1">
        <v>57968120</v>
      </c>
      <c r="Q1287" s="1">
        <f t="shared" si="42"/>
        <v>0</v>
      </c>
    </row>
    <row r="1288" spans="1:17" hidden="1" x14ac:dyDescent="0.25">
      <c r="A1288">
        <v>769</v>
      </c>
      <c r="B1288">
        <v>1989</v>
      </c>
      <c r="C1288" s="2">
        <v>43615</v>
      </c>
      <c r="D1288" t="s">
        <v>2753</v>
      </c>
      <c r="E1288">
        <v>31</v>
      </c>
      <c r="F1288" t="s">
        <v>8</v>
      </c>
      <c r="G1288">
        <v>1548</v>
      </c>
      <c r="H1288" s="2">
        <v>43615</v>
      </c>
      <c r="I1288" t="s">
        <v>2288</v>
      </c>
      <c r="J1288" t="s">
        <v>7</v>
      </c>
      <c r="K1288" t="s">
        <v>313</v>
      </c>
      <c r="L1288" t="s">
        <v>2082</v>
      </c>
      <c r="M1288" s="1">
        <v>57968120</v>
      </c>
      <c r="N1288" s="1">
        <v>0</v>
      </c>
      <c r="O1288" s="1">
        <f t="shared" si="41"/>
        <v>57968120</v>
      </c>
      <c r="P1288" s="1">
        <v>57968120</v>
      </c>
      <c r="Q1288" s="1">
        <f t="shared" si="42"/>
        <v>0</v>
      </c>
    </row>
    <row r="1289" spans="1:17" x14ac:dyDescent="0.25">
      <c r="A1289">
        <v>637</v>
      </c>
      <c r="B1289">
        <v>1990</v>
      </c>
      <c r="C1289" s="2">
        <v>43615</v>
      </c>
      <c r="D1289" t="s">
        <v>2754</v>
      </c>
      <c r="E1289">
        <v>31</v>
      </c>
      <c r="F1289" t="s">
        <v>8</v>
      </c>
      <c r="G1289">
        <v>1785</v>
      </c>
      <c r="H1289" s="2">
        <v>43615</v>
      </c>
      <c r="I1289" t="s">
        <v>2755</v>
      </c>
      <c r="J1289" t="s">
        <v>7</v>
      </c>
      <c r="K1289" t="s">
        <v>313</v>
      </c>
      <c r="L1289" t="s">
        <v>336</v>
      </c>
      <c r="M1289" s="1">
        <v>4562456</v>
      </c>
      <c r="N1289" s="1">
        <v>0</v>
      </c>
      <c r="O1289" s="1">
        <f t="shared" si="41"/>
        <v>4562456</v>
      </c>
      <c r="P1289" s="1">
        <v>2851535</v>
      </c>
      <c r="Q1289" s="1">
        <f t="shared" si="42"/>
        <v>1710921</v>
      </c>
    </row>
    <row r="1290" spans="1:17" x14ac:dyDescent="0.25">
      <c r="A1290">
        <v>637</v>
      </c>
      <c r="B1290">
        <v>1991</v>
      </c>
      <c r="C1290" s="2">
        <v>43615</v>
      </c>
      <c r="D1290" t="s">
        <v>2756</v>
      </c>
      <c r="E1290">
        <v>31</v>
      </c>
      <c r="F1290" t="s">
        <v>8</v>
      </c>
      <c r="G1290">
        <v>1786</v>
      </c>
      <c r="H1290" s="2">
        <v>43615</v>
      </c>
      <c r="I1290" t="s">
        <v>2757</v>
      </c>
      <c r="J1290" t="s">
        <v>7</v>
      </c>
      <c r="K1290" t="s">
        <v>313</v>
      </c>
      <c r="L1290" t="s">
        <v>336</v>
      </c>
      <c r="M1290" s="1">
        <v>3874960</v>
      </c>
      <c r="N1290" s="1">
        <v>0</v>
      </c>
      <c r="O1290" s="1">
        <f t="shared" si="41"/>
        <v>3874960</v>
      </c>
      <c r="P1290" s="1">
        <v>2421850</v>
      </c>
      <c r="Q1290" s="1">
        <f t="shared" si="42"/>
        <v>1453110</v>
      </c>
    </row>
    <row r="1291" spans="1:17" x14ac:dyDescent="0.25">
      <c r="A1291">
        <v>637</v>
      </c>
      <c r="B1291">
        <v>1992</v>
      </c>
      <c r="C1291" s="2">
        <v>43615</v>
      </c>
      <c r="D1291" t="s">
        <v>2758</v>
      </c>
      <c r="E1291">
        <v>31</v>
      </c>
      <c r="F1291" t="s">
        <v>8</v>
      </c>
      <c r="G1291">
        <v>1788</v>
      </c>
      <c r="H1291" s="2">
        <v>43615</v>
      </c>
      <c r="I1291" t="s">
        <v>2759</v>
      </c>
      <c r="J1291" t="s">
        <v>7</v>
      </c>
      <c r="K1291" t="s">
        <v>313</v>
      </c>
      <c r="L1291" t="s">
        <v>336</v>
      </c>
      <c r="M1291" s="1">
        <v>3749960</v>
      </c>
      <c r="N1291" s="1">
        <v>0</v>
      </c>
      <c r="O1291" s="1">
        <f t="shared" si="41"/>
        <v>3749960</v>
      </c>
      <c r="P1291" s="1">
        <v>2343725</v>
      </c>
      <c r="Q1291" s="1">
        <f t="shared" si="42"/>
        <v>1406235</v>
      </c>
    </row>
    <row r="1292" spans="1:17" hidden="1" x14ac:dyDescent="0.25">
      <c r="A1292">
        <v>654</v>
      </c>
      <c r="B1292">
        <v>1993</v>
      </c>
      <c r="C1292" s="2">
        <v>43615</v>
      </c>
      <c r="D1292" t="s">
        <v>2760</v>
      </c>
      <c r="E1292">
        <v>31</v>
      </c>
      <c r="F1292" t="s">
        <v>8</v>
      </c>
      <c r="G1292">
        <v>1803</v>
      </c>
      <c r="H1292" s="2">
        <v>43615</v>
      </c>
      <c r="I1292" t="s">
        <v>1825</v>
      </c>
      <c r="J1292" t="s">
        <v>7</v>
      </c>
      <c r="K1292" t="s">
        <v>2534</v>
      </c>
      <c r="L1292" t="s">
        <v>839</v>
      </c>
      <c r="M1292" s="1">
        <v>41405800</v>
      </c>
      <c r="N1292" s="1">
        <v>0</v>
      </c>
      <c r="O1292" s="1">
        <f t="shared" si="41"/>
        <v>41405800</v>
      </c>
      <c r="P1292" s="1">
        <v>0</v>
      </c>
      <c r="Q1292" s="1">
        <f t="shared" si="42"/>
        <v>41405800</v>
      </c>
    </row>
    <row r="1293" spans="1:17" hidden="1" x14ac:dyDescent="0.25">
      <c r="A1293">
        <v>718</v>
      </c>
      <c r="B1293">
        <v>1994</v>
      </c>
      <c r="C1293" s="2">
        <v>43615</v>
      </c>
      <c r="D1293" t="s">
        <v>2761</v>
      </c>
      <c r="E1293">
        <v>31</v>
      </c>
      <c r="F1293" t="s">
        <v>8</v>
      </c>
      <c r="G1293">
        <v>1802</v>
      </c>
      <c r="H1293" s="2">
        <v>43615</v>
      </c>
      <c r="I1293" t="s">
        <v>2276</v>
      </c>
      <c r="J1293" t="s">
        <v>7</v>
      </c>
      <c r="K1293" t="s">
        <v>2534</v>
      </c>
      <c r="L1293" t="s">
        <v>839</v>
      </c>
      <c r="M1293" s="1">
        <v>41405800</v>
      </c>
      <c r="N1293" s="1">
        <v>0</v>
      </c>
      <c r="O1293" s="1">
        <f t="shared" si="41"/>
        <v>41405800</v>
      </c>
      <c r="P1293" s="1">
        <v>0</v>
      </c>
      <c r="Q1293" s="1">
        <f t="shared" si="42"/>
        <v>41405800</v>
      </c>
    </row>
    <row r="1294" spans="1:17" hidden="1" x14ac:dyDescent="0.25">
      <c r="A1294">
        <v>706</v>
      </c>
      <c r="B1294">
        <v>1996</v>
      </c>
      <c r="C1294" s="2">
        <v>43615</v>
      </c>
      <c r="D1294" t="s">
        <v>2762</v>
      </c>
      <c r="E1294">
        <v>31</v>
      </c>
      <c r="F1294" t="s">
        <v>8</v>
      </c>
      <c r="G1294">
        <v>1798</v>
      </c>
      <c r="H1294" s="2">
        <v>43615</v>
      </c>
      <c r="I1294" t="s">
        <v>2273</v>
      </c>
      <c r="J1294" t="s">
        <v>7</v>
      </c>
      <c r="K1294" t="s">
        <v>2534</v>
      </c>
      <c r="L1294" t="s">
        <v>839</v>
      </c>
      <c r="M1294" s="1">
        <v>41405800</v>
      </c>
      <c r="N1294" s="1">
        <v>0</v>
      </c>
      <c r="O1294" s="1">
        <f t="shared" si="41"/>
        <v>41405800</v>
      </c>
      <c r="P1294" s="1">
        <v>0</v>
      </c>
      <c r="Q1294" s="1">
        <f t="shared" si="42"/>
        <v>41405800</v>
      </c>
    </row>
    <row r="1295" spans="1:17" hidden="1" x14ac:dyDescent="0.25">
      <c r="A1295">
        <v>652</v>
      </c>
      <c r="B1295">
        <v>1997</v>
      </c>
      <c r="C1295" s="2">
        <v>43615</v>
      </c>
      <c r="D1295" t="s">
        <v>2763</v>
      </c>
      <c r="E1295">
        <v>31</v>
      </c>
      <c r="F1295" t="s">
        <v>8</v>
      </c>
      <c r="G1295">
        <v>1800</v>
      </c>
      <c r="H1295" s="2">
        <v>43615</v>
      </c>
      <c r="I1295" t="s">
        <v>1824</v>
      </c>
      <c r="J1295" t="s">
        <v>7</v>
      </c>
      <c r="K1295" t="s">
        <v>2534</v>
      </c>
      <c r="L1295" t="s">
        <v>839</v>
      </c>
      <c r="M1295" s="1">
        <v>41405800</v>
      </c>
      <c r="N1295" s="1">
        <v>0</v>
      </c>
      <c r="O1295" s="1">
        <f t="shared" si="41"/>
        <v>41405800</v>
      </c>
      <c r="P1295" s="1">
        <v>0</v>
      </c>
      <c r="Q1295" s="1">
        <f t="shared" si="42"/>
        <v>41405800</v>
      </c>
    </row>
    <row r="1296" spans="1:17" hidden="1" x14ac:dyDescent="0.25">
      <c r="A1296">
        <v>778</v>
      </c>
      <c r="B1296">
        <v>2001</v>
      </c>
      <c r="C1296" s="2">
        <v>43615</v>
      </c>
      <c r="D1296" t="s">
        <v>2764</v>
      </c>
      <c r="E1296">
        <v>31</v>
      </c>
      <c r="F1296" t="s">
        <v>8</v>
      </c>
      <c r="G1296">
        <v>1572</v>
      </c>
      <c r="H1296" s="2">
        <v>43615</v>
      </c>
      <c r="I1296" t="s">
        <v>2295</v>
      </c>
      <c r="J1296" t="s">
        <v>7</v>
      </c>
      <c r="K1296" t="s">
        <v>313</v>
      </c>
      <c r="L1296" t="s">
        <v>2082</v>
      </c>
      <c r="M1296" s="1">
        <v>57968120</v>
      </c>
      <c r="N1296" s="1">
        <v>0</v>
      </c>
      <c r="O1296" s="1">
        <f t="shared" si="41"/>
        <v>57968120</v>
      </c>
      <c r="P1296" s="1">
        <v>57968120</v>
      </c>
      <c r="Q1296" s="1">
        <f t="shared" si="42"/>
        <v>0</v>
      </c>
    </row>
    <row r="1297" spans="1:17" hidden="1" x14ac:dyDescent="0.25">
      <c r="A1297">
        <v>335</v>
      </c>
      <c r="B1297">
        <v>2002</v>
      </c>
      <c r="C1297" s="2">
        <v>43615</v>
      </c>
      <c r="D1297" t="s">
        <v>186</v>
      </c>
      <c r="E1297">
        <v>1</v>
      </c>
      <c r="F1297" t="s">
        <v>187</v>
      </c>
      <c r="G1297">
        <v>35</v>
      </c>
      <c r="H1297" s="2">
        <v>43615</v>
      </c>
      <c r="I1297" t="s">
        <v>2765</v>
      </c>
      <c r="J1297" t="s">
        <v>7</v>
      </c>
      <c r="K1297" t="s">
        <v>313</v>
      </c>
      <c r="L1297" t="s">
        <v>314</v>
      </c>
      <c r="M1297" s="1">
        <v>2116494</v>
      </c>
      <c r="N1297" s="1">
        <v>0</v>
      </c>
      <c r="O1297" s="1">
        <f t="shared" si="41"/>
        <v>2116494</v>
      </c>
      <c r="P1297" s="1">
        <v>2116494</v>
      </c>
      <c r="Q1297" s="1">
        <f t="shared" si="42"/>
        <v>0</v>
      </c>
    </row>
    <row r="1298" spans="1:17" x14ac:dyDescent="0.25">
      <c r="A1298">
        <v>637</v>
      </c>
      <c r="B1298">
        <v>2005</v>
      </c>
      <c r="C1298" s="2">
        <v>43615</v>
      </c>
      <c r="D1298" t="s">
        <v>2766</v>
      </c>
      <c r="E1298">
        <v>31</v>
      </c>
      <c r="F1298" t="s">
        <v>8</v>
      </c>
      <c r="G1298">
        <v>1732</v>
      </c>
      <c r="H1298" s="2">
        <v>43615</v>
      </c>
      <c r="I1298" t="s">
        <v>2767</v>
      </c>
      <c r="J1298" t="s">
        <v>7</v>
      </c>
      <c r="K1298" t="s">
        <v>313</v>
      </c>
      <c r="L1298" t="s">
        <v>336</v>
      </c>
      <c r="M1298" s="1">
        <v>4874952</v>
      </c>
      <c r="N1298" s="1">
        <v>0</v>
      </c>
      <c r="O1298" s="1">
        <f t="shared" si="41"/>
        <v>4874952</v>
      </c>
      <c r="P1298" s="1">
        <v>3046845</v>
      </c>
      <c r="Q1298" s="1">
        <f t="shared" si="42"/>
        <v>1828107</v>
      </c>
    </row>
    <row r="1299" spans="1:17" x14ac:dyDescent="0.25">
      <c r="A1299">
        <v>637</v>
      </c>
      <c r="B1299">
        <v>2006</v>
      </c>
      <c r="C1299" s="2">
        <v>43615</v>
      </c>
      <c r="D1299" t="s">
        <v>2768</v>
      </c>
      <c r="E1299">
        <v>31</v>
      </c>
      <c r="F1299" t="s">
        <v>8</v>
      </c>
      <c r="G1299">
        <v>1733</v>
      </c>
      <c r="H1299" s="2">
        <v>43615</v>
      </c>
      <c r="I1299" t="s">
        <v>2769</v>
      </c>
      <c r="J1299" t="s">
        <v>7</v>
      </c>
      <c r="K1299" t="s">
        <v>313</v>
      </c>
      <c r="L1299" t="s">
        <v>336</v>
      </c>
      <c r="M1299" s="1">
        <v>4374952</v>
      </c>
      <c r="N1299" s="1">
        <v>0</v>
      </c>
      <c r="O1299" s="1">
        <f t="shared" si="41"/>
        <v>4374952</v>
      </c>
      <c r="P1299" s="1">
        <v>2734345</v>
      </c>
      <c r="Q1299" s="1">
        <f t="shared" si="42"/>
        <v>1640607</v>
      </c>
    </row>
    <row r="1300" spans="1:17" x14ac:dyDescent="0.25">
      <c r="A1300">
        <v>637</v>
      </c>
      <c r="B1300">
        <v>2007</v>
      </c>
      <c r="C1300" s="2">
        <v>43615</v>
      </c>
      <c r="D1300" t="s">
        <v>2770</v>
      </c>
      <c r="E1300">
        <v>31</v>
      </c>
      <c r="F1300" t="s">
        <v>8</v>
      </c>
      <c r="G1300">
        <v>1734</v>
      </c>
      <c r="H1300" s="2">
        <v>43615</v>
      </c>
      <c r="I1300" t="s">
        <v>2771</v>
      </c>
      <c r="J1300" t="s">
        <v>7</v>
      </c>
      <c r="K1300" t="s">
        <v>313</v>
      </c>
      <c r="L1300" t="s">
        <v>336</v>
      </c>
      <c r="M1300" s="1">
        <v>4499952</v>
      </c>
      <c r="N1300" s="1">
        <v>0</v>
      </c>
      <c r="O1300" s="1">
        <f t="shared" si="41"/>
        <v>4499952</v>
      </c>
      <c r="P1300" s="1">
        <v>2812470</v>
      </c>
      <c r="Q1300" s="1">
        <f t="shared" si="42"/>
        <v>1687482</v>
      </c>
    </row>
    <row r="1301" spans="1:17" x14ac:dyDescent="0.25">
      <c r="A1301">
        <v>637</v>
      </c>
      <c r="B1301">
        <v>2008</v>
      </c>
      <c r="C1301" s="2">
        <v>43615</v>
      </c>
      <c r="D1301" t="s">
        <v>2772</v>
      </c>
      <c r="E1301">
        <v>31</v>
      </c>
      <c r="F1301" t="s">
        <v>8</v>
      </c>
      <c r="G1301">
        <v>1782</v>
      </c>
      <c r="H1301" s="2">
        <v>43615</v>
      </c>
      <c r="I1301" t="s">
        <v>2773</v>
      </c>
      <c r="J1301" t="s">
        <v>7</v>
      </c>
      <c r="K1301" t="s">
        <v>313</v>
      </c>
      <c r="L1301" t="s">
        <v>336</v>
      </c>
      <c r="M1301" s="1">
        <v>4562456</v>
      </c>
      <c r="N1301" s="1">
        <v>0</v>
      </c>
      <c r="O1301" s="1">
        <f t="shared" si="41"/>
        <v>4562456</v>
      </c>
      <c r="P1301" s="1">
        <v>2851535</v>
      </c>
      <c r="Q1301" s="1">
        <f t="shared" si="42"/>
        <v>1710921</v>
      </c>
    </row>
    <row r="1302" spans="1:17" x14ac:dyDescent="0.25">
      <c r="A1302">
        <v>637</v>
      </c>
      <c r="B1302">
        <v>2009</v>
      </c>
      <c r="C1302" s="2">
        <v>43615</v>
      </c>
      <c r="D1302" t="s">
        <v>2774</v>
      </c>
      <c r="E1302">
        <v>31</v>
      </c>
      <c r="F1302" t="s">
        <v>8</v>
      </c>
      <c r="G1302">
        <v>1783</v>
      </c>
      <c r="H1302" s="2">
        <v>43615</v>
      </c>
      <c r="I1302" t="s">
        <v>2775</v>
      </c>
      <c r="J1302" t="s">
        <v>7</v>
      </c>
      <c r="K1302" t="s">
        <v>313</v>
      </c>
      <c r="L1302" t="s">
        <v>336</v>
      </c>
      <c r="M1302" s="1">
        <v>4187456</v>
      </c>
      <c r="N1302" s="1">
        <v>0</v>
      </c>
      <c r="O1302" s="1">
        <f t="shared" si="41"/>
        <v>4187456</v>
      </c>
      <c r="P1302" s="1">
        <v>2617160</v>
      </c>
      <c r="Q1302" s="1">
        <f t="shared" si="42"/>
        <v>1570296</v>
      </c>
    </row>
    <row r="1303" spans="1:17" x14ac:dyDescent="0.25">
      <c r="A1303">
        <v>637</v>
      </c>
      <c r="B1303">
        <v>2010</v>
      </c>
      <c r="C1303" s="2">
        <v>43615</v>
      </c>
      <c r="D1303" t="s">
        <v>2776</v>
      </c>
      <c r="E1303">
        <v>31</v>
      </c>
      <c r="F1303" t="s">
        <v>8</v>
      </c>
      <c r="G1303">
        <v>1781</v>
      </c>
      <c r="H1303" s="2">
        <v>43615</v>
      </c>
      <c r="I1303" t="s">
        <v>2777</v>
      </c>
      <c r="J1303" t="s">
        <v>7</v>
      </c>
      <c r="K1303" t="s">
        <v>313</v>
      </c>
      <c r="L1303" t="s">
        <v>336</v>
      </c>
      <c r="M1303" s="1">
        <v>3249968</v>
      </c>
      <c r="N1303" s="1">
        <v>0</v>
      </c>
      <c r="O1303" s="1">
        <f t="shared" si="41"/>
        <v>3249968</v>
      </c>
      <c r="P1303" s="1">
        <v>1218738</v>
      </c>
      <c r="Q1303" s="1">
        <f t="shared" si="42"/>
        <v>2031230</v>
      </c>
    </row>
    <row r="1304" spans="1:17" x14ac:dyDescent="0.25">
      <c r="A1304">
        <v>637</v>
      </c>
      <c r="B1304">
        <v>2011</v>
      </c>
      <c r="C1304" s="2">
        <v>43615</v>
      </c>
      <c r="D1304" t="s">
        <v>2778</v>
      </c>
      <c r="E1304">
        <v>31</v>
      </c>
      <c r="F1304" t="s">
        <v>8</v>
      </c>
      <c r="G1304">
        <v>1784</v>
      </c>
      <c r="H1304" s="2">
        <v>43615</v>
      </c>
      <c r="I1304" t="s">
        <v>2779</v>
      </c>
      <c r="J1304" t="s">
        <v>7</v>
      </c>
      <c r="K1304" t="s">
        <v>313</v>
      </c>
      <c r="L1304" t="s">
        <v>336</v>
      </c>
      <c r="M1304" s="1">
        <v>4562456</v>
      </c>
      <c r="N1304" s="1">
        <v>0</v>
      </c>
      <c r="O1304" s="1">
        <f t="shared" si="41"/>
        <v>4562456</v>
      </c>
      <c r="P1304" s="1">
        <v>2851535</v>
      </c>
      <c r="Q1304" s="1">
        <f t="shared" si="42"/>
        <v>1710921</v>
      </c>
    </row>
    <row r="1305" spans="1:17" x14ac:dyDescent="0.25">
      <c r="A1305">
        <v>637</v>
      </c>
      <c r="B1305">
        <v>2012</v>
      </c>
      <c r="C1305" s="2">
        <v>43615</v>
      </c>
      <c r="D1305" t="s">
        <v>2780</v>
      </c>
      <c r="E1305">
        <v>31</v>
      </c>
      <c r="F1305" t="s">
        <v>8</v>
      </c>
      <c r="G1305">
        <v>1789</v>
      </c>
      <c r="H1305" s="2">
        <v>43615</v>
      </c>
      <c r="I1305" t="s">
        <v>2781</v>
      </c>
      <c r="J1305" t="s">
        <v>7</v>
      </c>
      <c r="K1305" t="s">
        <v>313</v>
      </c>
      <c r="L1305" t="s">
        <v>336</v>
      </c>
      <c r="M1305" s="1">
        <v>3874960</v>
      </c>
      <c r="N1305" s="1">
        <v>0</v>
      </c>
      <c r="O1305" s="1">
        <f t="shared" si="41"/>
        <v>3874960</v>
      </c>
      <c r="P1305" s="1">
        <v>2421850</v>
      </c>
      <c r="Q1305" s="1">
        <f t="shared" si="42"/>
        <v>1453110</v>
      </c>
    </row>
    <row r="1306" spans="1:17" x14ac:dyDescent="0.25">
      <c r="A1306">
        <v>637</v>
      </c>
      <c r="B1306">
        <v>2013</v>
      </c>
      <c r="C1306" s="2">
        <v>43615</v>
      </c>
      <c r="D1306" t="s">
        <v>2782</v>
      </c>
      <c r="E1306">
        <v>31</v>
      </c>
      <c r="F1306" t="s">
        <v>8</v>
      </c>
      <c r="G1306">
        <v>1780</v>
      </c>
      <c r="H1306" s="2">
        <v>43615</v>
      </c>
      <c r="I1306" t="s">
        <v>2783</v>
      </c>
      <c r="J1306" t="s">
        <v>7</v>
      </c>
      <c r="K1306" t="s">
        <v>313</v>
      </c>
      <c r="L1306" t="s">
        <v>336</v>
      </c>
      <c r="M1306" s="1">
        <v>3374968</v>
      </c>
      <c r="N1306" s="1">
        <v>0</v>
      </c>
      <c r="O1306" s="1">
        <f t="shared" si="41"/>
        <v>3374968</v>
      </c>
      <c r="P1306" s="1">
        <v>1265613</v>
      </c>
      <c r="Q1306" s="1">
        <f t="shared" si="42"/>
        <v>2109355</v>
      </c>
    </row>
    <row r="1307" spans="1:17" hidden="1" x14ac:dyDescent="0.25">
      <c r="A1307">
        <v>764</v>
      </c>
      <c r="B1307">
        <v>2014</v>
      </c>
      <c r="C1307" s="2">
        <v>43615</v>
      </c>
      <c r="D1307" t="s">
        <v>2784</v>
      </c>
      <c r="E1307">
        <v>31</v>
      </c>
      <c r="F1307" t="s">
        <v>8</v>
      </c>
      <c r="G1307">
        <v>1545</v>
      </c>
      <c r="H1307" s="2">
        <v>43615</v>
      </c>
      <c r="I1307" t="s">
        <v>2285</v>
      </c>
      <c r="J1307" t="s">
        <v>7</v>
      </c>
      <c r="K1307" t="s">
        <v>313</v>
      </c>
      <c r="L1307" t="s">
        <v>2082</v>
      </c>
      <c r="M1307" s="1">
        <v>57968120</v>
      </c>
      <c r="N1307" s="1">
        <v>0</v>
      </c>
      <c r="O1307" s="1">
        <f t="shared" si="41"/>
        <v>57968120</v>
      </c>
      <c r="P1307" s="1">
        <v>57968120</v>
      </c>
      <c r="Q1307" s="1">
        <f t="shared" si="42"/>
        <v>0</v>
      </c>
    </row>
    <row r="1308" spans="1:17" x14ac:dyDescent="0.25">
      <c r="A1308">
        <v>637</v>
      </c>
      <c r="B1308">
        <v>2015</v>
      </c>
      <c r="C1308" s="2">
        <v>43615</v>
      </c>
      <c r="D1308" t="s">
        <v>2785</v>
      </c>
      <c r="E1308">
        <v>31</v>
      </c>
      <c r="F1308" t="s">
        <v>8</v>
      </c>
      <c r="G1308">
        <v>1778</v>
      </c>
      <c r="H1308" s="2">
        <v>43615</v>
      </c>
      <c r="I1308" t="s">
        <v>2786</v>
      </c>
      <c r="J1308" t="s">
        <v>7</v>
      </c>
      <c r="K1308" t="s">
        <v>313</v>
      </c>
      <c r="L1308" t="s">
        <v>336</v>
      </c>
      <c r="M1308" s="1">
        <v>5312448</v>
      </c>
      <c r="N1308" s="1">
        <v>0</v>
      </c>
      <c r="O1308" s="1">
        <f t="shared" si="41"/>
        <v>5312448</v>
      </c>
      <c r="P1308" s="1">
        <v>3320280</v>
      </c>
      <c r="Q1308" s="1">
        <f t="shared" si="42"/>
        <v>1992168</v>
      </c>
    </row>
    <row r="1309" spans="1:17" x14ac:dyDescent="0.25">
      <c r="A1309">
        <v>637</v>
      </c>
      <c r="B1309">
        <v>2016</v>
      </c>
      <c r="C1309" s="2">
        <v>43615</v>
      </c>
      <c r="D1309" t="s">
        <v>2787</v>
      </c>
      <c r="E1309">
        <v>31</v>
      </c>
      <c r="F1309" t="s">
        <v>8</v>
      </c>
      <c r="G1309">
        <v>1777</v>
      </c>
      <c r="H1309" s="2">
        <v>43615</v>
      </c>
      <c r="I1309" t="s">
        <v>2788</v>
      </c>
      <c r="J1309" t="s">
        <v>7</v>
      </c>
      <c r="K1309" t="s">
        <v>313</v>
      </c>
      <c r="L1309" t="s">
        <v>336</v>
      </c>
      <c r="M1309" s="1">
        <v>4874952</v>
      </c>
      <c r="N1309" s="1">
        <v>0</v>
      </c>
      <c r="O1309" s="1">
        <f t="shared" si="41"/>
        <v>4874952</v>
      </c>
      <c r="P1309" s="1">
        <v>3046845</v>
      </c>
      <c r="Q1309" s="1">
        <f t="shared" si="42"/>
        <v>1828107</v>
      </c>
    </row>
    <row r="1310" spans="1:17" x14ac:dyDescent="0.25">
      <c r="A1310">
        <v>637</v>
      </c>
      <c r="B1310">
        <v>2017</v>
      </c>
      <c r="C1310" s="2">
        <v>43615</v>
      </c>
      <c r="D1310" t="s">
        <v>2789</v>
      </c>
      <c r="E1310">
        <v>31</v>
      </c>
      <c r="F1310" t="s">
        <v>8</v>
      </c>
      <c r="G1310">
        <v>1779</v>
      </c>
      <c r="H1310" s="2">
        <v>43615</v>
      </c>
      <c r="I1310" t="s">
        <v>2790</v>
      </c>
      <c r="J1310" t="s">
        <v>7</v>
      </c>
      <c r="K1310" t="s">
        <v>313</v>
      </c>
      <c r="L1310" t="s">
        <v>336</v>
      </c>
      <c r="M1310" s="1">
        <v>3374968</v>
      </c>
      <c r="N1310" s="1">
        <v>0</v>
      </c>
      <c r="O1310" s="1">
        <f t="shared" si="41"/>
        <v>3374968</v>
      </c>
      <c r="P1310" s="1">
        <v>2109355</v>
      </c>
      <c r="Q1310" s="1">
        <f t="shared" si="42"/>
        <v>1265613</v>
      </c>
    </row>
    <row r="1311" spans="1:17" x14ac:dyDescent="0.25">
      <c r="A1311">
        <v>637</v>
      </c>
      <c r="B1311">
        <v>2018</v>
      </c>
      <c r="C1311" s="2">
        <v>43616</v>
      </c>
      <c r="D1311" t="s">
        <v>2791</v>
      </c>
      <c r="E1311">
        <v>31</v>
      </c>
      <c r="F1311" t="s">
        <v>8</v>
      </c>
      <c r="G1311">
        <v>1731</v>
      </c>
      <c r="H1311" s="2">
        <v>43616</v>
      </c>
      <c r="I1311" t="s">
        <v>2792</v>
      </c>
      <c r="J1311" t="s">
        <v>7</v>
      </c>
      <c r="K1311" t="s">
        <v>313</v>
      </c>
      <c r="L1311" t="s">
        <v>336</v>
      </c>
      <c r="M1311" s="1">
        <v>3312464</v>
      </c>
      <c r="N1311" s="1">
        <v>0</v>
      </c>
      <c r="O1311" s="1">
        <f t="shared" si="41"/>
        <v>3312464</v>
      </c>
      <c r="P1311" s="1">
        <v>2070290</v>
      </c>
      <c r="Q1311" s="1">
        <f t="shared" si="42"/>
        <v>1242174</v>
      </c>
    </row>
    <row r="1312" spans="1:17" x14ac:dyDescent="0.25">
      <c r="A1312">
        <v>637</v>
      </c>
      <c r="B1312">
        <v>2019</v>
      </c>
      <c r="C1312" s="2">
        <v>43616</v>
      </c>
      <c r="D1312" t="s">
        <v>2793</v>
      </c>
      <c r="E1312">
        <v>31</v>
      </c>
      <c r="F1312" t="s">
        <v>8</v>
      </c>
      <c r="G1312">
        <v>1787</v>
      </c>
      <c r="H1312" s="2">
        <v>43616</v>
      </c>
      <c r="I1312" t="s">
        <v>2794</v>
      </c>
      <c r="J1312" t="s">
        <v>7</v>
      </c>
      <c r="K1312" t="s">
        <v>313</v>
      </c>
      <c r="L1312" t="s">
        <v>336</v>
      </c>
      <c r="M1312" s="1">
        <v>3749960</v>
      </c>
      <c r="N1312" s="1">
        <v>0</v>
      </c>
      <c r="O1312" s="1">
        <f t="shared" si="41"/>
        <v>3749960</v>
      </c>
      <c r="P1312" s="1">
        <v>2343725</v>
      </c>
      <c r="Q1312" s="1">
        <f t="shared" si="42"/>
        <v>1406235</v>
      </c>
    </row>
    <row r="1313" spans="1:17" hidden="1" x14ac:dyDescent="0.25">
      <c r="A1313">
        <v>335</v>
      </c>
      <c r="B1313">
        <v>2023</v>
      </c>
      <c r="C1313" s="2">
        <v>43616</v>
      </c>
      <c r="D1313" t="s">
        <v>186</v>
      </c>
      <c r="E1313">
        <v>1</v>
      </c>
      <c r="F1313" t="s">
        <v>187</v>
      </c>
      <c r="G1313">
        <v>38</v>
      </c>
      <c r="H1313" s="2">
        <v>43616</v>
      </c>
      <c r="I1313" t="s">
        <v>2795</v>
      </c>
      <c r="J1313" t="s">
        <v>7</v>
      </c>
      <c r="K1313" t="s">
        <v>313</v>
      </c>
      <c r="L1313" t="s">
        <v>314</v>
      </c>
      <c r="M1313" s="1">
        <v>206344304</v>
      </c>
      <c r="N1313" s="1">
        <v>0</v>
      </c>
      <c r="O1313" s="1">
        <f t="shared" si="41"/>
        <v>206344304</v>
      </c>
      <c r="P1313" s="1">
        <v>206344304</v>
      </c>
      <c r="Q1313" s="1">
        <f t="shared" si="42"/>
        <v>0</v>
      </c>
    </row>
    <row r="1314" spans="1:17" hidden="1" x14ac:dyDescent="0.25">
      <c r="A1314">
        <v>681</v>
      </c>
      <c r="B1314">
        <v>2026</v>
      </c>
      <c r="C1314" s="2">
        <v>43616</v>
      </c>
      <c r="D1314" t="s">
        <v>2796</v>
      </c>
      <c r="E1314">
        <v>31</v>
      </c>
      <c r="F1314" t="s">
        <v>8</v>
      </c>
      <c r="G1314">
        <v>1524</v>
      </c>
      <c r="H1314" s="2">
        <v>43616</v>
      </c>
      <c r="I1314" t="s">
        <v>2263</v>
      </c>
      <c r="J1314" t="s">
        <v>7</v>
      </c>
      <c r="K1314" t="s">
        <v>313</v>
      </c>
      <c r="L1314" t="s">
        <v>2082</v>
      </c>
      <c r="M1314" s="1">
        <v>57968120</v>
      </c>
      <c r="N1314" s="1">
        <v>0</v>
      </c>
      <c r="O1314" s="1">
        <f t="shared" si="41"/>
        <v>57968120</v>
      </c>
      <c r="P1314" s="1">
        <v>57968120</v>
      </c>
      <c r="Q1314" s="1">
        <f t="shared" si="42"/>
        <v>0</v>
      </c>
    </row>
    <row r="1315" spans="1:17" hidden="1" x14ac:dyDescent="0.25">
      <c r="A1315">
        <v>692</v>
      </c>
      <c r="B1315">
        <v>2028</v>
      </c>
      <c r="C1315" s="2">
        <v>43616</v>
      </c>
      <c r="D1315" t="s">
        <v>2797</v>
      </c>
      <c r="E1315">
        <v>31</v>
      </c>
      <c r="F1315" t="s">
        <v>8</v>
      </c>
      <c r="G1315">
        <v>1530</v>
      </c>
      <c r="H1315" s="2">
        <v>43616</v>
      </c>
      <c r="I1315" t="s">
        <v>2264</v>
      </c>
      <c r="J1315" t="s">
        <v>7</v>
      </c>
      <c r="K1315" t="s">
        <v>313</v>
      </c>
      <c r="L1315" t="s">
        <v>2082</v>
      </c>
      <c r="M1315" s="1">
        <v>57968120</v>
      </c>
      <c r="N1315" s="1">
        <v>0</v>
      </c>
      <c r="O1315" s="1">
        <f t="shared" si="41"/>
        <v>57968120</v>
      </c>
      <c r="P1315" s="1">
        <v>57968120</v>
      </c>
      <c r="Q1315" s="1">
        <f t="shared" si="42"/>
        <v>0</v>
      </c>
    </row>
    <row r="1316" spans="1:17" hidden="1" x14ac:dyDescent="0.25">
      <c r="A1316">
        <v>744</v>
      </c>
      <c r="B1316">
        <v>2029</v>
      </c>
      <c r="C1316" s="2">
        <v>43616</v>
      </c>
      <c r="D1316" t="s">
        <v>2798</v>
      </c>
      <c r="E1316">
        <v>31</v>
      </c>
      <c r="F1316" t="s">
        <v>8</v>
      </c>
      <c r="G1316">
        <v>1527</v>
      </c>
      <c r="H1316" s="2">
        <v>43616</v>
      </c>
      <c r="I1316" t="s">
        <v>2279</v>
      </c>
      <c r="J1316" t="s">
        <v>7</v>
      </c>
      <c r="K1316" t="s">
        <v>313</v>
      </c>
      <c r="L1316" t="s">
        <v>2082</v>
      </c>
      <c r="M1316" s="1">
        <v>57968120</v>
      </c>
      <c r="N1316" s="1">
        <v>0</v>
      </c>
      <c r="O1316" s="1">
        <f t="shared" si="41"/>
        <v>57968120</v>
      </c>
      <c r="P1316" s="1">
        <v>57968120</v>
      </c>
      <c r="Q1316" s="1">
        <f t="shared" si="42"/>
        <v>0</v>
      </c>
    </row>
    <row r="1317" spans="1:17" hidden="1" x14ac:dyDescent="0.25">
      <c r="A1317">
        <v>696</v>
      </c>
      <c r="B1317">
        <v>2031</v>
      </c>
      <c r="C1317" s="2">
        <v>43616</v>
      </c>
      <c r="D1317" t="s">
        <v>2799</v>
      </c>
      <c r="E1317">
        <v>31</v>
      </c>
      <c r="F1317" t="s">
        <v>8</v>
      </c>
      <c r="G1317">
        <v>1555</v>
      </c>
      <c r="H1317" s="2">
        <v>43616</v>
      </c>
      <c r="I1317" t="s">
        <v>2267</v>
      </c>
      <c r="J1317" t="s">
        <v>7</v>
      </c>
      <c r="K1317" t="s">
        <v>313</v>
      </c>
      <c r="L1317" t="s">
        <v>2082</v>
      </c>
      <c r="M1317" s="1">
        <v>57968120</v>
      </c>
      <c r="N1317" s="1">
        <v>0</v>
      </c>
      <c r="O1317" s="1">
        <f t="shared" si="41"/>
        <v>57968120</v>
      </c>
      <c r="P1317" s="1">
        <v>57968120</v>
      </c>
      <c r="Q1317" s="1">
        <f t="shared" si="42"/>
        <v>0</v>
      </c>
    </row>
    <row r="1318" spans="1:17" hidden="1" x14ac:dyDescent="0.25">
      <c r="A1318">
        <v>675</v>
      </c>
      <c r="B1318">
        <v>2032</v>
      </c>
      <c r="C1318" s="2">
        <v>43616</v>
      </c>
      <c r="D1318" t="s">
        <v>2800</v>
      </c>
      <c r="E1318">
        <v>31</v>
      </c>
      <c r="F1318" t="s">
        <v>8</v>
      </c>
      <c r="G1318">
        <v>1529</v>
      </c>
      <c r="H1318" s="2">
        <v>43616</v>
      </c>
      <c r="I1318" t="s">
        <v>2258</v>
      </c>
      <c r="J1318" t="s">
        <v>7</v>
      </c>
      <c r="K1318" t="s">
        <v>313</v>
      </c>
      <c r="L1318" t="s">
        <v>2082</v>
      </c>
      <c r="M1318" s="1">
        <v>57968120</v>
      </c>
      <c r="N1318" s="1">
        <v>0</v>
      </c>
      <c r="O1318" s="1">
        <f t="shared" si="41"/>
        <v>57968120</v>
      </c>
      <c r="P1318" s="1">
        <v>57968120</v>
      </c>
      <c r="Q1318" s="1">
        <f t="shared" si="42"/>
        <v>0</v>
      </c>
    </row>
    <row r="1319" spans="1:17" hidden="1" x14ac:dyDescent="0.25">
      <c r="A1319">
        <v>680</v>
      </c>
      <c r="B1319">
        <v>2033</v>
      </c>
      <c r="C1319" s="2">
        <v>43616</v>
      </c>
      <c r="D1319" t="s">
        <v>2801</v>
      </c>
      <c r="E1319">
        <v>31</v>
      </c>
      <c r="F1319" t="s">
        <v>8</v>
      </c>
      <c r="G1319">
        <v>1536</v>
      </c>
      <c r="H1319" s="2">
        <v>43616</v>
      </c>
      <c r="I1319" t="s">
        <v>2262</v>
      </c>
      <c r="J1319" t="s">
        <v>7</v>
      </c>
      <c r="K1319" t="s">
        <v>313</v>
      </c>
      <c r="L1319" t="s">
        <v>2082</v>
      </c>
      <c r="M1319" s="1">
        <v>57968120</v>
      </c>
      <c r="N1319" s="1">
        <v>0</v>
      </c>
      <c r="O1319" s="1">
        <f t="shared" si="41"/>
        <v>57968120</v>
      </c>
      <c r="P1319" s="1">
        <v>0</v>
      </c>
      <c r="Q1319" s="1">
        <f t="shared" si="42"/>
        <v>57968120</v>
      </c>
    </row>
    <row r="1320" spans="1:17" hidden="1" x14ac:dyDescent="0.25">
      <c r="A1320">
        <v>693</v>
      </c>
      <c r="B1320">
        <v>2034</v>
      </c>
      <c r="C1320" s="2">
        <v>43616</v>
      </c>
      <c r="D1320" t="s">
        <v>2802</v>
      </c>
      <c r="E1320">
        <v>31</v>
      </c>
      <c r="F1320" t="s">
        <v>8</v>
      </c>
      <c r="G1320">
        <v>1522</v>
      </c>
      <c r="H1320" s="2">
        <v>43616</v>
      </c>
      <c r="I1320" t="s">
        <v>2265</v>
      </c>
      <c r="J1320" t="s">
        <v>7</v>
      </c>
      <c r="K1320" t="s">
        <v>313</v>
      </c>
      <c r="L1320" t="s">
        <v>2082</v>
      </c>
      <c r="M1320" s="1">
        <v>57968120</v>
      </c>
      <c r="N1320" s="1">
        <v>0</v>
      </c>
      <c r="O1320" s="1">
        <f t="shared" si="41"/>
        <v>57968120</v>
      </c>
      <c r="P1320" s="1">
        <v>57968120</v>
      </c>
      <c r="Q1320" s="1">
        <f t="shared" si="42"/>
        <v>0</v>
      </c>
    </row>
    <row r="1321" spans="1:17" hidden="1" x14ac:dyDescent="0.25">
      <c r="A1321">
        <v>741</v>
      </c>
      <c r="B1321">
        <v>2035</v>
      </c>
      <c r="C1321" s="2">
        <v>43616</v>
      </c>
      <c r="D1321" t="s">
        <v>2803</v>
      </c>
      <c r="E1321">
        <v>31</v>
      </c>
      <c r="F1321" t="s">
        <v>8</v>
      </c>
      <c r="G1321">
        <v>1535</v>
      </c>
      <c r="H1321" s="2">
        <v>43616</v>
      </c>
      <c r="I1321" t="s">
        <v>2277</v>
      </c>
      <c r="J1321" t="s">
        <v>7</v>
      </c>
      <c r="K1321" t="s">
        <v>313</v>
      </c>
      <c r="L1321" t="s">
        <v>2082</v>
      </c>
      <c r="M1321" s="1">
        <v>57968120</v>
      </c>
      <c r="N1321" s="1">
        <v>0</v>
      </c>
      <c r="O1321" s="1">
        <f t="shared" si="41"/>
        <v>57968120</v>
      </c>
      <c r="P1321" s="1">
        <v>57968120</v>
      </c>
      <c r="Q1321" s="1">
        <f t="shared" si="42"/>
        <v>0</v>
      </c>
    </row>
    <row r="1322" spans="1:17" hidden="1" x14ac:dyDescent="0.25">
      <c r="A1322">
        <v>700</v>
      </c>
      <c r="B1322">
        <v>2037</v>
      </c>
      <c r="C1322" s="2">
        <v>43616</v>
      </c>
      <c r="D1322" t="s">
        <v>2804</v>
      </c>
      <c r="E1322">
        <v>31</v>
      </c>
      <c r="F1322" t="s">
        <v>8</v>
      </c>
      <c r="G1322">
        <v>1534</v>
      </c>
      <c r="H1322" s="2">
        <v>43616</v>
      </c>
      <c r="I1322" t="s">
        <v>2271</v>
      </c>
      <c r="J1322" t="s">
        <v>7</v>
      </c>
      <c r="K1322" t="s">
        <v>313</v>
      </c>
      <c r="L1322" t="s">
        <v>2082</v>
      </c>
      <c r="M1322" s="1">
        <v>57968120</v>
      </c>
      <c r="N1322" s="1">
        <v>0</v>
      </c>
      <c r="O1322" s="1">
        <f t="shared" si="41"/>
        <v>57968120</v>
      </c>
      <c r="P1322" s="1">
        <v>57968120</v>
      </c>
      <c r="Q1322" s="1">
        <f t="shared" si="42"/>
        <v>0</v>
      </c>
    </row>
    <row r="1323" spans="1:17" hidden="1" x14ac:dyDescent="0.25">
      <c r="A1323">
        <v>742</v>
      </c>
      <c r="B1323">
        <v>2038</v>
      </c>
      <c r="C1323" s="2">
        <v>43616</v>
      </c>
      <c r="D1323" t="s">
        <v>2805</v>
      </c>
      <c r="E1323">
        <v>31</v>
      </c>
      <c r="F1323" t="s">
        <v>8</v>
      </c>
      <c r="G1323">
        <v>1523</v>
      </c>
      <c r="H1323" s="2">
        <v>43616</v>
      </c>
      <c r="I1323" t="s">
        <v>2278</v>
      </c>
      <c r="J1323" t="s">
        <v>7</v>
      </c>
      <c r="K1323" t="s">
        <v>313</v>
      </c>
      <c r="L1323" t="s">
        <v>2082</v>
      </c>
      <c r="M1323" s="1">
        <v>57968120</v>
      </c>
      <c r="N1323" s="1">
        <v>0</v>
      </c>
      <c r="O1323" s="1">
        <f t="shared" si="41"/>
        <v>57968120</v>
      </c>
      <c r="P1323" s="1">
        <v>57968120</v>
      </c>
      <c r="Q1323" s="1">
        <f t="shared" si="42"/>
        <v>0</v>
      </c>
    </row>
    <row r="1324" spans="1:17" hidden="1" x14ac:dyDescent="0.25">
      <c r="A1324">
        <v>697</v>
      </c>
      <c r="B1324">
        <v>2039</v>
      </c>
      <c r="C1324" s="2">
        <v>43616</v>
      </c>
      <c r="D1324" t="s">
        <v>2806</v>
      </c>
      <c r="E1324">
        <v>31</v>
      </c>
      <c r="F1324" t="s">
        <v>8</v>
      </c>
      <c r="G1324">
        <v>1533</v>
      </c>
      <c r="H1324" s="2">
        <v>43616</v>
      </c>
      <c r="I1324" t="s">
        <v>2268</v>
      </c>
      <c r="J1324" t="s">
        <v>7</v>
      </c>
      <c r="K1324" t="s">
        <v>313</v>
      </c>
      <c r="L1324" t="s">
        <v>2082</v>
      </c>
      <c r="M1324" s="1">
        <v>57968120</v>
      </c>
      <c r="N1324" s="1">
        <v>0</v>
      </c>
      <c r="O1324" s="1">
        <f t="shared" si="41"/>
        <v>57968120</v>
      </c>
      <c r="P1324" s="1">
        <v>57968120</v>
      </c>
      <c r="Q1324" s="1">
        <f t="shared" si="42"/>
        <v>0</v>
      </c>
    </row>
    <row r="1325" spans="1:17" x14ac:dyDescent="0.25">
      <c r="A1325">
        <v>637</v>
      </c>
      <c r="B1325">
        <v>2040</v>
      </c>
      <c r="C1325" s="2">
        <v>43620</v>
      </c>
      <c r="D1325" t="s">
        <v>2968</v>
      </c>
      <c r="E1325">
        <v>31</v>
      </c>
      <c r="F1325" t="s">
        <v>8</v>
      </c>
      <c r="G1325">
        <v>1826</v>
      </c>
      <c r="H1325" s="2">
        <v>43589</v>
      </c>
      <c r="I1325" t="s">
        <v>2967</v>
      </c>
      <c r="J1325" t="s">
        <v>7</v>
      </c>
      <c r="K1325" t="s">
        <v>313</v>
      </c>
      <c r="L1325" t="s">
        <v>336</v>
      </c>
      <c r="M1325" s="1">
        <v>4059510</v>
      </c>
      <c r="N1325" s="1">
        <v>0</v>
      </c>
      <c r="O1325" s="1">
        <f t="shared" si="41"/>
        <v>4059510</v>
      </c>
      <c r="P1325" s="1">
        <v>2899650</v>
      </c>
      <c r="Q1325" s="1">
        <f t="shared" si="42"/>
        <v>1159860</v>
      </c>
    </row>
    <row r="1326" spans="1:17" x14ac:dyDescent="0.25">
      <c r="A1326">
        <v>637</v>
      </c>
      <c r="B1326">
        <v>2041</v>
      </c>
      <c r="C1326" s="2">
        <v>43620</v>
      </c>
      <c r="D1326" t="s">
        <v>2970</v>
      </c>
      <c r="E1326">
        <v>31</v>
      </c>
      <c r="F1326" t="s">
        <v>8</v>
      </c>
      <c r="G1326">
        <v>1831</v>
      </c>
      <c r="H1326" s="2">
        <v>43620</v>
      </c>
      <c r="I1326" t="s">
        <v>2969</v>
      </c>
      <c r="J1326" t="s">
        <v>7</v>
      </c>
      <c r="K1326" t="s">
        <v>313</v>
      </c>
      <c r="L1326" t="s">
        <v>336</v>
      </c>
      <c r="M1326" s="1">
        <v>2812470</v>
      </c>
      <c r="N1326" s="1">
        <v>0</v>
      </c>
      <c r="O1326" s="1">
        <f t="shared" si="41"/>
        <v>2812470</v>
      </c>
      <c r="P1326" s="1">
        <v>2249976</v>
      </c>
      <c r="Q1326" s="1">
        <f t="shared" si="42"/>
        <v>562494</v>
      </c>
    </row>
    <row r="1327" spans="1:17" x14ac:dyDescent="0.25">
      <c r="A1327">
        <v>637</v>
      </c>
      <c r="B1327">
        <v>2042</v>
      </c>
      <c r="C1327" s="2">
        <v>43620</v>
      </c>
      <c r="D1327" t="s">
        <v>2972</v>
      </c>
      <c r="E1327">
        <v>31</v>
      </c>
      <c r="F1327" t="s">
        <v>8</v>
      </c>
      <c r="G1327">
        <v>1830</v>
      </c>
      <c r="H1327" s="2">
        <v>43620</v>
      </c>
      <c r="I1327" t="s">
        <v>2971</v>
      </c>
      <c r="J1327" t="s">
        <v>7</v>
      </c>
      <c r="K1327" t="s">
        <v>313</v>
      </c>
      <c r="L1327" t="s">
        <v>336</v>
      </c>
      <c r="M1327" s="1">
        <v>4874952</v>
      </c>
      <c r="N1327" s="1">
        <v>0</v>
      </c>
      <c r="O1327" s="1">
        <f t="shared" si="41"/>
        <v>4874952</v>
      </c>
      <c r="P1327" s="1">
        <v>3046845</v>
      </c>
      <c r="Q1327" s="1">
        <f t="shared" si="42"/>
        <v>1828107</v>
      </c>
    </row>
    <row r="1328" spans="1:17" x14ac:dyDescent="0.25">
      <c r="A1328">
        <v>637</v>
      </c>
      <c r="B1328">
        <v>2043</v>
      </c>
      <c r="C1328" s="2">
        <v>43620</v>
      </c>
      <c r="D1328" t="s">
        <v>2974</v>
      </c>
      <c r="E1328">
        <v>31</v>
      </c>
      <c r="F1328" t="s">
        <v>8</v>
      </c>
      <c r="G1328">
        <v>1834</v>
      </c>
      <c r="H1328" s="2">
        <v>43620</v>
      </c>
      <c r="I1328" t="s">
        <v>2973</v>
      </c>
      <c r="J1328" t="s">
        <v>7</v>
      </c>
      <c r="K1328" t="s">
        <v>313</v>
      </c>
      <c r="L1328" t="s">
        <v>336</v>
      </c>
      <c r="M1328" s="1">
        <v>2929660</v>
      </c>
      <c r="N1328" s="1">
        <v>0</v>
      </c>
      <c r="O1328" s="1">
        <f t="shared" si="41"/>
        <v>2929660</v>
      </c>
      <c r="P1328" s="1">
        <v>2343728</v>
      </c>
      <c r="Q1328" s="1">
        <f t="shared" si="42"/>
        <v>585932</v>
      </c>
    </row>
    <row r="1329" spans="1:17" x14ac:dyDescent="0.25">
      <c r="A1329">
        <v>637</v>
      </c>
      <c r="B1329">
        <v>2044</v>
      </c>
      <c r="C1329" s="2">
        <v>43620</v>
      </c>
      <c r="D1329" t="s">
        <v>2976</v>
      </c>
      <c r="E1329">
        <v>31</v>
      </c>
      <c r="F1329" t="s">
        <v>8</v>
      </c>
      <c r="G1329">
        <v>1829</v>
      </c>
      <c r="H1329" s="2">
        <v>43620</v>
      </c>
      <c r="I1329" t="s">
        <v>2975</v>
      </c>
      <c r="J1329" t="s">
        <v>7</v>
      </c>
      <c r="K1329" t="s">
        <v>313</v>
      </c>
      <c r="L1329" t="s">
        <v>336</v>
      </c>
      <c r="M1329" s="1">
        <v>3374968</v>
      </c>
      <c r="N1329" s="1">
        <v>0</v>
      </c>
      <c r="O1329" s="1">
        <f t="shared" si="41"/>
        <v>3374968</v>
      </c>
      <c r="P1329" s="1">
        <v>2109355</v>
      </c>
      <c r="Q1329" s="1">
        <f t="shared" si="42"/>
        <v>1265613</v>
      </c>
    </row>
    <row r="1330" spans="1:17" x14ac:dyDescent="0.25">
      <c r="A1330">
        <v>637</v>
      </c>
      <c r="B1330">
        <v>2045</v>
      </c>
      <c r="C1330" s="2">
        <v>43620</v>
      </c>
      <c r="D1330" t="s">
        <v>2978</v>
      </c>
      <c r="E1330">
        <v>31</v>
      </c>
      <c r="F1330" t="s">
        <v>8</v>
      </c>
      <c r="G1330">
        <v>1832</v>
      </c>
      <c r="H1330" s="2">
        <v>43620</v>
      </c>
      <c r="I1330" t="s">
        <v>2977</v>
      </c>
      <c r="J1330" t="s">
        <v>7</v>
      </c>
      <c r="K1330" t="s">
        <v>313</v>
      </c>
      <c r="L1330" t="s">
        <v>336</v>
      </c>
      <c r="M1330" s="1">
        <v>3374968</v>
      </c>
      <c r="N1330" s="1">
        <v>0</v>
      </c>
      <c r="O1330" s="1">
        <f t="shared" si="41"/>
        <v>3374968</v>
      </c>
      <c r="P1330" s="1">
        <v>2109355</v>
      </c>
      <c r="Q1330" s="1">
        <f t="shared" si="42"/>
        <v>1265613</v>
      </c>
    </row>
    <row r="1331" spans="1:17" x14ac:dyDescent="0.25">
      <c r="A1331">
        <v>637</v>
      </c>
      <c r="B1331">
        <v>2046</v>
      </c>
      <c r="C1331" s="2">
        <v>43620</v>
      </c>
      <c r="D1331" t="s">
        <v>2980</v>
      </c>
      <c r="E1331">
        <v>31</v>
      </c>
      <c r="F1331" t="s">
        <v>8</v>
      </c>
      <c r="G1331">
        <v>1855</v>
      </c>
      <c r="H1331" s="2">
        <v>43620</v>
      </c>
      <c r="I1331" t="s">
        <v>2979</v>
      </c>
      <c r="J1331" t="s">
        <v>7</v>
      </c>
      <c r="K1331" t="s">
        <v>313</v>
      </c>
      <c r="L1331" t="s">
        <v>336</v>
      </c>
      <c r="M1331" s="1">
        <v>2421850</v>
      </c>
      <c r="N1331" s="1">
        <v>0</v>
      </c>
      <c r="O1331" s="1">
        <f t="shared" si="41"/>
        <v>2421850</v>
      </c>
      <c r="P1331" s="1">
        <v>1937480</v>
      </c>
      <c r="Q1331" s="1">
        <f t="shared" si="42"/>
        <v>484370</v>
      </c>
    </row>
    <row r="1332" spans="1:17" x14ac:dyDescent="0.25">
      <c r="A1332">
        <v>637</v>
      </c>
      <c r="B1332">
        <v>2047</v>
      </c>
      <c r="C1332" s="2">
        <v>43620</v>
      </c>
      <c r="D1332" t="s">
        <v>2982</v>
      </c>
      <c r="E1332">
        <v>31</v>
      </c>
      <c r="F1332" t="s">
        <v>8</v>
      </c>
      <c r="G1332">
        <v>1833</v>
      </c>
      <c r="H1332" s="2">
        <v>43620</v>
      </c>
      <c r="I1332" t="s">
        <v>2981</v>
      </c>
      <c r="J1332" t="s">
        <v>7</v>
      </c>
      <c r="K1332" t="s">
        <v>313</v>
      </c>
      <c r="L1332" t="s">
        <v>336</v>
      </c>
      <c r="M1332" s="1">
        <v>3374968</v>
      </c>
      <c r="N1332" s="1">
        <v>0</v>
      </c>
      <c r="O1332" s="1">
        <f t="shared" si="41"/>
        <v>3374968</v>
      </c>
      <c r="P1332" s="1">
        <v>421871</v>
      </c>
      <c r="Q1332" s="1">
        <f t="shared" si="42"/>
        <v>2953097</v>
      </c>
    </row>
    <row r="1333" spans="1:17" x14ac:dyDescent="0.25">
      <c r="A1333">
        <v>637</v>
      </c>
      <c r="B1333">
        <v>2048</v>
      </c>
      <c r="C1333" s="2">
        <v>43620</v>
      </c>
      <c r="D1333" t="s">
        <v>1368</v>
      </c>
      <c r="E1333">
        <v>31</v>
      </c>
      <c r="F1333" t="s">
        <v>8</v>
      </c>
      <c r="G1333">
        <v>1828</v>
      </c>
      <c r="H1333" s="2">
        <v>43620</v>
      </c>
      <c r="I1333" t="s">
        <v>1369</v>
      </c>
      <c r="J1333" t="s">
        <v>7</v>
      </c>
      <c r="K1333" t="s">
        <v>313</v>
      </c>
      <c r="L1333" t="s">
        <v>336</v>
      </c>
      <c r="M1333" s="1">
        <v>3874960</v>
      </c>
      <c r="N1333" s="1">
        <v>0</v>
      </c>
      <c r="O1333" s="1">
        <f t="shared" si="41"/>
        <v>3874960</v>
      </c>
      <c r="P1333" s="1">
        <v>2421850</v>
      </c>
      <c r="Q1333" s="1">
        <f t="shared" si="42"/>
        <v>1453110</v>
      </c>
    </row>
    <row r="1334" spans="1:17" x14ac:dyDescent="0.25">
      <c r="A1334">
        <v>637</v>
      </c>
      <c r="B1334">
        <v>2049</v>
      </c>
      <c r="C1334" s="2">
        <v>43620</v>
      </c>
      <c r="D1334" t="s">
        <v>2984</v>
      </c>
      <c r="E1334">
        <v>31</v>
      </c>
      <c r="F1334" t="s">
        <v>8</v>
      </c>
      <c r="G1334">
        <v>1852</v>
      </c>
      <c r="H1334" s="2">
        <v>43620</v>
      </c>
      <c r="I1334" t="s">
        <v>2983</v>
      </c>
      <c r="J1334" t="s">
        <v>7</v>
      </c>
      <c r="K1334" t="s">
        <v>313</v>
      </c>
      <c r="L1334" t="s">
        <v>336</v>
      </c>
      <c r="M1334" s="1">
        <v>2109355</v>
      </c>
      <c r="N1334" s="1">
        <v>0</v>
      </c>
      <c r="O1334" s="1">
        <f t="shared" si="41"/>
        <v>2109355</v>
      </c>
      <c r="P1334" s="1">
        <v>1687484</v>
      </c>
      <c r="Q1334" s="1">
        <f t="shared" si="42"/>
        <v>421871</v>
      </c>
    </row>
    <row r="1335" spans="1:17" x14ac:dyDescent="0.25">
      <c r="A1335">
        <v>637</v>
      </c>
      <c r="B1335">
        <v>2050</v>
      </c>
      <c r="C1335" s="2">
        <v>43620</v>
      </c>
      <c r="D1335" t="s">
        <v>2986</v>
      </c>
      <c r="E1335">
        <v>31</v>
      </c>
      <c r="F1335" t="s">
        <v>8</v>
      </c>
      <c r="G1335">
        <v>1827</v>
      </c>
      <c r="H1335" s="2">
        <v>43620</v>
      </c>
      <c r="I1335" t="s">
        <v>2985</v>
      </c>
      <c r="J1335" t="s">
        <v>7</v>
      </c>
      <c r="K1335" t="s">
        <v>313</v>
      </c>
      <c r="L1335" t="s">
        <v>336</v>
      </c>
      <c r="M1335" s="1">
        <v>4812448</v>
      </c>
      <c r="N1335" s="1">
        <v>0</v>
      </c>
      <c r="O1335" s="1">
        <f t="shared" si="41"/>
        <v>4812448</v>
      </c>
      <c r="P1335" s="1">
        <v>3007780</v>
      </c>
      <c r="Q1335" s="1">
        <f t="shared" si="42"/>
        <v>1804668</v>
      </c>
    </row>
    <row r="1336" spans="1:17" x14ac:dyDescent="0.25">
      <c r="A1336">
        <v>637</v>
      </c>
      <c r="B1336">
        <v>2051</v>
      </c>
      <c r="C1336" s="2">
        <v>43620</v>
      </c>
      <c r="D1336" t="s">
        <v>716</v>
      </c>
      <c r="E1336">
        <v>31</v>
      </c>
      <c r="F1336" t="s">
        <v>8</v>
      </c>
      <c r="G1336">
        <v>1853</v>
      </c>
      <c r="H1336" s="2">
        <v>43620</v>
      </c>
      <c r="I1336" t="s">
        <v>717</v>
      </c>
      <c r="J1336" t="s">
        <v>7</v>
      </c>
      <c r="K1336" t="s">
        <v>313</v>
      </c>
      <c r="L1336" t="s">
        <v>336</v>
      </c>
      <c r="M1336" s="1">
        <v>3312464</v>
      </c>
      <c r="N1336" s="1">
        <v>0</v>
      </c>
      <c r="O1336" s="1">
        <f t="shared" si="41"/>
        <v>3312464</v>
      </c>
      <c r="P1336" s="1">
        <v>2070290</v>
      </c>
      <c r="Q1336" s="1">
        <f t="shared" si="42"/>
        <v>1242174</v>
      </c>
    </row>
    <row r="1337" spans="1:17" x14ac:dyDescent="0.25">
      <c r="A1337">
        <v>637</v>
      </c>
      <c r="B1337">
        <v>2053</v>
      </c>
      <c r="C1337" s="2">
        <v>43620</v>
      </c>
      <c r="D1337" t="s">
        <v>2988</v>
      </c>
      <c r="E1337">
        <v>31</v>
      </c>
      <c r="F1337" t="s">
        <v>8</v>
      </c>
      <c r="G1337">
        <v>1854</v>
      </c>
      <c r="H1337" s="2">
        <v>43620</v>
      </c>
      <c r="I1337" t="s">
        <v>2987</v>
      </c>
      <c r="J1337" t="s">
        <v>7</v>
      </c>
      <c r="K1337" t="s">
        <v>313</v>
      </c>
      <c r="L1337" t="s">
        <v>336</v>
      </c>
      <c r="M1337" s="1">
        <v>2766440</v>
      </c>
      <c r="N1337" s="1">
        <v>0</v>
      </c>
      <c r="O1337" s="1">
        <f t="shared" si="41"/>
        <v>2766440</v>
      </c>
      <c r="P1337" s="1">
        <v>2213152</v>
      </c>
      <c r="Q1337" s="1">
        <f t="shared" si="42"/>
        <v>553288</v>
      </c>
    </row>
    <row r="1338" spans="1:17" x14ac:dyDescent="0.25">
      <c r="A1338">
        <v>637</v>
      </c>
      <c r="B1338">
        <v>2054</v>
      </c>
      <c r="C1338" s="2">
        <v>43621</v>
      </c>
      <c r="D1338" t="s">
        <v>1376</v>
      </c>
      <c r="E1338">
        <v>31</v>
      </c>
      <c r="F1338" t="s">
        <v>8</v>
      </c>
      <c r="G1338">
        <v>1820</v>
      </c>
      <c r="H1338" s="2">
        <v>43621</v>
      </c>
      <c r="I1338" t="s">
        <v>1377</v>
      </c>
      <c r="J1338" t="s">
        <v>7</v>
      </c>
      <c r="K1338" t="s">
        <v>313</v>
      </c>
      <c r="L1338" t="s">
        <v>336</v>
      </c>
      <c r="M1338" s="1">
        <v>4742312</v>
      </c>
      <c r="N1338" s="1">
        <v>0</v>
      </c>
      <c r="O1338" s="1">
        <f t="shared" si="41"/>
        <v>4742312</v>
      </c>
      <c r="P1338" s="1">
        <v>2963945</v>
      </c>
      <c r="Q1338" s="1">
        <f t="shared" si="42"/>
        <v>1778367</v>
      </c>
    </row>
    <row r="1339" spans="1:17" x14ac:dyDescent="0.25">
      <c r="A1339">
        <v>637</v>
      </c>
      <c r="B1339">
        <v>2055</v>
      </c>
      <c r="C1339" s="2">
        <v>43621</v>
      </c>
      <c r="D1339" t="s">
        <v>2990</v>
      </c>
      <c r="E1339">
        <v>31</v>
      </c>
      <c r="F1339" t="s">
        <v>8</v>
      </c>
      <c r="G1339">
        <v>1821</v>
      </c>
      <c r="H1339" s="2">
        <v>43621</v>
      </c>
      <c r="I1339" t="s">
        <v>2989</v>
      </c>
      <c r="J1339" t="s">
        <v>7</v>
      </c>
      <c r="K1339" t="s">
        <v>313</v>
      </c>
      <c r="L1339" t="s">
        <v>336</v>
      </c>
      <c r="M1339" s="1">
        <v>2343728</v>
      </c>
      <c r="N1339" s="1">
        <v>585932</v>
      </c>
      <c r="O1339" s="1">
        <f t="shared" si="41"/>
        <v>1757796</v>
      </c>
      <c r="P1339" s="1">
        <v>1757796</v>
      </c>
      <c r="Q1339" s="1">
        <f t="shared" si="42"/>
        <v>0</v>
      </c>
    </row>
    <row r="1340" spans="1:17" x14ac:dyDescent="0.25">
      <c r="A1340">
        <v>637</v>
      </c>
      <c r="B1340">
        <v>2056</v>
      </c>
      <c r="C1340" s="2">
        <v>43621</v>
      </c>
      <c r="D1340" t="s">
        <v>449</v>
      </c>
      <c r="E1340">
        <v>31</v>
      </c>
      <c r="F1340" t="s">
        <v>8</v>
      </c>
      <c r="G1340">
        <v>1822</v>
      </c>
      <c r="H1340" s="2">
        <v>43621</v>
      </c>
      <c r="I1340" t="s">
        <v>2991</v>
      </c>
      <c r="J1340" t="s">
        <v>7</v>
      </c>
      <c r="K1340" t="s">
        <v>313</v>
      </c>
      <c r="L1340" t="s">
        <v>336</v>
      </c>
      <c r="M1340" s="1">
        <v>3957968</v>
      </c>
      <c r="N1340" s="1">
        <v>0</v>
      </c>
      <c r="O1340" s="1">
        <f t="shared" si="41"/>
        <v>3957968</v>
      </c>
      <c r="P1340" s="1">
        <v>2473730</v>
      </c>
      <c r="Q1340" s="1">
        <f t="shared" si="42"/>
        <v>1484238</v>
      </c>
    </row>
    <row r="1341" spans="1:17" x14ac:dyDescent="0.25">
      <c r="A1341">
        <v>637</v>
      </c>
      <c r="B1341">
        <v>2057</v>
      </c>
      <c r="C1341" s="2">
        <v>43621</v>
      </c>
      <c r="D1341" t="s">
        <v>2993</v>
      </c>
      <c r="E1341">
        <v>31</v>
      </c>
      <c r="F1341" t="s">
        <v>8</v>
      </c>
      <c r="G1341">
        <v>1823</v>
      </c>
      <c r="H1341" s="2">
        <v>43621</v>
      </c>
      <c r="I1341" t="s">
        <v>2992</v>
      </c>
      <c r="J1341" t="s">
        <v>7</v>
      </c>
      <c r="K1341" t="s">
        <v>313</v>
      </c>
      <c r="L1341" t="s">
        <v>336</v>
      </c>
      <c r="M1341" s="1">
        <v>4687456</v>
      </c>
      <c r="N1341" s="1">
        <v>0</v>
      </c>
      <c r="O1341" s="1">
        <f t="shared" si="41"/>
        <v>4687456</v>
      </c>
      <c r="P1341" s="1">
        <v>2929660</v>
      </c>
      <c r="Q1341" s="1">
        <f t="shared" si="42"/>
        <v>1757796</v>
      </c>
    </row>
    <row r="1342" spans="1:17" x14ac:dyDescent="0.25">
      <c r="A1342">
        <v>637</v>
      </c>
      <c r="B1342">
        <v>2058</v>
      </c>
      <c r="C1342" s="2">
        <v>43621</v>
      </c>
      <c r="D1342" t="s">
        <v>1990</v>
      </c>
      <c r="E1342">
        <v>31</v>
      </c>
      <c r="F1342" t="s">
        <v>8</v>
      </c>
      <c r="G1342">
        <v>1824</v>
      </c>
      <c r="H1342" s="2">
        <v>43621</v>
      </c>
      <c r="I1342" t="s">
        <v>1991</v>
      </c>
      <c r="J1342" t="s">
        <v>7</v>
      </c>
      <c r="K1342" t="s">
        <v>313</v>
      </c>
      <c r="L1342" t="s">
        <v>336</v>
      </c>
      <c r="M1342" s="1">
        <v>3312464</v>
      </c>
      <c r="N1342" s="1">
        <v>2484348</v>
      </c>
      <c r="O1342" s="1">
        <f t="shared" si="41"/>
        <v>828116</v>
      </c>
      <c r="P1342" s="1">
        <v>828116</v>
      </c>
      <c r="Q1342" s="1">
        <f t="shared" si="42"/>
        <v>0</v>
      </c>
    </row>
    <row r="1343" spans="1:17" x14ac:dyDescent="0.25">
      <c r="A1343">
        <v>637</v>
      </c>
      <c r="B1343">
        <v>2059</v>
      </c>
      <c r="C1343" s="2">
        <v>43621</v>
      </c>
      <c r="D1343" t="s">
        <v>2995</v>
      </c>
      <c r="E1343">
        <v>31</v>
      </c>
      <c r="F1343" t="s">
        <v>8</v>
      </c>
      <c r="G1343">
        <v>1825</v>
      </c>
      <c r="H1343" s="2">
        <v>43621</v>
      </c>
      <c r="I1343" t="s">
        <v>2994</v>
      </c>
      <c r="J1343" t="s">
        <v>7</v>
      </c>
      <c r="K1343" t="s">
        <v>313</v>
      </c>
      <c r="L1343" t="s">
        <v>336</v>
      </c>
      <c r="M1343" s="1">
        <v>3880800</v>
      </c>
      <c r="N1343" s="1">
        <v>0</v>
      </c>
      <c r="O1343" s="1">
        <f t="shared" si="41"/>
        <v>3880800</v>
      </c>
      <c r="P1343" s="1">
        <v>2772000</v>
      </c>
      <c r="Q1343" s="1">
        <f t="shared" si="42"/>
        <v>1108800</v>
      </c>
    </row>
    <row r="1344" spans="1:17" x14ac:dyDescent="0.25">
      <c r="A1344">
        <v>637</v>
      </c>
      <c r="B1344">
        <v>2060</v>
      </c>
      <c r="C1344" s="2">
        <v>43621</v>
      </c>
      <c r="D1344" t="s">
        <v>2142</v>
      </c>
      <c r="E1344">
        <v>31</v>
      </c>
      <c r="F1344" t="s">
        <v>8</v>
      </c>
      <c r="G1344">
        <v>1814</v>
      </c>
      <c r="H1344" s="2">
        <v>43621</v>
      </c>
      <c r="I1344" t="s">
        <v>2143</v>
      </c>
      <c r="J1344" t="s">
        <v>7</v>
      </c>
      <c r="K1344" t="s">
        <v>313</v>
      </c>
      <c r="L1344" t="s">
        <v>336</v>
      </c>
      <c r="M1344" s="1">
        <v>2499975</v>
      </c>
      <c r="N1344" s="1">
        <v>0</v>
      </c>
      <c r="O1344" s="1">
        <f t="shared" si="41"/>
        <v>2499975</v>
      </c>
      <c r="P1344" s="1">
        <v>1999980</v>
      </c>
      <c r="Q1344" s="1">
        <f t="shared" si="42"/>
        <v>499995</v>
      </c>
    </row>
    <row r="1345" spans="1:17" x14ac:dyDescent="0.25">
      <c r="A1345">
        <v>637</v>
      </c>
      <c r="B1345">
        <v>2061</v>
      </c>
      <c r="C1345" s="2">
        <v>43621</v>
      </c>
      <c r="D1345" t="s">
        <v>807</v>
      </c>
      <c r="E1345">
        <v>31</v>
      </c>
      <c r="F1345" t="s">
        <v>8</v>
      </c>
      <c r="G1345">
        <v>1815</v>
      </c>
      <c r="H1345" s="2">
        <v>43621</v>
      </c>
      <c r="I1345" t="s">
        <v>2996</v>
      </c>
      <c r="J1345" t="s">
        <v>7</v>
      </c>
      <c r="K1345" t="s">
        <v>313</v>
      </c>
      <c r="L1345" t="s">
        <v>336</v>
      </c>
      <c r="M1345" s="1">
        <v>4226944</v>
      </c>
      <c r="N1345" s="1">
        <v>0</v>
      </c>
      <c r="O1345" s="1">
        <f t="shared" si="41"/>
        <v>4226944</v>
      </c>
      <c r="P1345" s="1">
        <v>2641840</v>
      </c>
      <c r="Q1345" s="1">
        <f t="shared" si="42"/>
        <v>1585104</v>
      </c>
    </row>
    <row r="1346" spans="1:17" x14ac:dyDescent="0.25">
      <c r="A1346">
        <v>637</v>
      </c>
      <c r="B1346">
        <v>2062</v>
      </c>
      <c r="C1346" s="2">
        <v>43621</v>
      </c>
      <c r="D1346" t="s">
        <v>453</v>
      </c>
      <c r="E1346">
        <v>31</v>
      </c>
      <c r="F1346" t="s">
        <v>8</v>
      </c>
      <c r="G1346">
        <v>1816</v>
      </c>
      <c r="H1346" s="2">
        <v>43621</v>
      </c>
      <c r="I1346" t="s">
        <v>2997</v>
      </c>
      <c r="J1346" t="s">
        <v>7</v>
      </c>
      <c r="K1346" t="s">
        <v>313</v>
      </c>
      <c r="L1346" t="s">
        <v>336</v>
      </c>
      <c r="M1346" s="1">
        <v>4499952</v>
      </c>
      <c r="N1346" s="1">
        <v>0</v>
      </c>
      <c r="O1346" s="1">
        <f t="shared" si="41"/>
        <v>4499952</v>
      </c>
      <c r="P1346" s="1">
        <v>2812470</v>
      </c>
      <c r="Q1346" s="1">
        <f t="shared" si="42"/>
        <v>1687482</v>
      </c>
    </row>
    <row r="1347" spans="1:17" x14ac:dyDescent="0.25">
      <c r="A1347">
        <v>637</v>
      </c>
      <c r="B1347">
        <v>2063</v>
      </c>
      <c r="C1347" s="2">
        <v>43621</v>
      </c>
      <c r="D1347" t="s">
        <v>2999</v>
      </c>
      <c r="E1347">
        <v>31</v>
      </c>
      <c r="F1347" t="s">
        <v>8</v>
      </c>
      <c r="G1347">
        <v>1817</v>
      </c>
      <c r="H1347" s="2">
        <v>43621</v>
      </c>
      <c r="I1347" t="s">
        <v>2998</v>
      </c>
      <c r="J1347" t="s">
        <v>7</v>
      </c>
      <c r="K1347" t="s">
        <v>313</v>
      </c>
      <c r="L1347" t="s">
        <v>336</v>
      </c>
      <c r="M1347" s="1">
        <v>5412640</v>
      </c>
      <c r="N1347" s="1">
        <v>0</v>
      </c>
      <c r="O1347" s="1">
        <f t="shared" si="41"/>
        <v>5412640</v>
      </c>
      <c r="P1347" s="1">
        <v>3788848</v>
      </c>
      <c r="Q1347" s="1">
        <f t="shared" si="42"/>
        <v>1623792</v>
      </c>
    </row>
    <row r="1348" spans="1:17" x14ac:dyDescent="0.25">
      <c r="A1348">
        <v>637</v>
      </c>
      <c r="B1348">
        <v>2064</v>
      </c>
      <c r="C1348" s="2">
        <v>43621</v>
      </c>
      <c r="D1348" t="s">
        <v>381</v>
      </c>
      <c r="E1348">
        <v>31</v>
      </c>
      <c r="F1348" t="s">
        <v>8</v>
      </c>
      <c r="G1348">
        <v>1818</v>
      </c>
      <c r="H1348" s="2">
        <v>43621</v>
      </c>
      <c r="I1348" t="s">
        <v>382</v>
      </c>
      <c r="J1348" t="s">
        <v>7</v>
      </c>
      <c r="K1348" t="s">
        <v>313</v>
      </c>
      <c r="L1348" t="s">
        <v>336</v>
      </c>
      <c r="M1348" s="1">
        <v>3556536</v>
      </c>
      <c r="N1348" s="1">
        <v>0</v>
      </c>
      <c r="O1348" s="1">
        <f t="shared" si="41"/>
        <v>3556536</v>
      </c>
      <c r="P1348" s="1">
        <v>2222835</v>
      </c>
      <c r="Q1348" s="1">
        <f t="shared" si="42"/>
        <v>1333701</v>
      </c>
    </row>
    <row r="1349" spans="1:17" x14ac:dyDescent="0.25">
      <c r="A1349">
        <v>637</v>
      </c>
      <c r="B1349">
        <v>2065</v>
      </c>
      <c r="C1349" s="2">
        <v>43621</v>
      </c>
      <c r="D1349" t="s">
        <v>1462</v>
      </c>
      <c r="E1349">
        <v>31</v>
      </c>
      <c r="F1349" t="s">
        <v>8</v>
      </c>
      <c r="G1349">
        <v>1819</v>
      </c>
      <c r="H1349" s="2">
        <v>43621</v>
      </c>
      <c r="I1349" t="s">
        <v>3000</v>
      </c>
      <c r="J1349" t="s">
        <v>7</v>
      </c>
      <c r="K1349" t="s">
        <v>313</v>
      </c>
      <c r="L1349" t="s">
        <v>336</v>
      </c>
      <c r="M1349" s="1">
        <v>3454088</v>
      </c>
      <c r="N1349" s="1">
        <v>0</v>
      </c>
      <c r="O1349" s="1">
        <f t="shared" ref="O1349:O1412" si="43">M1349-N1349</f>
        <v>3454088</v>
      </c>
      <c r="P1349" s="1">
        <v>2158805</v>
      </c>
      <c r="Q1349" s="1">
        <f t="shared" ref="Q1349:Q1412" si="44">O1349-P1349</f>
        <v>1295283</v>
      </c>
    </row>
    <row r="1350" spans="1:17" hidden="1" x14ac:dyDescent="0.25">
      <c r="A1350">
        <v>804</v>
      </c>
      <c r="B1350">
        <v>2066</v>
      </c>
      <c r="C1350" s="2">
        <v>43621</v>
      </c>
      <c r="D1350" t="s">
        <v>2937</v>
      </c>
      <c r="E1350">
        <v>31</v>
      </c>
      <c r="F1350" t="s">
        <v>8</v>
      </c>
      <c r="G1350">
        <v>1848</v>
      </c>
      <c r="H1350" s="2">
        <v>43621</v>
      </c>
      <c r="I1350" t="s">
        <v>2513</v>
      </c>
      <c r="J1350" t="s">
        <v>7</v>
      </c>
      <c r="K1350" t="s">
        <v>2534</v>
      </c>
      <c r="L1350" t="s">
        <v>839</v>
      </c>
      <c r="M1350" s="1">
        <v>41405800</v>
      </c>
      <c r="N1350" s="1">
        <v>0</v>
      </c>
      <c r="O1350" s="1">
        <f t="shared" si="43"/>
        <v>41405800</v>
      </c>
      <c r="P1350" s="1">
        <v>0</v>
      </c>
      <c r="Q1350" s="1">
        <f t="shared" si="44"/>
        <v>41405800</v>
      </c>
    </row>
    <row r="1351" spans="1:17" hidden="1" x14ac:dyDescent="0.25">
      <c r="A1351">
        <v>699</v>
      </c>
      <c r="B1351">
        <v>2069</v>
      </c>
      <c r="C1351" s="2">
        <v>43622</v>
      </c>
      <c r="D1351" t="s">
        <v>2940</v>
      </c>
      <c r="E1351">
        <v>31</v>
      </c>
      <c r="F1351" t="s">
        <v>8</v>
      </c>
      <c r="G1351">
        <v>1526</v>
      </c>
      <c r="H1351" s="2">
        <v>43622</v>
      </c>
      <c r="I1351" t="s">
        <v>2270</v>
      </c>
      <c r="J1351" t="s">
        <v>7</v>
      </c>
      <c r="K1351" t="s">
        <v>313</v>
      </c>
      <c r="L1351" t="s">
        <v>2082</v>
      </c>
      <c r="M1351" s="1">
        <v>57968120</v>
      </c>
      <c r="N1351" s="1">
        <v>0</v>
      </c>
      <c r="O1351" s="1">
        <f t="shared" si="43"/>
        <v>57968120</v>
      </c>
      <c r="P1351" s="1">
        <v>57968120</v>
      </c>
      <c r="Q1351" s="1">
        <f t="shared" si="44"/>
        <v>0</v>
      </c>
    </row>
    <row r="1352" spans="1:17" hidden="1" x14ac:dyDescent="0.25">
      <c r="A1352">
        <v>831</v>
      </c>
      <c r="B1352">
        <v>2074</v>
      </c>
      <c r="C1352" s="2">
        <v>43623</v>
      </c>
      <c r="D1352" t="s">
        <v>2950</v>
      </c>
      <c r="E1352">
        <v>31</v>
      </c>
      <c r="F1352" t="s">
        <v>8</v>
      </c>
      <c r="G1352">
        <v>1864</v>
      </c>
      <c r="H1352" s="2">
        <v>43623</v>
      </c>
      <c r="I1352" t="s">
        <v>2552</v>
      </c>
      <c r="J1352" t="s">
        <v>7</v>
      </c>
      <c r="K1352" t="s">
        <v>2253</v>
      </c>
      <c r="L1352" t="s">
        <v>839</v>
      </c>
      <c r="M1352" s="1">
        <v>4467280</v>
      </c>
      <c r="N1352" s="1">
        <v>0</v>
      </c>
      <c r="O1352" s="1">
        <f t="shared" si="43"/>
        <v>4467280</v>
      </c>
      <c r="P1352" s="1">
        <v>4467280</v>
      </c>
      <c r="Q1352" s="1">
        <f t="shared" si="44"/>
        <v>0</v>
      </c>
    </row>
    <row r="1353" spans="1:17" hidden="1" x14ac:dyDescent="0.25">
      <c r="A1353">
        <v>832</v>
      </c>
      <c r="B1353">
        <v>2075</v>
      </c>
      <c r="C1353" s="2">
        <v>43623</v>
      </c>
      <c r="D1353" t="s">
        <v>2951</v>
      </c>
      <c r="E1353">
        <v>31</v>
      </c>
      <c r="F1353" t="s">
        <v>8</v>
      </c>
      <c r="G1353">
        <v>1865</v>
      </c>
      <c r="H1353" s="2">
        <v>43623</v>
      </c>
      <c r="I1353" t="s">
        <v>2553</v>
      </c>
      <c r="J1353" t="s">
        <v>7</v>
      </c>
      <c r="K1353" t="s">
        <v>2253</v>
      </c>
      <c r="L1353" t="s">
        <v>839</v>
      </c>
      <c r="M1353" s="1">
        <v>1000000</v>
      </c>
      <c r="N1353" s="1">
        <v>0</v>
      </c>
      <c r="O1353" s="1">
        <f t="shared" si="43"/>
        <v>1000000</v>
      </c>
      <c r="P1353" s="1">
        <v>1000000</v>
      </c>
      <c r="Q1353" s="1">
        <f t="shared" si="44"/>
        <v>0</v>
      </c>
    </row>
    <row r="1354" spans="1:17" x14ac:dyDescent="0.25">
      <c r="A1354">
        <v>637</v>
      </c>
      <c r="B1354">
        <v>2077</v>
      </c>
      <c r="C1354" s="2">
        <v>43623</v>
      </c>
      <c r="D1354" t="s">
        <v>1994</v>
      </c>
      <c r="E1354">
        <v>31</v>
      </c>
      <c r="F1354" t="s">
        <v>8</v>
      </c>
      <c r="G1354">
        <v>1874</v>
      </c>
      <c r="H1354" s="2">
        <v>43623</v>
      </c>
      <c r="I1354" t="s">
        <v>1995</v>
      </c>
      <c r="J1354" t="s">
        <v>7</v>
      </c>
      <c r="K1354" t="s">
        <v>313</v>
      </c>
      <c r="L1354" t="s">
        <v>336</v>
      </c>
      <c r="M1354" s="1">
        <v>3312464</v>
      </c>
      <c r="N1354" s="1">
        <v>0</v>
      </c>
      <c r="O1354" s="1">
        <f t="shared" si="43"/>
        <v>3312464</v>
      </c>
      <c r="P1354" s="1">
        <v>2070290</v>
      </c>
      <c r="Q1354" s="1">
        <f t="shared" si="44"/>
        <v>1242174</v>
      </c>
    </row>
    <row r="1355" spans="1:17" x14ac:dyDescent="0.25">
      <c r="A1355">
        <v>637</v>
      </c>
      <c r="B1355">
        <v>2078</v>
      </c>
      <c r="C1355" s="2">
        <v>43623</v>
      </c>
      <c r="D1355" t="s">
        <v>1586</v>
      </c>
      <c r="E1355">
        <v>31</v>
      </c>
      <c r="F1355" t="s">
        <v>8</v>
      </c>
      <c r="G1355">
        <v>1875</v>
      </c>
      <c r="H1355" s="2">
        <v>43623</v>
      </c>
      <c r="I1355" t="s">
        <v>1587</v>
      </c>
      <c r="J1355" t="s">
        <v>7</v>
      </c>
      <c r="K1355" t="s">
        <v>313</v>
      </c>
      <c r="L1355" t="s">
        <v>336</v>
      </c>
      <c r="M1355" s="1">
        <v>3541040</v>
      </c>
      <c r="N1355" s="1">
        <v>2655780</v>
      </c>
      <c r="O1355" s="1">
        <f t="shared" si="43"/>
        <v>885260</v>
      </c>
      <c r="P1355" s="1">
        <v>885260</v>
      </c>
      <c r="Q1355" s="1">
        <f t="shared" si="44"/>
        <v>0</v>
      </c>
    </row>
    <row r="1356" spans="1:17" x14ac:dyDescent="0.25">
      <c r="A1356">
        <v>637</v>
      </c>
      <c r="B1356">
        <v>2079</v>
      </c>
      <c r="C1356" s="2">
        <v>43623</v>
      </c>
      <c r="D1356" t="s">
        <v>1833</v>
      </c>
      <c r="E1356">
        <v>31</v>
      </c>
      <c r="F1356" t="s">
        <v>8</v>
      </c>
      <c r="G1356">
        <v>1876</v>
      </c>
      <c r="H1356" s="2">
        <v>43623</v>
      </c>
      <c r="I1356" t="s">
        <v>1834</v>
      </c>
      <c r="J1356" t="s">
        <v>7</v>
      </c>
      <c r="K1356" t="s">
        <v>313</v>
      </c>
      <c r="L1356" t="s">
        <v>336</v>
      </c>
      <c r="M1356" s="1">
        <v>4072200</v>
      </c>
      <c r="N1356" s="1">
        <v>3054150</v>
      </c>
      <c r="O1356" s="1">
        <f t="shared" si="43"/>
        <v>1018050</v>
      </c>
      <c r="P1356" s="1">
        <v>1018050</v>
      </c>
      <c r="Q1356" s="1">
        <f t="shared" si="44"/>
        <v>0</v>
      </c>
    </row>
    <row r="1357" spans="1:17" x14ac:dyDescent="0.25">
      <c r="A1357">
        <v>637</v>
      </c>
      <c r="B1357">
        <v>2080</v>
      </c>
      <c r="C1357" s="2">
        <v>43623</v>
      </c>
      <c r="D1357" t="s">
        <v>1458</v>
      </c>
      <c r="E1357">
        <v>31</v>
      </c>
      <c r="F1357" t="s">
        <v>8</v>
      </c>
      <c r="G1357">
        <v>1877</v>
      </c>
      <c r="H1357" s="2">
        <v>43623</v>
      </c>
      <c r="I1357" t="s">
        <v>3001</v>
      </c>
      <c r="J1357" t="s">
        <v>7</v>
      </c>
      <c r="K1357" t="s">
        <v>313</v>
      </c>
      <c r="L1357" t="s">
        <v>336</v>
      </c>
      <c r="M1357" s="1">
        <v>2068000</v>
      </c>
      <c r="N1357" s="1">
        <v>517000</v>
      </c>
      <c r="O1357" s="1">
        <f t="shared" si="43"/>
        <v>1551000</v>
      </c>
      <c r="P1357" s="1">
        <v>1551000</v>
      </c>
      <c r="Q1357" s="1">
        <f t="shared" si="44"/>
        <v>0</v>
      </c>
    </row>
    <row r="1358" spans="1:17" x14ac:dyDescent="0.25">
      <c r="A1358">
        <v>637</v>
      </c>
      <c r="B1358">
        <v>2082</v>
      </c>
      <c r="C1358" s="2">
        <v>43623</v>
      </c>
      <c r="D1358" t="s">
        <v>668</v>
      </c>
      <c r="E1358">
        <v>31</v>
      </c>
      <c r="F1358" t="s">
        <v>8</v>
      </c>
      <c r="G1358">
        <v>1878</v>
      </c>
      <c r="H1358" s="2">
        <v>43623</v>
      </c>
      <c r="I1358" t="s">
        <v>669</v>
      </c>
      <c r="J1358" t="s">
        <v>7</v>
      </c>
      <c r="K1358" t="s">
        <v>313</v>
      </c>
      <c r="L1358" t="s">
        <v>336</v>
      </c>
      <c r="M1358" s="1">
        <v>3683904</v>
      </c>
      <c r="N1358" s="1">
        <v>0</v>
      </c>
      <c r="O1358" s="1">
        <f t="shared" si="43"/>
        <v>3683904</v>
      </c>
      <c r="P1358" s="1">
        <v>2302440</v>
      </c>
      <c r="Q1358" s="1">
        <f t="shared" si="44"/>
        <v>1381464</v>
      </c>
    </row>
    <row r="1359" spans="1:17" x14ac:dyDescent="0.25">
      <c r="A1359">
        <v>637</v>
      </c>
      <c r="B1359">
        <v>2083</v>
      </c>
      <c r="C1359" s="2">
        <v>43623</v>
      </c>
      <c r="D1359" t="s">
        <v>3003</v>
      </c>
      <c r="E1359">
        <v>31</v>
      </c>
      <c r="F1359" t="s">
        <v>8</v>
      </c>
      <c r="G1359">
        <v>1879</v>
      </c>
      <c r="H1359" s="2">
        <v>43623</v>
      </c>
      <c r="I1359" t="s">
        <v>3002</v>
      </c>
      <c r="J1359" t="s">
        <v>7</v>
      </c>
      <c r="K1359" t="s">
        <v>313</v>
      </c>
      <c r="L1359" t="s">
        <v>336</v>
      </c>
      <c r="M1359" s="1">
        <v>4624952</v>
      </c>
      <c r="N1359" s="1">
        <v>0</v>
      </c>
      <c r="O1359" s="1">
        <f t="shared" si="43"/>
        <v>4624952</v>
      </c>
      <c r="P1359" s="1">
        <v>2890595</v>
      </c>
      <c r="Q1359" s="1">
        <f t="shared" si="44"/>
        <v>1734357</v>
      </c>
    </row>
    <row r="1360" spans="1:17" hidden="1" x14ac:dyDescent="0.25">
      <c r="A1360">
        <v>830</v>
      </c>
      <c r="B1360">
        <v>2085</v>
      </c>
      <c r="C1360" s="2">
        <v>43623</v>
      </c>
      <c r="D1360" t="s">
        <v>2949</v>
      </c>
      <c r="E1360">
        <v>31</v>
      </c>
      <c r="F1360" t="s">
        <v>8</v>
      </c>
      <c r="G1360">
        <v>1863</v>
      </c>
      <c r="H1360" s="2">
        <v>43623</v>
      </c>
      <c r="I1360" t="s">
        <v>2551</v>
      </c>
      <c r="J1360" t="s">
        <v>7</v>
      </c>
      <c r="K1360" t="s">
        <v>2252</v>
      </c>
      <c r="L1360" t="s">
        <v>839</v>
      </c>
      <c r="M1360" s="1">
        <v>29475000</v>
      </c>
      <c r="N1360" s="1">
        <v>0</v>
      </c>
      <c r="O1360" s="1">
        <f t="shared" si="43"/>
        <v>29475000</v>
      </c>
      <c r="P1360" s="1">
        <v>29475000</v>
      </c>
      <c r="Q1360" s="1">
        <f t="shared" si="44"/>
        <v>0</v>
      </c>
    </row>
    <row r="1361" spans="1:17" hidden="1" x14ac:dyDescent="0.25">
      <c r="A1361">
        <v>822</v>
      </c>
      <c r="B1361">
        <v>2087</v>
      </c>
      <c r="C1361" s="2">
        <v>43623</v>
      </c>
      <c r="D1361" t="s">
        <v>2946</v>
      </c>
      <c r="E1361">
        <v>31</v>
      </c>
      <c r="F1361" t="s">
        <v>8</v>
      </c>
      <c r="G1361">
        <v>1866</v>
      </c>
      <c r="H1361" s="2">
        <v>43623</v>
      </c>
      <c r="I1361" t="s">
        <v>3132</v>
      </c>
      <c r="J1361" t="s">
        <v>7</v>
      </c>
      <c r="K1361" t="s">
        <v>2534</v>
      </c>
      <c r="L1361" t="s">
        <v>839</v>
      </c>
      <c r="M1361" s="1">
        <v>12335700</v>
      </c>
      <c r="N1361" s="1">
        <v>0</v>
      </c>
      <c r="O1361" s="1">
        <f t="shared" si="43"/>
        <v>12335700</v>
      </c>
      <c r="P1361" s="1">
        <v>12335700</v>
      </c>
      <c r="Q1361" s="1">
        <f t="shared" si="44"/>
        <v>0</v>
      </c>
    </row>
    <row r="1362" spans="1:17" hidden="1" x14ac:dyDescent="0.25">
      <c r="A1362">
        <v>826</v>
      </c>
      <c r="B1362">
        <v>2093</v>
      </c>
      <c r="C1362" s="2">
        <v>43626</v>
      </c>
      <c r="D1362" t="s">
        <v>2947</v>
      </c>
      <c r="E1362">
        <v>31</v>
      </c>
      <c r="F1362" t="s">
        <v>8</v>
      </c>
      <c r="G1362">
        <v>1862</v>
      </c>
      <c r="H1362" s="2">
        <v>43626</v>
      </c>
      <c r="I1362" t="s">
        <v>2549</v>
      </c>
      <c r="J1362" t="s">
        <v>7</v>
      </c>
      <c r="K1362" t="s">
        <v>2534</v>
      </c>
      <c r="L1362" t="s">
        <v>839</v>
      </c>
      <c r="M1362" s="1">
        <v>41405800</v>
      </c>
      <c r="N1362" s="1">
        <v>0</v>
      </c>
      <c r="O1362" s="1">
        <f t="shared" si="43"/>
        <v>41405800</v>
      </c>
      <c r="P1362" s="1">
        <v>0</v>
      </c>
      <c r="Q1362" s="1">
        <f t="shared" si="44"/>
        <v>41405800</v>
      </c>
    </row>
    <row r="1363" spans="1:17" x14ac:dyDescent="0.25">
      <c r="A1363">
        <v>637</v>
      </c>
      <c r="B1363">
        <v>2094</v>
      </c>
      <c r="C1363" s="2">
        <v>43626</v>
      </c>
      <c r="D1363" t="s">
        <v>379</v>
      </c>
      <c r="E1363">
        <v>31</v>
      </c>
      <c r="F1363" t="s">
        <v>8</v>
      </c>
      <c r="G1363">
        <v>1842</v>
      </c>
      <c r="H1363" s="2">
        <v>43626</v>
      </c>
      <c r="I1363" t="s">
        <v>380</v>
      </c>
      <c r="J1363" t="s">
        <v>7</v>
      </c>
      <c r="K1363" t="s">
        <v>313</v>
      </c>
      <c r="L1363" t="s">
        <v>336</v>
      </c>
      <c r="M1363" s="1">
        <v>3312464</v>
      </c>
      <c r="N1363" s="1">
        <v>0</v>
      </c>
      <c r="O1363" s="1">
        <f t="shared" si="43"/>
        <v>3312464</v>
      </c>
      <c r="P1363" s="1">
        <v>2070290</v>
      </c>
      <c r="Q1363" s="1">
        <f t="shared" si="44"/>
        <v>1242174</v>
      </c>
    </row>
    <row r="1364" spans="1:17" x14ac:dyDescent="0.25">
      <c r="A1364">
        <v>637</v>
      </c>
      <c r="B1364">
        <v>2096</v>
      </c>
      <c r="C1364" s="2">
        <v>43626</v>
      </c>
      <c r="D1364" t="s">
        <v>2010</v>
      </c>
      <c r="E1364">
        <v>31</v>
      </c>
      <c r="F1364" t="s">
        <v>8</v>
      </c>
      <c r="G1364">
        <v>1858</v>
      </c>
      <c r="H1364" s="2">
        <v>43626</v>
      </c>
      <c r="I1364" t="s">
        <v>2011</v>
      </c>
      <c r="J1364" t="s">
        <v>7</v>
      </c>
      <c r="K1364" t="s">
        <v>313</v>
      </c>
      <c r="L1364" t="s">
        <v>336</v>
      </c>
      <c r="M1364" s="1">
        <v>4639440</v>
      </c>
      <c r="N1364" s="1">
        <v>0</v>
      </c>
      <c r="O1364" s="1">
        <f t="shared" si="43"/>
        <v>4639440</v>
      </c>
      <c r="P1364" s="1">
        <v>2899650</v>
      </c>
      <c r="Q1364" s="1">
        <f t="shared" si="44"/>
        <v>1739790</v>
      </c>
    </row>
    <row r="1365" spans="1:17" x14ac:dyDescent="0.25">
      <c r="A1365">
        <v>637</v>
      </c>
      <c r="B1365">
        <v>2097</v>
      </c>
      <c r="C1365" s="2">
        <v>43626</v>
      </c>
      <c r="D1365" t="s">
        <v>1940</v>
      </c>
      <c r="E1365">
        <v>31</v>
      </c>
      <c r="F1365" t="s">
        <v>8</v>
      </c>
      <c r="G1365">
        <v>1870</v>
      </c>
      <c r="H1365" s="2">
        <v>43626</v>
      </c>
      <c r="I1365" t="s">
        <v>1941</v>
      </c>
      <c r="J1365" t="s">
        <v>7</v>
      </c>
      <c r="K1365" t="s">
        <v>313</v>
      </c>
      <c r="L1365" t="s">
        <v>336</v>
      </c>
      <c r="M1365" s="1">
        <v>3383254</v>
      </c>
      <c r="N1365" s="1">
        <v>0</v>
      </c>
      <c r="O1365" s="1">
        <f t="shared" si="43"/>
        <v>3383254</v>
      </c>
      <c r="P1365" s="1">
        <v>2416610</v>
      </c>
      <c r="Q1365" s="1">
        <f t="shared" si="44"/>
        <v>966644</v>
      </c>
    </row>
    <row r="1366" spans="1:17" x14ac:dyDescent="0.25">
      <c r="A1366">
        <v>637</v>
      </c>
      <c r="B1366">
        <v>2098</v>
      </c>
      <c r="C1366" s="2">
        <v>43626</v>
      </c>
      <c r="D1366" t="s">
        <v>3005</v>
      </c>
      <c r="E1366">
        <v>31</v>
      </c>
      <c r="F1366" t="s">
        <v>8</v>
      </c>
      <c r="G1366">
        <v>1859</v>
      </c>
      <c r="H1366" s="2">
        <v>43626</v>
      </c>
      <c r="I1366" t="s">
        <v>3004</v>
      </c>
      <c r="J1366" t="s">
        <v>7</v>
      </c>
      <c r="K1366" t="s">
        <v>313</v>
      </c>
      <c r="L1366" t="s">
        <v>336</v>
      </c>
      <c r="M1366" s="1">
        <v>3402088</v>
      </c>
      <c r="N1366" s="1">
        <v>0</v>
      </c>
      <c r="O1366" s="1">
        <f t="shared" si="43"/>
        <v>3402088</v>
      </c>
      <c r="P1366" s="1">
        <v>2126305</v>
      </c>
      <c r="Q1366" s="1">
        <f t="shared" si="44"/>
        <v>1275783</v>
      </c>
    </row>
    <row r="1367" spans="1:17" x14ac:dyDescent="0.25">
      <c r="A1367">
        <v>637</v>
      </c>
      <c r="B1367">
        <v>2099</v>
      </c>
      <c r="C1367" s="2">
        <v>43626</v>
      </c>
      <c r="D1367" t="s">
        <v>2087</v>
      </c>
      <c r="E1367">
        <v>31</v>
      </c>
      <c r="F1367" t="s">
        <v>8</v>
      </c>
      <c r="G1367">
        <v>1871</v>
      </c>
      <c r="H1367" s="2">
        <v>43626</v>
      </c>
      <c r="I1367" t="s">
        <v>2088</v>
      </c>
      <c r="J1367" t="s">
        <v>7</v>
      </c>
      <c r="K1367" t="s">
        <v>313</v>
      </c>
      <c r="L1367" t="s">
        <v>336</v>
      </c>
      <c r="M1367" s="1">
        <v>968740</v>
      </c>
      <c r="N1367" s="1">
        <v>484370</v>
      </c>
      <c r="O1367" s="1">
        <f t="shared" si="43"/>
        <v>484370</v>
      </c>
      <c r="P1367" s="1">
        <v>484370</v>
      </c>
      <c r="Q1367" s="1">
        <f t="shared" si="44"/>
        <v>0</v>
      </c>
    </row>
    <row r="1368" spans="1:17" x14ac:dyDescent="0.25">
      <c r="A1368">
        <v>637</v>
      </c>
      <c r="B1368">
        <v>2100</v>
      </c>
      <c r="C1368" s="2">
        <v>43626</v>
      </c>
      <c r="D1368" t="s">
        <v>1422</v>
      </c>
      <c r="E1368">
        <v>31</v>
      </c>
      <c r="F1368" t="s">
        <v>8</v>
      </c>
      <c r="G1368">
        <v>1860</v>
      </c>
      <c r="H1368" s="2">
        <v>43626</v>
      </c>
      <c r="I1368" t="s">
        <v>1423</v>
      </c>
      <c r="J1368" t="s">
        <v>7</v>
      </c>
      <c r="K1368" t="s">
        <v>313</v>
      </c>
      <c r="L1368" t="s">
        <v>336</v>
      </c>
      <c r="M1368" s="1">
        <v>2812470</v>
      </c>
      <c r="N1368" s="1">
        <v>0</v>
      </c>
      <c r="O1368" s="1">
        <f t="shared" si="43"/>
        <v>2812470</v>
      </c>
      <c r="P1368" s="1">
        <v>2249976</v>
      </c>
      <c r="Q1368" s="1">
        <f t="shared" si="44"/>
        <v>562494</v>
      </c>
    </row>
    <row r="1369" spans="1:17" x14ac:dyDescent="0.25">
      <c r="A1369">
        <v>637</v>
      </c>
      <c r="B1369">
        <v>2101</v>
      </c>
      <c r="C1369" s="2">
        <v>43626</v>
      </c>
      <c r="D1369" t="s">
        <v>1998</v>
      </c>
      <c r="E1369">
        <v>31</v>
      </c>
      <c r="F1369" t="s">
        <v>8</v>
      </c>
      <c r="G1369">
        <v>1872</v>
      </c>
      <c r="H1369" s="2">
        <v>43626</v>
      </c>
      <c r="I1369" t="s">
        <v>1999</v>
      </c>
      <c r="J1369" t="s">
        <v>7</v>
      </c>
      <c r="K1369" t="s">
        <v>313</v>
      </c>
      <c r="L1369" t="s">
        <v>336</v>
      </c>
      <c r="M1369" s="1">
        <v>3967176</v>
      </c>
      <c r="N1369" s="1">
        <v>0</v>
      </c>
      <c r="O1369" s="1">
        <f t="shared" si="43"/>
        <v>3967176</v>
      </c>
      <c r="P1369" s="1">
        <v>1983588</v>
      </c>
      <c r="Q1369" s="1">
        <f t="shared" si="44"/>
        <v>1983588</v>
      </c>
    </row>
    <row r="1370" spans="1:17" x14ac:dyDescent="0.25">
      <c r="A1370">
        <v>637</v>
      </c>
      <c r="B1370">
        <v>2102</v>
      </c>
      <c r="C1370" s="2">
        <v>43626</v>
      </c>
      <c r="D1370" t="s">
        <v>3007</v>
      </c>
      <c r="E1370">
        <v>31</v>
      </c>
      <c r="F1370" t="s">
        <v>8</v>
      </c>
      <c r="G1370">
        <v>1869</v>
      </c>
      <c r="H1370" s="2">
        <v>43626</v>
      </c>
      <c r="I1370" t="s">
        <v>3006</v>
      </c>
      <c r="J1370" t="s">
        <v>7</v>
      </c>
      <c r="K1370" t="s">
        <v>313</v>
      </c>
      <c r="L1370" t="s">
        <v>336</v>
      </c>
      <c r="M1370" s="1">
        <v>3374968</v>
      </c>
      <c r="N1370" s="1">
        <v>0</v>
      </c>
      <c r="O1370" s="1">
        <f t="shared" si="43"/>
        <v>3374968</v>
      </c>
      <c r="P1370" s="1">
        <v>2109355</v>
      </c>
      <c r="Q1370" s="1">
        <f t="shared" si="44"/>
        <v>1265613</v>
      </c>
    </row>
    <row r="1371" spans="1:17" x14ac:dyDescent="0.25">
      <c r="A1371">
        <v>637</v>
      </c>
      <c r="B1371">
        <v>2103</v>
      </c>
      <c r="C1371" s="2">
        <v>43626</v>
      </c>
      <c r="D1371" t="s">
        <v>1938</v>
      </c>
      <c r="E1371">
        <v>31</v>
      </c>
      <c r="F1371" t="s">
        <v>8</v>
      </c>
      <c r="G1371">
        <v>1873</v>
      </c>
      <c r="H1371" s="2">
        <v>43626</v>
      </c>
      <c r="I1371" t="s">
        <v>1939</v>
      </c>
      <c r="J1371" t="s">
        <v>7</v>
      </c>
      <c r="K1371" t="s">
        <v>313</v>
      </c>
      <c r="L1371" t="s">
        <v>336</v>
      </c>
      <c r="M1371" s="1">
        <v>3226531</v>
      </c>
      <c r="N1371" s="1">
        <v>2304665</v>
      </c>
      <c r="O1371" s="1">
        <f t="shared" si="43"/>
        <v>921866</v>
      </c>
      <c r="P1371" s="1">
        <v>921866</v>
      </c>
      <c r="Q1371" s="1">
        <f t="shared" si="44"/>
        <v>0</v>
      </c>
    </row>
    <row r="1372" spans="1:17" hidden="1" x14ac:dyDescent="0.25">
      <c r="A1372">
        <v>833</v>
      </c>
      <c r="B1372">
        <v>2104</v>
      </c>
      <c r="C1372" s="2">
        <v>43626</v>
      </c>
      <c r="D1372" t="s">
        <v>2945</v>
      </c>
      <c r="E1372">
        <v>31</v>
      </c>
      <c r="F1372" t="s">
        <v>8</v>
      </c>
      <c r="G1372">
        <v>1867</v>
      </c>
      <c r="H1372" s="2">
        <v>43626</v>
      </c>
      <c r="I1372" t="s">
        <v>2554</v>
      </c>
      <c r="J1372" t="s">
        <v>7</v>
      </c>
      <c r="K1372" t="s">
        <v>2534</v>
      </c>
      <c r="L1372" t="s">
        <v>839</v>
      </c>
      <c r="M1372" s="1">
        <v>29431060</v>
      </c>
      <c r="N1372" s="1">
        <v>0</v>
      </c>
      <c r="O1372" s="1">
        <f t="shared" si="43"/>
        <v>29431060</v>
      </c>
      <c r="P1372" s="1">
        <v>29431060</v>
      </c>
      <c r="Q1372" s="1">
        <f t="shared" si="44"/>
        <v>0</v>
      </c>
    </row>
    <row r="1373" spans="1:17" x14ac:dyDescent="0.25">
      <c r="A1373">
        <v>637</v>
      </c>
      <c r="B1373">
        <v>2105</v>
      </c>
      <c r="C1373" s="2">
        <v>43626</v>
      </c>
      <c r="D1373" t="s">
        <v>3008</v>
      </c>
      <c r="E1373">
        <v>31</v>
      </c>
      <c r="F1373" t="s">
        <v>8</v>
      </c>
      <c r="G1373">
        <v>1647</v>
      </c>
      <c r="H1373" s="2">
        <v>43626</v>
      </c>
      <c r="I1373" t="s">
        <v>2641</v>
      </c>
      <c r="J1373" t="s">
        <v>7</v>
      </c>
      <c r="K1373" t="s">
        <v>313</v>
      </c>
      <c r="L1373" t="s">
        <v>336</v>
      </c>
      <c r="M1373" s="1">
        <v>4359330</v>
      </c>
      <c r="N1373" s="1">
        <v>0</v>
      </c>
      <c r="O1373" s="1">
        <f t="shared" si="43"/>
        <v>4359330</v>
      </c>
      <c r="P1373" s="1">
        <v>2906220</v>
      </c>
      <c r="Q1373" s="1">
        <f t="shared" si="44"/>
        <v>1453110</v>
      </c>
    </row>
    <row r="1374" spans="1:17" hidden="1" x14ac:dyDescent="0.25">
      <c r="A1374">
        <v>335</v>
      </c>
      <c r="B1374">
        <v>2110</v>
      </c>
      <c r="C1374" s="2">
        <v>43627</v>
      </c>
      <c r="D1374" t="s">
        <v>186</v>
      </c>
      <c r="E1374">
        <v>1</v>
      </c>
      <c r="F1374" t="s">
        <v>187</v>
      </c>
      <c r="G1374">
        <v>41</v>
      </c>
      <c r="H1374" s="2">
        <v>43627</v>
      </c>
      <c r="I1374" t="s">
        <v>2965</v>
      </c>
      <c r="J1374" t="s">
        <v>7</v>
      </c>
      <c r="K1374" t="s">
        <v>313</v>
      </c>
      <c r="L1374" t="s">
        <v>314</v>
      </c>
      <c r="M1374" s="1">
        <v>49327888</v>
      </c>
      <c r="N1374" s="1">
        <v>0</v>
      </c>
      <c r="O1374" s="1">
        <f t="shared" si="43"/>
        <v>49327888</v>
      </c>
      <c r="P1374" s="1">
        <v>49327888</v>
      </c>
      <c r="Q1374" s="1">
        <f t="shared" si="44"/>
        <v>0</v>
      </c>
    </row>
    <row r="1375" spans="1:17" x14ac:dyDescent="0.25">
      <c r="A1375">
        <v>637</v>
      </c>
      <c r="B1375">
        <v>2114</v>
      </c>
      <c r="C1375" s="2">
        <v>43627</v>
      </c>
      <c r="D1375" t="s">
        <v>1695</v>
      </c>
      <c r="E1375">
        <v>31</v>
      </c>
      <c r="F1375" t="s">
        <v>8</v>
      </c>
      <c r="G1375">
        <v>1895</v>
      </c>
      <c r="H1375" s="2">
        <v>43627</v>
      </c>
      <c r="I1375" t="s">
        <v>1696</v>
      </c>
      <c r="J1375" t="s">
        <v>7</v>
      </c>
      <c r="K1375" t="s">
        <v>313</v>
      </c>
      <c r="L1375" t="s">
        <v>336</v>
      </c>
      <c r="M1375" s="1">
        <v>3541040</v>
      </c>
      <c r="N1375" s="1">
        <v>0</v>
      </c>
      <c r="O1375" s="1">
        <f t="shared" si="43"/>
        <v>3541040</v>
      </c>
      <c r="P1375" s="1">
        <v>2213150</v>
      </c>
      <c r="Q1375" s="1">
        <f t="shared" si="44"/>
        <v>1327890</v>
      </c>
    </row>
    <row r="1376" spans="1:17" x14ac:dyDescent="0.25">
      <c r="A1376">
        <v>637</v>
      </c>
      <c r="B1376">
        <v>2115</v>
      </c>
      <c r="C1376" s="2">
        <v>43627</v>
      </c>
      <c r="D1376" t="s">
        <v>3010</v>
      </c>
      <c r="E1376">
        <v>31</v>
      </c>
      <c r="F1376" t="s">
        <v>8</v>
      </c>
      <c r="G1376">
        <v>1896</v>
      </c>
      <c r="H1376" s="2">
        <v>43627</v>
      </c>
      <c r="I1376" t="s">
        <v>3009</v>
      </c>
      <c r="J1376" t="s">
        <v>7</v>
      </c>
      <c r="K1376" t="s">
        <v>313</v>
      </c>
      <c r="L1376" t="s">
        <v>336</v>
      </c>
      <c r="M1376" s="1">
        <v>4687456</v>
      </c>
      <c r="N1376" s="1">
        <v>0</v>
      </c>
      <c r="O1376" s="1">
        <f t="shared" si="43"/>
        <v>4687456</v>
      </c>
      <c r="P1376" s="1">
        <v>2929660</v>
      </c>
      <c r="Q1376" s="1">
        <f t="shared" si="44"/>
        <v>1757796</v>
      </c>
    </row>
    <row r="1377" spans="1:17" x14ac:dyDescent="0.25">
      <c r="A1377">
        <v>637</v>
      </c>
      <c r="B1377">
        <v>2116</v>
      </c>
      <c r="C1377" s="2">
        <v>43627</v>
      </c>
      <c r="D1377" t="s">
        <v>1966</v>
      </c>
      <c r="E1377">
        <v>31</v>
      </c>
      <c r="F1377" t="s">
        <v>8</v>
      </c>
      <c r="G1377">
        <v>1897</v>
      </c>
      <c r="H1377" s="2">
        <v>43627</v>
      </c>
      <c r="I1377" t="s">
        <v>1967</v>
      </c>
      <c r="J1377" t="s">
        <v>7</v>
      </c>
      <c r="K1377" t="s">
        <v>313</v>
      </c>
      <c r="L1377" t="s">
        <v>336</v>
      </c>
      <c r="M1377" s="1">
        <v>3608360</v>
      </c>
      <c r="N1377" s="1">
        <v>0</v>
      </c>
      <c r="O1377" s="1">
        <f t="shared" si="43"/>
        <v>3608360</v>
      </c>
      <c r="P1377" s="1">
        <v>1804180</v>
      </c>
      <c r="Q1377" s="1">
        <f t="shared" si="44"/>
        <v>1804180</v>
      </c>
    </row>
    <row r="1378" spans="1:17" x14ac:dyDescent="0.25">
      <c r="A1378">
        <v>637</v>
      </c>
      <c r="B1378">
        <v>2117</v>
      </c>
      <c r="C1378" s="2">
        <v>43627</v>
      </c>
      <c r="D1378" t="s">
        <v>1619</v>
      </c>
      <c r="E1378">
        <v>31</v>
      </c>
      <c r="F1378" t="s">
        <v>8</v>
      </c>
      <c r="G1378">
        <v>1898</v>
      </c>
      <c r="H1378" s="2">
        <v>43627</v>
      </c>
      <c r="I1378" t="s">
        <v>3011</v>
      </c>
      <c r="J1378" t="s">
        <v>7</v>
      </c>
      <c r="K1378" t="s">
        <v>313</v>
      </c>
      <c r="L1378" t="s">
        <v>336</v>
      </c>
      <c r="M1378" s="1">
        <v>4499952</v>
      </c>
      <c r="N1378" s="1">
        <v>0</v>
      </c>
      <c r="O1378" s="1">
        <f t="shared" si="43"/>
        <v>4499952</v>
      </c>
      <c r="P1378" s="1">
        <v>2812470</v>
      </c>
      <c r="Q1378" s="1">
        <f t="shared" si="44"/>
        <v>1687482</v>
      </c>
    </row>
    <row r="1379" spans="1:17" x14ac:dyDescent="0.25">
      <c r="A1379">
        <v>637</v>
      </c>
      <c r="B1379">
        <v>2119</v>
      </c>
      <c r="C1379" s="2">
        <v>43628</v>
      </c>
      <c r="D1379" t="s">
        <v>3013</v>
      </c>
      <c r="E1379">
        <v>31</v>
      </c>
      <c r="F1379" t="s">
        <v>8</v>
      </c>
      <c r="G1379">
        <v>1892</v>
      </c>
      <c r="H1379" s="2">
        <v>43628</v>
      </c>
      <c r="I1379" t="s">
        <v>3012</v>
      </c>
      <c r="J1379" t="s">
        <v>7</v>
      </c>
      <c r="K1379" t="s">
        <v>313</v>
      </c>
      <c r="L1379" t="s">
        <v>336</v>
      </c>
      <c r="M1379" s="1">
        <v>3608360</v>
      </c>
      <c r="N1379" s="1">
        <v>0</v>
      </c>
      <c r="O1379" s="1">
        <f t="shared" si="43"/>
        <v>3608360</v>
      </c>
      <c r="P1379" s="1">
        <v>2255225</v>
      </c>
      <c r="Q1379" s="1">
        <f t="shared" si="44"/>
        <v>1353135</v>
      </c>
    </row>
    <row r="1380" spans="1:17" x14ac:dyDescent="0.25">
      <c r="A1380">
        <v>637</v>
      </c>
      <c r="B1380">
        <v>2120</v>
      </c>
      <c r="C1380" s="2">
        <v>43628</v>
      </c>
      <c r="D1380" t="s">
        <v>3015</v>
      </c>
      <c r="E1380">
        <v>31</v>
      </c>
      <c r="F1380" t="s">
        <v>8</v>
      </c>
      <c r="G1380">
        <v>1893</v>
      </c>
      <c r="H1380" s="2">
        <v>43628</v>
      </c>
      <c r="I1380" t="s">
        <v>3014</v>
      </c>
      <c r="J1380" t="s">
        <v>7</v>
      </c>
      <c r="K1380" t="s">
        <v>313</v>
      </c>
      <c r="L1380" t="s">
        <v>336</v>
      </c>
      <c r="M1380" s="1">
        <v>3312464</v>
      </c>
      <c r="N1380" s="1">
        <v>0</v>
      </c>
      <c r="O1380" s="1">
        <f t="shared" si="43"/>
        <v>3312464</v>
      </c>
      <c r="P1380" s="1">
        <v>2070290</v>
      </c>
      <c r="Q1380" s="1">
        <f t="shared" si="44"/>
        <v>1242174</v>
      </c>
    </row>
    <row r="1381" spans="1:17" x14ac:dyDescent="0.25">
      <c r="A1381">
        <v>637</v>
      </c>
      <c r="B1381">
        <v>2121</v>
      </c>
      <c r="C1381" s="2">
        <v>43628</v>
      </c>
      <c r="D1381" t="s">
        <v>3017</v>
      </c>
      <c r="E1381">
        <v>31</v>
      </c>
      <c r="F1381" t="s">
        <v>8</v>
      </c>
      <c r="G1381">
        <v>1894</v>
      </c>
      <c r="H1381" s="2">
        <v>43628</v>
      </c>
      <c r="I1381" t="s">
        <v>3016</v>
      </c>
      <c r="J1381" t="s">
        <v>7</v>
      </c>
      <c r="K1381" t="s">
        <v>313</v>
      </c>
      <c r="L1381" t="s">
        <v>336</v>
      </c>
      <c r="M1381" s="1">
        <v>3312464</v>
      </c>
      <c r="N1381" s="1">
        <v>0</v>
      </c>
      <c r="O1381" s="1">
        <f t="shared" si="43"/>
        <v>3312464</v>
      </c>
      <c r="P1381" s="1">
        <v>2070290</v>
      </c>
      <c r="Q1381" s="1">
        <f t="shared" si="44"/>
        <v>1242174</v>
      </c>
    </row>
    <row r="1382" spans="1:17" x14ac:dyDescent="0.25">
      <c r="A1382">
        <v>637</v>
      </c>
      <c r="B1382">
        <v>2123</v>
      </c>
      <c r="C1382" s="2">
        <v>43628</v>
      </c>
      <c r="D1382" t="s">
        <v>1779</v>
      </c>
      <c r="E1382">
        <v>31</v>
      </c>
      <c r="F1382" t="s">
        <v>8</v>
      </c>
      <c r="G1382">
        <v>1901</v>
      </c>
      <c r="H1382" s="2">
        <v>43628</v>
      </c>
      <c r="I1382" t="s">
        <v>1780</v>
      </c>
      <c r="J1382" t="s">
        <v>7</v>
      </c>
      <c r="K1382" t="s">
        <v>313</v>
      </c>
      <c r="L1382" t="s">
        <v>336</v>
      </c>
      <c r="M1382" s="1">
        <v>1874980</v>
      </c>
      <c r="N1382" s="1">
        <v>937490</v>
      </c>
      <c r="O1382" s="1">
        <f t="shared" si="43"/>
        <v>937490</v>
      </c>
      <c r="P1382" s="1">
        <v>937490</v>
      </c>
      <c r="Q1382" s="1">
        <f t="shared" si="44"/>
        <v>0</v>
      </c>
    </row>
    <row r="1383" spans="1:17" x14ac:dyDescent="0.25">
      <c r="A1383">
        <v>637</v>
      </c>
      <c r="B1383">
        <v>2124</v>
      </c>
      <c r="C1383" s="2">
        <v>43628</v>
      </c>
      <c r="D1383" t="s">
        <v>2449</v>
      </c>
      <c r="E1383">
        <v>31</v>
      </c>
      <c r="F1383" t="s">
        <v>8</v>
      </c>
      <c r="G1383">
        <v>1880</v>
      </c>
      <c r="H1383" s="2">
        <v>43628</v>
      </c>
      <c r="I1383" t="s">
        <v>2450</v>
      </c>
      <c r="J1383" t="s">
        <v>7</v>
      </c>
      <c r="K1383" t="s">
        <v>313</v>
      </c>
      <c r="L1383" t="s">
        <v>336</v>
      </c>
      <c r="M1383" s="1">
        <v>968740</v>
      </c>
      <c r="N1383" s="1">
        <v>484370</v>
      </c>
      <c r="O1383" s="1">
        <f t="shared" si="43"/>
        <v>484370</v>
      </c>
      <c r="P1383" s="1">
        <v>484370</v>
      </c>
      <c r="Q1383" s="1">
        <f t="shared" si="44"/>
        <v>0</v>
      </c>
    </row>
    <row r="1384" spans="1:17" x14ac:dyDescent="0.25">
      <c r="A1384">
        <v>637</v>
      </c>
      <c r="B1384">
        <v>2125</v>
      </c>
      <c r="C1384" s="2">
        <v>43628</v>
      </c>
      <c r="D1384" t="s">
        <v>1789</v>
      </c>
      <c r="E1384">
        <v>31</v>
      </c>
      <c r="F1384" t="s">
        <v>8</v>
      </c>
      <c r="G1384">
        <v>1899</v>
      </c>
      <c r="H1384" s="2">
        <v>43628</v>
      </c>
      <c r="I1384" t="s">
        <v>1790</v>
      </c>
      <c r="J1384" t="s">
        <v>7</v>
      </c>
      <c r="K1384" t="s">
        <v>313</v>
      </c>
      <c r="L1384" t="s">
        <v>336</v>
      </c>
      <c r="M1384" s="1">
        <v>3499965</v>
      </c>
      <c r="N1384" s="1">
        <v>0</v>
      </c>
      <c r="O1384" s="1">
        <f t="shared" si="43"/>
        <v>3499965</v>
      </c>
      <c r="P1384" s="1">
        <v>1499985</v>
      </c>
      <c r="Q1384" s="1">
        <f t="shared" si="44"/>
        <v>1999980</v>
      </c>
    </row>
    <row r="1385" spans="1:17" x14ac:dyDescent="0.25">
      <c r="A1385">
        <v>637</v>
      </c>
      <c r="B1385">
        <v>2126</v>
      </c>
      <c r="C1385" s="2">
        <v>43628</v>
      </c>
      <c r="D1385" t="s">
        <v>375</v>
      </c>
      <c r="E1385">
        <v>31</v>
      </c>
      <c r="F1385" t="s">
        <v>8</v>
      </c>
      <c r="G1385">
        <v>1924</v>
      </c>
      <c r="H1385" s="2">
        <v>43628</v>
      </c>
      <c r="I1385" t="s">
        <v>376</v>
      </c>
      <c r="J1385" t="s">
        <v>7</v>
      </c>
      <c r="K1385" t="s">
        <v>313</v>
      </c>
      <c r="L1385" t="s">
        <v>336</v>
      </c>
      <c r="M1385" s="1">
        <v>4374952</v>
      </c>
      <c r="N1385" s="1">
        <v>3281214</v>
      </c>
      <c r="O1385" s="1">
        <f t="shared" si="43"/>
        <v>1093738</v>
      </c>
      <c r="P1385" s="1">
        <v>1093738</v>
      </c>
      <c r="Q1385" s="1">
        <f t="shared" si="44"/>
        <v>0</v>
      </c>
    </row>
    <row r="1386" spans="1:17" x14ac:dyDescent="0.25">
      <c r="A1386">
        <v>637</v>
      </c>
      <c r="B1386">
        <v>2127</v>
      </c>
      <c r="C1386" s="2">
        <v>43628</v>
      </c>
      <c r="D1386" t="s">
        <v>3019</v>
      </c>
      <c r="E1386">
        <v>31</v>
      </c>
      <c r="F1386" t="s">
        <v>8</v>
      </c>
      <c r="G1386">
        <v>1925</v>
      </c>
      <c r="H1386" s="2">
        <v>43628</v>
      </c>
      <c r="I1386" t="s">
        <v>3018</v>
      </c>
      <c r="J1386" t="s">
        <v>7</v>
      </c>
      <c r="K1386" t="s">
        <v>313</v>
      </c>
      <c r="L1386" t="s">
        <v>336</v>
      </c>
      <c r="M1386" s="1">
        <v>4499952</v>
      </c>
      <c r="N1386" s="1">
        <v>0</v>
      </c>
      <c r="O1386" s="1">
        <f t="shared" si="43"/>
        <v>4499952</v>
      </c>
      <c r="P1386" s="1">
        <v>2812470</v>
      </c>
      <c r="Q1386" s="1">
        <f t="shared" si="44"/>
        <v>1687482</v>
      </c>
    </row>
    <row r="1387" spans="1:17" x14ac:dyDescent="0.25">
      <c r="A1387">
        <v>637</v>
      </c>
      <c r="B1387">
        <v>2129</v>
      </c>
      <c r="C1387" s="2">
        <v>43628</v>
      </c>
      <c r="D1387" t="s">
        <v>3021</v>
      </c>
      <c r="E1387">
        <v>31</v>
      </c>
      <c r="F1387" t="s">
        <v>8</v>
      </c>
      <c r="G1387">
        <v>1890</v>
      </c>
      <c r="H1387" s="2">
        <v>43628</v>
      </c>
      <c r="I1387" t="s">
        <v>3020</v>
      </c>
      <c r="J1387" t="s">
        <v>7</v>
      </c>
      <c r="K1387" t="s">
        <v>313</v>
      </c>
      <c r="L1387" t="s">
        <v>336</v>
      </c>
      <c r="M1387" s="1">
        <v>4062456</v>
      </c>
      <c r="N1387" s="1">
        <v>0</v>
      </c>
      <c r="O1387" s="1">
        <f t="shared" si="43"/>
        <v>4062456</v>
      </c>
      <c r="P1387" s="1">
        <v>2539035</v>
      </c>
      <c r="Q1387" s="1">
        <f t="shared" si="44"/>
        <v>1523421</v>
      </c>
    </row>
    <row r="1388" spans="1:17" x14ac:dyDescent="0.25">
      <c r="A1388">
        <v>637</v>
      </c>
      <c r="B1388">
        <v>2131</v>
      </c>
      <c r="C1388" s="2">
        <v>43628</v>
      </c>
      <c r="D1388" t="s">
        <v>2329</v>
      </c>
      <c r="E1388">
        <v>31</v>
      </c>
      <c r="F1388" t="s">
        <v>8</v>
      </c>
      <c r="G1388">
        <v>1923</v>
      </c>
      <c r="H1388" s="2">
        <v>43628</v>
      </c>
      <c r="I1388" t="s">
        <v>2330</v>
      </c>
      <c r="J1388" t="s">
        <v>7</v>
      </c>
      <c r="K1388" t="s">
        <v>313</v>
      </c>
      <c r="L1388" t="s">
        <v>336</v>
      </c>
      <c r="M1388" s="1">
        <v>3312680</v>
      </c>
      <c r="N1388" s="1">
        <v>0</v>
      </c>
      <c r="O1388" s="1">
        <f t="shared" si="43"/>
        <v>3312680</v>
      </c>
      <c r="P1388" s="1">
        <v>2070425</v>
      </c>
      <c r="Q1388" s="1">
        <f t="shared" si="44"/>
        <v>1242255</v>
      </c>
    </row>
    <row r="1389" spans="1:17" x14ac:dyDescent="0.25">
      <c r="A1389">
        <v>637</v>
      </c>
      <c r="B1389">
        <v>2133</v>
      </c>
      <c r="C1389" s="2">
        <v>43628</v>
      </c>
      <c r="D1389" t="s">
        <v>3023</v>
      </c>
      <c r="E1389">
        <v>31</v>
      </c>
      <c r="F1389" t="s">
        <v>8</v>
      </c>
      <c r="G1389">
        <v>1891</v>
      </c>
      <c r="H1389" s="2">
        <v>43628</v>
      </c>
      <c r="I1389" t="s">
        <v>3022</v>
      </c>
      <c r="J1389" t="s">
        <v>7</v>
      </c>
      <c r="K1389" t="s">
        <v>313</v>
      </c>
      <c r="L1389" t="s">
        <v>336</v>
      </c>
      <c r="M1389" s="1">
        <v>2109355</v>
      </c>
      <c r="N1389" s="1">
        <v>0</v>
      </c>
      <c r="O1389" s="1">
        <f t="shared" si="43"/>
        <v>2109355</v>
      </c>
      <c r="P1389" s="1">
        <v>1687484</v>
      </c>
      <c r="Q1389" s="1">
        <f t="shared" si="44"/>
        <v>421871</v>
      </c>
    </row>
    <row r="1390" spans="1:17" x14ac:dyDescent="0.25">
      <c r="A1390">
        <v>637</v>
      </c>
      <c r="B1390">
        <v>2134</v>
      </c>
      <c r="C1390" s="2">
        <v>43628</v>
      </c>
      <c r="D1390" t="s">
        <v>3025</v>
      </c>
      <c r="E1390">
        <v>31</v>
      </c>
      <c r="F1390" t="s">
        <v>8</v>
      </c>
      <c r="G1390">
        <v>1861</v>
      </c>
      <c r="H1390" s="2">
        <v>43628</v>
      </c>
      <c r="I1390" t="s">
        <v>3024</v>
      </c>
      <c r="J1390" t="s">
        <v>7</v>
      </c>
      <c r="K1390" t="s">
        <v>313</v>
      </c>
      <c r="L1390" t="s">
        <v>336</v>
      </c>
      <c r="M1390" s="1">
        <v>5312450</v>
      </c>
      <c r="N1390" s="1">
        <v>0</v>
      </c>
      <c r="O1390" s="1">
        <f t="shared" si="43"/>
        <v>5312450</v>
      </c>
      <c r="P1390" s="1">
        <v>2656225</v>
      </c>
      <c r="Q1390" s="1">
        <f t="shared" si="44"/>
        <v>2656225</v>
      </c>
    </row>
    <row r="1391" spans="1:17" x14ac:dyDescent="0.25">
      <c r="A1391">
        <v>637</v>
      </c>
      <c r="B1391">
        <v>2135</v>
      </c>
      <c r="C1391" s="2">
        <v>43628</v>
      </c>
      <c r="D1391" t="s">
        <v>1532</v>
      </c>
      <c r="E1391">
        <v>31</v>
      </c>
      <c r="F1391" t="s">
        <v>8</v>
      </c>
      <c r="G1391">
        <v>1920</v>
      </c>
      <c r="H1391" s="2">
        <v>43628</v>
      </c>
      <c r="I1391" t="s">
        <v>3026</v>
      </c>
      <c r="J1391" t="s">
        <v>7</v>
      </c>
      <c r="K1391" t="s">
        <v>313</v>
      </c>
      <c r="L1391" t="s">
        <v>336</v>
      </c>
      <c r="M1391" s="1">
        <v>3136140</v>
      </c>
      <c r="N1391" s="1">
        <v>0</v>
      </c>
      <c r="O1391" s="1">
        <f t="shared" si="43"/>
        <v>3136140</v>
      </c>
      <c r="P1391" s="1">
        <v>1792080</v>
      </c>
      <c r="Q1391" s="1">
        <f t="shared" si="44"/>
        <v>1344060</v>
      </c>
    </row>
    <row r="1392" spans="1:17" x14ac:dyDescent="0.25">
      <c r="A1392">
        <v>637</v>
      </c>
      <c r="B1392">
        <v>2136</v>
      </c>
      <c r="C1392" s="2">
        <v>43628</v>
      </c>
      <c r="D1392" t="s">
        <v>3028</v>
      </c>
      <c r="E1392">
        <v>31</v>
      </c>
      <c r="F1392" t="s">
        <v>8</v>
      </c>
      <c r="G1392">
        <v>1906</v>
      </c>
      <c r="H1392" s="2">
        <v>43628</v>
      </c>
      <c r="I1392" t="s">
        <v>3027</v>
      </c>
      <c r="J1392" t="s">
        <v>7</v>
      </c>
      <c r="K1392" t="s">
        <v>313</v>
      </c>
      <c r="L1392" t="s">
        <v>336</v>
      </c>
      <c r="M1392" s="1">
        <v>2070290</v>
      </c>
      <c r="N1392" s="1">
        <v>0</v>
      </c>
      <c r="O1392" s="1">
        <f t="shared" si="43"/>
        <v>2070290</v>
      </c>
      <c r="P1392" s="1">
        <v>1656232</v>
      </c>
      <c r="Q1392" s="1">
        <f t="shared" si="44"/>
        <v>414058</v>
      </c>
    </row>
    <row r="1393" spans="1:17" x14ac:dyDescent="0.25">
      <c r="A1393">
        <v>637</v>
      </c>
      <c r="B1393">
        <v>2137</v>
      </c>
      <c r="C1393" s="2">
        <v>43628</v>
      </c>
      <c r="D1393" t="s">
        <v>3030</v>
      </c>
      <c r="E1393">
        <v>31</v>
      </c>
      <c r="F1393" t="s">
        <v>8</v>
      </c>
      <c r="G1393">
        <v>1921</v>
      </c>
      <c r="H1393" s="2">
        <v>43628</v>
      </c>
      <c r="I1393" t="s">
        <v>3029</v>
      </c>
      <c r="J1393" t="s">
        <v>7</v>
      </c>
      <c r="K1393" t="s">
        <v>313</v>
      </c>
      <c r="L1393" t="s">
        <v>336</v>
      </c>
      <c r="M1393" s="1">
        <v>4101524</v>
      </c>
      <c r="N1393" s="1">
        <v>0</v>
      </c>
      <c r="O1393" s="1">
        <f t="shared" si="43"/>
        <v>4101524</v>
      </c>
      <c r="P1393" s="1">
        <v>2343728</v>
      </c>
      <c r="Q1393" s="1">
        <f t="shared" si="44"/>
        <v>1757796</v>
      </c>
    </row>
    <row r="1394" spans="1:17" x14ac:dyDescent="0.25">
      <c r="A1394">
        <v>637</v>
      </c>
      <c r="B1394">
        <v>2138</v>
      </c>
      <c r="C1394" s="2">
        <v>43628</v>
      </c>
      <c r="D1394" t="s">
        <v>1974</v>
      </c>
      <c r="E1394">
        <v>31</v>
      </c>
      <c r="F1394" t="s">
        <v>8</v>
      </c>
      <c r="G1394">
        <v>1922</v>
      </c>
      <c r="H1394" s="2">
        <v>43628</v>
      </c>
      <c r="I1394" t="s">
        <v>3031</v>
      </c>
      <c r="J1394" t="s">
        <v>7</v>
      </c>
      <c r="K1394" t="s">
        <v>313</v>
      </c>
      <c r="L1394" t="s">
        <v>336</v>
      </c>
      <c r="M1394" s="1">
        <v>3374968</v>
      </c>
      <c r="N1394" s="1">
        <v>2531226</v>
      </c>
      <c r="O1394" s="1">
        <f t="shared" si="43"/>
        <v>843742</v>
      </c>
      <c r="P1394" s="1">
        <v>843742</v>
      </c>
      <c r="Q1394" s="1">
        <f t="shared" si="44"/>
        <v>0</v>
      </c>
    </row>
    <row r="1395" spans="1:17" hidden="1" x14ac:dyDescent="0.25">
      <c r="A1395">
        <v>888</v>
      </c>
      <c r="B1395">
        <v>2150</v>
      </c>
      <c r="C1395" s="2">
        <v>43635</v>
      </c>
      <c r="D1395" t="s">
        <v>2960</v>
      </c>
      <c r="E1395">
        <v>31</v>
      </c>
      <c r="F1395" t="s">
        <v>8</v>
      </c>
      <c r="G1395">
        <v>1955</v>
      </c>
      <c r="H1395" s="2">
        <v>43635</v>
      </c>
      <c r="I1395" t="s">
        <v>3118</v>
      </c>
      <c r="J1395" t="s">
        <v>3133</v>
      </c>
      <c r="K1395" t="s">
        <v>3134</v>
      </c>
      <c r="L1395" t="s">
        <v>2485</v>
      </c>
      <c r="M1395" s="1">
        <v>111335580</v>
      </c>
      <c r="N1395" s="1">
        <v>0</v>
      </c>
      <c r="O1395" s="1">
        <f t="shared" si="43"/>
        <v>111335580</v>
      </c>
      <c r="P1395" s="1">
        <v>111335580</v>
      </c>
      <c r="Q1395" s="1">
        <f t="shared" si="44"/>
        <v>0</v>
      </c>
    </row>
    <row r="1396" spans="1:17" hidden="1" x14ac:dyDescent="0.25">
      <c r="A1396">
        <v>335</v>
      </c>
      <c r="B1396">
        <v>2157</v>
      </c>
      <c r="C1396" s="2">
        <v>43636</v>
      </c>
      <c r="D1396" t="s">
        <v>186</v>
      </c>
      <c r="E1396">
        <v>1</v>
      </c>
      <c r="F1396" t="s">
        <v>187</v>
      </c>
      <c r="G1396">
        <v>44</v>
      </c>
      <c r="H1396" s="2">
        <v>43636</v>
      </c>
      <c r="I1396" t="s">
        <v>2966</v>
      </c>
      <c r="J1396" t="s">
        <v>7</v>
      </c>
      <c r="K1396" t="s">
        <v>313</v>
      </c>
      <c r="L1396" t="s">
        <v>314</v>
      </c>
      <c r="M1396" s="1">
        <v>198692665</v>
      </c>
      <c r="N1396" s="1">
        <v>0</v>
      </c>
      <c r="O1396" s="1">
        <f t="shared" si="43"/>
        <v>198692665</v>
      </c>
      <c r="P1396" s="1">
        <v>198692665</v>
      </c>
      <c r="Q1396" s="1">
        <f t="shared" si="44"/>
        <v>0</v>
      </c>
    </row>
    <row r="1397" spans="1:17" hidden="1" x14ac:dyDescent="0.25">
      <c r="A1397">
        <v>880</v>
      </c>
      <c r="B1397">
        <v>2167</v>
      </c>
      <c r="C1397" s="2">
        <v>43637</v>
      </c>
      <c r="D1397" t="s">
        <v>2934</v>
      </c>
      <c r="E1397">
        <v>31</v>
      </c>
      <c r="F1397" t="s">
        <v>8</v>
      </c>
      <c r="G1397">
        <v>1973</v>
      </c>
      <c r="H1397" s="2">
        <v>43637</v>
      </c>
      <c r="I1397" t="s">
        <v>3117</v>
      </c>
      <c r="J1397" t="s">
        <v>7</v>
      </c>
      <c r="K1397" t="s">
        <v>2253</v>
      </c>
      <c r="L1397" t="s">
        <v>3135</v>
      </c>
      <c r="M1397" s="1">
        <v>877883</v>
      </c>
      <c r="N1397" s="1">
        <v>0</v>
      </c>
      <c r="O1397" s="1">
        <f t="shared" si="43"/>
        <v>877883</v>
      </c>
      <c r="P1397" s="1">
        <v>877883</v>
      </c>
      <c r="Q1397" s="1">
        <f t="shared" si="44"/>
        <v>0</v>
      </c>
    </row>
    <row r="1398" spans="1:17" hidden="1" x14ac:dyDescent="0.25">
      <c r="A1398">
        <v>900</v>
      </c>
      <c r="B1398">
        <v>2178</v>
      </c>
      <c r="C1398" s="2">
        <v>43641</v>
      </c>
      <c r="D1398" t="s">
        <v>2964</v>
      </c>
      <c r="E1398">
        <v>145</v>
      </c>
      <c r="F1398" t="s">
        <v>163</v>
      </c>
      <c r="G1398">
        <v>571</v>
      </c>
      <c r="H1398" s="2">
        <v>43641</v>
      </c>
      <c r="I1398" t="s">
        <v>2182</v>
      </c>
      <c r="J1398" t="s">
        <v>7</v>
      </c>
      <c r="K1398" t="s">
        <v>313</v>
      </c>
      <c r="L1398" t="s">
        <v>314</v>
      </c>
      <c r="M1398" s="1">
        <v>13596000</v>
      </c>
      <c r="N1398" s="1">
        <v>0</v>
      </c>
      <c r="O1398" s="1">
        <f t="shared" si="43"/>
        <v>13596000</v>
      </c>
      <c r="P1398" s="1">
        <v>10763500</v>
      </c>
      <c r="Q1398" s="1">
        <f t="shared" si="44"/>
        <v>2832500</v>
      </c>
    </row>
    <row r="1399" spans="1:17" hidden="1" x14ac:dyDescent="0.25">
      <c r="A1399">
        <v>885</v>
      </c>
      <c r="B1399">
        <v>2182</v>
      </c>
      <c r="C1399" s="2">
        <v>43641</v>
      </c>
      <c r="D1399" t="s">
        <v>2962</v>
      </c>
      <c r="E1399">
        <v>145</v>
      </c>
      <c r="F1399" t="s">
        <v>163</v>
      </c>
      <c r="G1399">
        <v>580</v>
      </c>
      <c r="H1399" s="2">
        <v>43641</v>
      </c>
      <c r="I1399" t="s">
        <v>2179</v>
      </c>
      <c r="J1399" t="s">
        <v>7</v>
      </c>
      <c r="K1399" t="s">
        <v>313</v>
      </c>
      <c r="L1399" t="s">
        <v>314</v>
      </c>
      <c r="M1399" s="1">
        <v>20600000</v>
      </c>
      <c r="N1399" s="1">
        <v>0</v>
      </c>
      <c r="O1399" s="1">
        <f t="shared" si="43"/>
        <v>20600000</v>
      </c>
      <c r="P1399" s="1">
        <v>8789333</v>
      </c>
      <c r="Q1399" s="1">
        <f t="shared" si="44"/>
        <v>11810667</v>
      </c>
    </row>
    <row r="1400" spans="1:17" hidden="1" x14ac:dyDescent="0.25">
      <c r="A1400">
        <v>890</v>
      </c>
      <c r="B1400">
        <v>2183</v>
      </c>
      <c r="C1400" s="2">
        <v>43641</v>
      </c>
      <c r="D1400" t="s">
        <v>2963</v>
      </c>
      <c r="E1400">
        <v>145</v>
      </c>
      <c r="F1400" t="s">
        <v>163</v>
      </c>
      <c r="G1400">
        <v>581</v>
      </c>
      <c r="H1400" s="2">
        <v>43641</v>
      </c>
      <c r="I1400" t="s">
        <v>2179</v>
      </c>
      <c r="J1400" t="s">
        <v>7</v>
      </c>
      <c r="K1400" t="s">
        <v>313</v>
      </c>
      <c r="L1400" t="s">
        <v>314</v>
      </c>
      <c r="M1400" s="1">
        <v>24720000</v>
      </c>
      <c r="N1400" s="1">
        <v>0</v>
      </c>
      <c r="O1400" s="1">
        <f t="shared" si="43"/>
        <v>24720000</v>
      </c>
      <c r="P1400" s="1">
        <v>12909333</v>
      </c>
      <c r="Q1400" s="1">
        <f t="shared" si="44"/>
        <v>11810667</v>
      </c>
    </row>
    <row r="1401" spans="1:17" hidden="1" x14ac:dyDescent="0.25">
      <c r="A1401">
        <v>901</v>
      </c>
      <c r="B1401">
        <v>2184</v>
      </c>
      <c r="C1401" s="2">
        <v>43641</v>
      </c>
      <c r="D1401" t="s">
        <v>2948</v>
      </c>
      <c r="E1401">
        <v>145</v>
      </c>
      <c r="F1401" t="s">
        <v>163</v>
      </c>
      <c r="G1401">
        <v>582</v>
      </c>
      <c r="H1401" s="2">
        <v>43641</v>
      </c>
      <c r="I1401" t="s">
        <v>2179</v>
      </c>
      <c r="J1401" t="s">
        <v>7</v>
      </c>
      <c r="K1401" t="s">
        <v>313</v>
      </c>
      <c r="L1401" t="s">
        <v>314</v>
      </c>
      <c r="M1401" s="1">
        <v>16480000</v>
      </c>
      <c r="N1401" s="1">
        <v>0</v>
      </c>
      <c r="O1401" s="1">
        <f t="shared" si="43"/>
        <v>16480000</v>
      </c>
      <c r="P1401" s="1">
        <v>8789333</v>
      </c>
      <c r="Q1401" s="1">
        <f t="shared" si="44"/>
        <v>7690667</v>
      </c>
    </row>
    <row r="1402" spans="1:17" hidden="1" x14ac:dyDescent="0.25">
      <c r="A1402">
        <v>863</v>
      </c>
      <c r="B1402">
        <v>2229</v>
      </c>
      <c r="C1402" s="2">
        <v>43642</v>
      </c>
      <c r="D1402" t="s">
        <v>2936</v>
      </c>
      <c r="E1402">
        <v>31</v>
      </c>
      <c r="F1402" t="s">
        <v>8</v>
      </c>
      <c r="G1402">
        <v>2080</v>
      </c>
      <c r="H1402" s="2">
        <v>43642</v>
      </c>
      <c r="I1402" t="s">
        <v>2559</v>
      </c>
      <c r="J1402" t="s">
        <v>7</v>
      </c>
      <c r="K1402" t="s">
        <v>2534</v>
      </c>
      <c r="L1402" t="s">
        <v>839</v>
      </c>
      <c r="M1402" s="1">
        <v>70380900</v>
      </c>
      <c r="N1402" s="1">
        <v>0</v>
      </c>
      <c r="O1402" s="1">
        <f t="shared" si="43"/>
        <v>70380900</v>
      </c>
      <c r="P1402" s="1">
        <v>0</v>
      </c>
      <c r="Q1402" s="1">
        <f t="shared" si="44"/>
        <v>70380900</v>
      </c>
    </row>
    <row r="1403" spans="1:17" hidden="1" x14ac:dyDescent="0.25">
      <c r="A1403">
        <v>846</v>
      </c>
      <c r="B1403">
        <v>2233</v>
      </c>
      <c r="C1403" s="2">
        <v>43642</v>
      </c>
      <c r="D1403" t="s">
        <v>2953</v>
      </c>
      <c r="E1403">
        <v>31</v>
      </c>
      <c r="F1403" t="s">
        <v>8</v>
      </c>
      <c r="G1403">
        <v>2084</v>
      </c>
      <c r="H1403" s="2">
        <v>43642</v>
      </c>
      <c r="I1403" t="s">
        <v>2556</v>
      </c>
      <c r="J1403" t="s">
        <v>7</v>
      </c>
      <c r="K1403" t="s">
        <v>2253</v>
      </c>
      <c r="L1403" t="s">
        <v>2485</v>
      </c>
      <c r="M1403" s="1">
        <v>829116</v>
      </c>
      <c r="N1403" s="1">
        <v>0</v>
      </c>
      <c r="O1403" s="1">
        <f t="shared" si="43"/>
        <v>829116</v>
      </c>
      <c r="P1403" s="1">
        <v>829116</v>
      </c>
      <c r="Q1403" s="1">
        <f t="shared" si="44"/>
        <v>0</v>
      </c>
    </row>
    <row r="1404" spans="1:17" hidden="1" x14ac:dyDescent="0.25">
      <c r="A1404">
        <v>827</v>
      </c>
      <c r="B1404">
        <v>2234</v>
      </c>
      <c r="C1404" s="2">
        <v>43642</v>
      </c>
      <c r="D1404" t="s">
        <v>2938</v>
      </c>
      <c r="E1404">
        <v>31</v>
      </c>
      <c r="F1404" t="s">
        <v>8</v>
      </c>
      <c r="G1404">
        <v>2076</v>
      </c>
      <c r="H1404" s="2">
        <v>43642</v>
      </c>
      <c r="I1404" t="s">
        <v>3136</v>
      </c>
      <c r="J1404" t="s">
        <v>7</v>
      </c>
      <c r="K1404" t="s">
        <v>2534</v>
      </c>
      <c r="L1404" t="s">
        <v>839</v>
      </c>
      <c r="M1404" s="1">
        <v>41405800</v>
      </c>
      <c r="N1404" s="1">
        <v>0</v>
      </c>
      <c r="O1404" s="1">
        <f t="shared" si="43"/>
        <v>41405800</v>
      </c>
      <c r="P1404" s="1">
        <v>0</v>
      </c>
      <c r="Q1404" s="1">
        <f t="shared" si="44"/>
        <v>41405800</v>
      </c>
    </row>
    <row r="1405" spans="1:17" hidden="1" x14ac:dyDescent="0.25">
      <c r="A1405">
        <v>818</v>
      </c>
      <c r="B1405">
        <v>2235</v>
      </c>
      <c r="C1405" s="2">
        <v>43642</v>
      </c>
      <c r="D1405" t="s">
        <v>2944</v>
      </c>
      <c r="E1405">
        <v>31</v>
      </c>
      <c r="F1405" t="s">
        <v>8</v>
      </c>
      <c r="G1405">
        <v>2075</v>
      </c>
      <c r="H1405" s="2">
        <v>43642</v>
      </c>
      <c r="I1405" t="s">
        <v>2541</v>
      </c>
      <c r="J1405" t="s">
        <v>7</v>
      </c>
      <c r="K1405" t="s">
        <v>2534</v>
      </c>
      <c r="L1405" t="s">
        <v>2485</v>
      </c>
      <c r="M1405" s="1">
        <v>34356000</v>
      </c>
      <c r="N1405" s="1">
        <v>0</v>
      </c>
      <c r="O1405" s="1">
        <f t="shared" si="43"/>
        <v>34356000</v>
      </c>
      <c r="P1405" s="1">
        <v>10306800</v>
      </c>
      <c r="Q1405" s="1">
        <f t="shared" si="44"/>
        <v>24049200</v>
      </c>
    </row>
    <row r="1406" spans="1:17" hidden="1" x14ac:dyDescent="0.25">
      <c r="A1406">
        <v>886</v>
      </c>
      <c r="B1406">
        <v>2240</v>
      </c>
      <c r="C1406" s="2">
        <v>43642</v>
      </c>
      <c r="D1406" t="s">
        <v>2961</v>
      </c>
      <c r="E1406">
        <v>145</v>
      </c>
      <c r="F1406" t="s">
        <v>163</v>
      </c>
      <c r="G1406">
        <v>621</v>
      </c>
      <c r="H1406" s="2">
        <v>43642</v>
      </c>
      <c r="I1406" t="s">
        <v>2182</v>
      </c>
      <c r="J1406" t="s">
        <v>7</v>
      </c>
      <c r="K1406" t="s">
        <v>313</v>
      </c>
      <c r="L1406" t="s">
        <v>314</v>
      </c>
      <c r="M1406" s="1">
        <v>20394000</v>
      </c>
      <c r="N1406" s="1">
        <v>0</v>
      </c>
      <c r="O1406" s="1">
        <f t="shared" si="43"/>
        <v>20394000</v>
      </c>
      <c r="P1406" s="1">
        <v>6571400</v>
      </c>
      <c r="Q1406" s="1">
        <f t="shared" si="44"/>
        <v>13822600</v>
      </c>
    </row>
    <row r="1407" spans="1:17" x14ac:dyDescent="0.25">
      <c r="A1407">
        <v>637</v>
      </c>
      <c r="B1407">
        <v>2241</v>
      </c>
      <c r="C1407" s="2">
        <v>43643</v>
      </c>
      <c r="D1407" t="s">
        <v>369</v>
      </c>
      <c r="E1407">
        <v>31</v>
      </c>
      <c r="F1407" t="s">
        <v>8</v>
      </c>
      <c r="G1407">
        <v>2030</v>
      </c>
      <c r="H1407" s="2">
        <v>43643</v>
      </c>
      <c r="I1407" t="s">
        <v>370</v>
      </c>
      <c r="J1407" t="s">
        <v>7</v>
      </c>
      <c r="K1407" t="s">
        <v>313</v>
      </c>
      <c r="L1407" t="s">
        <v>336</v>
      </c>
      <c r="M1407" s="1">
        <v>2788572</v>
      </c>
      <c r="N1407" s="1">
        <v>0</v>
      </c>
      <c r="O1407" s="1">
        <f t="shared" si="43"/>
        <v>2788572</v>
      </c>
      <c r="P1407" s="1">
        <v>1394286</v>
      </c>
      <c r="Q1407" s="1">
        <f t="shared" si="44"/>
        <v>1394286</v>
      </c>
    </row>
    <row r="1408" spans="1:17" x14ac:dyDescent="0.25">
      <c r="A1408">
        <v>637</v>
      </c>
      <c r="B1408">
        <v>2242</v>
      </c>
      <c r="C1408" s="2">
        <v>43643</v>
      </c>
      <c r="D1408" t="s">
        <v>718</v>
      </c>
      <c r="E1408">
        <v>31</v>
      </c>
      <c r="F1408" t="s">
        <v>8</v>
      </c>
      <c r="G1408">
        <v>2031</v>
      </c>
      <c r="H1408" s="2">
        <v>43643</v>
      </c>
      <c r="I1408" t="s">
        <v>719</v>
      </c>
      <c r="J1408" t="s">
        <v>7</v>
      </c>
      <c r="K1408" t="s">
        <v>313</v>
      </c>
      <c r="L1408" t="s">
        <v>336</v>
      </c>
      <c r="M1408" s="1">
        <v>2886653</v>
      </c>
      <c r="N1408" s="1">
        <v>0</v>
      </c>
      <c r="O1408" s="1">
        <f t="shared" si="43"/>
        <v>2886653</v>
      </c>
      <c r="P1408" s="1">
        <v>1649516</v>
      </c>
      <c r="Q1408" s="1">
        <f t="shared" si="44"/>
        <v>1237137</v>
      </c>
    </row>
    <row r="1409" spans="1:17" x14ac:dyDescent="0.25">
      <c r="A1409">
        <v>637</v>
      </c>
      <c r="B1409">
        <v>2243</v>
      </c>
      <c r="C1409" s="2">
        <v>43643</v>
      </c>
      <c r="D1409" t="s">
        <v>367</v>
      </c>
      <c r="E1409">
        <v>31</v>
      </c>
      <c r="F1409" t="s">
        <v>8</v>
      </c>
      <c r="G1409">
        <v>2032</v>
      </c>
      <c r="H1409" s="2">
        <v>43643</v>
      </c>
      <c r="I1409" t="s">
        <v>368</v>
      </c>
      <c r="J1409" t="s">
        <v>7</v>
      </c>
      <c r="K1409" t="s">
        <v>313</v>
      </c>
      <c r="L1409" t="s">
        <v>336</v>
      </c>
      <c r="M1409" s="1">
        <v>1106574</v>
      </c>
      <c r="N1409" s="1">
        <v>0</v>
      </c>
      <c r="O1409" s="1">
        <f t="shared" si="43"/>
        <v>1106574</v>
      </c>
      <c r="P1409" s="1">
        <v>737716</v>
      </c>
      <c r="Q1409" s="1">
        <f t="shared" si="44"/>
        <v>368858</v>
      </c>
    </row>
    <row r="1410" spans="1:17" x14ac:dyDescent="0.25">
      <c r="A1410">
        <v>637</v>
      </c>
      <c r="B1410">
        <v>2244</v>
      </c>
      <c r="C1410" s="2">
        <v>43643</v>
      </c>
      <c r="D1410" t="s">
        <v>652</v>
      </c>
      <c r="E1410">
        <v>31</v>
      </c>
      <c r="F1410" t="s">
        <v>8</v>
      </c>
      <c r="G1410">
        <v>2033</v>
      </c>
      <c r="H1410" s="2">
        <v>43643</v>
      </c>
      <c r="I1410" t="s">
        <v>653</v>
      </c>
      <c r="J1410" t="s">
        <v>7</v>
      </c>
      <c r="K1410" t="s">
        <v>313</v>
      </c>
      <c r="L1410" t="s">
        <v>336</v>
      </c>
      <c r="M1410" s="1">
        <v>3337495</v>
      </c>
      <c r="N1410" s="1">
        <v>2860710</v>
      </c>
      <c r="O1410" s="1">
        <f t="shared" si="43"/>
        <v>476785</v>
      </c>
      <c r="P1410" s="1">
        <v>476785</v>
      </c>
      <c r="Q1410" s="1">
        <f t="shared" si="44"/>
        <v>0</v>
      </c>
    </row>
    <row r="1411" spans="1:17" x14ac:dyDescent="0.25">
      <c r="A1411">
        <v>637</v>
      </c>
      <c r="B1411">
        <v>2245</v>
      </c>
      <c r="C1411" s="2">
        <v>43643</v>
      </c>
      <c r="D1411" t="s">
        <v>720</v>
      </c>
      <c r="E1411">
        <v>31</v>
      </c>
      <c r="F1411" t="s">
        <v>8</v>
      </c>
      <c r="G1411">
        <v>2034</v>
      </c>
      <c r="H1411" s="2">
        <v>43643</v>
      </c>
      <c r="I1411" t="s">
        <v>721</v>
      </c>
      <c r="J1411" t="s">
        <v>7</v>
      </c>
      <c r="K1411" t="s">
        <v>313</v>
      </c>
      <c r="L1411" t="s">
        <v>336</v>
      </c>
      <c r="M1411" s="1">
        <v>3157315</v>
      </c>
      <c r="N1411" s="1">
        <v>0</v>
      </c>
      <c r="O1411" s="1">
        <f t="shared" si="43"/>
        <v>3157315</v>
      </c>
      <c r="P1411" s="1">
        <v>1804180</v>
      </c>
      <c r="Q1411" s="1">
        <f t="shared" si="44"/>
        <v>1353135</v>
      </c>
    </row>
    <row r="1412" spans="1:17" x14ac:dyDescent="0.25">
      <c r="A1412">
        <v>637</v>
      </c>
      <c r="B1412">
        <v>2246</v>
      </c>
      <c r="C1412" s="2">
        <v>43643</v>
      </c>
      <c r="D1412" t="s">
        <v>1346</v>
      </c>
      <c r="E1412">
        <v>31</v>
      </c>
      <c r="F1412" t="s">
        <v>8</v>
      </c>
      <c r="G1412">
        <v>2035</v>
      </c>
      <c r="H1412" s="2">
        <v>43643</v>
      </c>
      <c r="I1412" t="s">
        <v>1347</v>
      </c>
      <c r="J1412" t="s">
        <v>7</v>
      </c>
      <c r="K1412" t="s">
        <v>313</v>
      </c>
      <c r="L1412" t="s">
        <v>336</v>
      </c>
      <c r="M1412" s="1">
        <v>3248007</v>
      </c>
      <c r="N1412" s="1">
        <v>0</v>
      </c>
      <c r="O1412" s="1">
        <f t="shared" si="43"/>
        <v>3248007</v>
      </c>
      <c r="P1412" s="1">
        <v>1856004</v>
      </c>
      <c r="Q1412" s="1">
        <f t="shared" si="44"/>
        <v>1392003</v>
      </c>
    </row>
    <row r="1413" spans="1:17" x14ac:dyDescent="0.25">
      <c r="A1413">
        <v>637</v>
      </c>
      <c r="B1413">
        <v>2247</v>
      </c>
      <c r="C1413" s="2">
        <v>43643</v>
      </c>
      <c r="D1413" t="s">
        <v>674</v>
      </c>
      <c r="E1413">
        <v>31</v>
      </c>
      <c r="F1413" t="s">
        <v>8</v>
      </c>
      <c r="G1413">
        <v>2036</v>
      </c>
      <c r="H1413" s="2">
        <v>43643</v>
      </c>
      <c r="I1413" t="s">
        <v>675</v>
      </c>
      <c r="J1413" t="s">
        <v>7</v>
      </c>
      <c r="K1413" t="s">
        <v>313</v>
      </c>
      <c r="L1413" t="s">
        <v>336</v>
      </c>
      <c r="M1413" s="1">
        <v>3619637</v>
      </c>
      <c r="N1413" s="1">
        <v>0</v>
      </c>
      <c r="O1413" s="1">
        <f t="shared" ref="O1413:O1476" si="45">M1413-N1413</f>
        <v>3619637</v>
      </c>
      <c r="P1413" s="1">
        <v>2068364</v>
      </c>
      <c r="Q1413" s="1">
        <f t="shared" ref="Q1413:Q1476" si="46">O1413-P1413</f>
        <v>1551273</v>
      </c>
    </row>
    <row r="1414" spans="1:17" x14ac:dyDescent="0.25">
      <c r="A1414">
        <v>637</v>
      </c>
      <c r="B1414">
        <v>2248</v>
      </c>
      <c r="C1414" s="2">
        <v>43643</v>
      </c>
      <c r="D1414" t="s">
        <v>714</v>
      </c>
      <c r="E1414">
        <v>31</v>
      </c>
      <c r="F1414" t="s">
        <v>8</v>
      </c>
      <c r="G1414">
        <v>2037</v>
      </c>
      <c r="H1414" s="2">
        <v>43643</v>
      </c>
      <c r="I1414" t="s">
        <v>715</v>
      </c>
      <c r="J1414" t="s">
        <v>7</v>
      </c>
      <c r="K1414" t="s">
        <v>313</v>
      </c>
      <c r="L1414" t="s">
        <v>336</v>
      </c>
      <c r="M1414" s="1">
        <v>2734347</v>
      </c>
      <c r="N1414" s="1">
        <v>0</v>
      </c>
      <c r="O1414" s="1">
        <f t="shared" si="45"/>
        <v>2734347</v>
      </c>
      <c r="P1414" s="1">
        <v>1562484</v>
      </c>
      <c r="Q1414" s="1">
        <f t="shared" si="46"/>
        <v>1171863</v>
      </c>
    </row>
    <row r="1415" spans="1:17" x14ac:dyDescent="0.25">
      <c r="A1415">
        <v>637</v>
      </c>
      <c r="B1415">
        <v>2249</v>
      </c>
      <c r="C1415" s="2">
        <v>43643</v>
      </c>
      <c r="D1415" t="s">
        <v>706</v>
      </c>
      <c r="E1415">
        <v>31</v>
      </c>
      <c r="F1415" t="s">
        <v>8</v>
      </c>
      <c r="G1415">
        <v>2038</v>
      </c>
      <c r="H1415" s="2">
        <v>43643</v>
      </c>
      <c r="I1415" t="s">
        <v>707</v>
      </c>
      <c r="J1415" t="s">
        <v>7</v>
      </c>
      <c r="K1415" t="s">
        <v>313</v>
      </c>
      <c r="L1415" t="s">
        <v>336</v>
      </c>
      <c r="M1415" s="1">
        <v>3356612</v>
      </c>
      <c r="N1415" s="1">
        <v>0</v>
      </c>
      <c r="O1415" s="1">
        <f t="shared" si="45"/>
        <v>3356612</v>
      </c>
      <c r="P1415" s="1">
        <v>1918064</v>
      </c>
      <c r="Q1415" s="1">
        <f t="shared" si="46"/>
        <v>1438548</v>
      </c>
    </row>
    <row r="1416" spans="1:17" x14ac:dyDescent="0.25">
      <c r="A1416">
        <v>637</v>
      </c>
      <c r="B1416">
        <v>2250</v>
      </c>
      <c r="C1416" s="2">
        <v>43643</v>
      </c>
      <c r="D1416" t="s">
        <v>704</v>
      </c>
      <c r="E1416">
        <v>31</v>
      </c>
      <c r="F1416" t="s">
        <v>8</v>
      </c>
      <c r="G1416">
        <v>2039</v>
      </c>
      <c r="H1416" s="2">
        <v>43643</v>
      </c>
      <c r="I1416" t="s">
        <v>705</v>
      </c>
      <c r="J1416" t="s">
        <v>7</v>
      </c>
      <c r="K1416" t="s">
        <v>313</v>
      </c>
      <c r="L1416" t="s">
        <v>336</v>
      </c>
      <c r="M1416" s="1">
        <v>3769731</v>
      </c>
      <c r="N1416" s="1">
        <v>0</v>
      </c>
      <c r="O1416" s="1">
        <f t="shared" si="45"/>
        <v>3769731</v>
      </c>
      <c r="P1416" s="1">
        <v>2154132</v>
      </c>
      <c r="Q1416" s="1">
        <f t="shared" si="46"/>
        <v>1615599</v>
      </c>
    </row>
    <row r="1417" spans="1:17" x14ac:dyDescent="0.25">
      <c r="A1417">
        <v>637</v>
      </c>
      <c r="B1417">
        <v>2251</v>
      </c>
      <c r="C1417" s="2">
        <v>43643</v>
      </c>
      <c r="D1417" t="s">
        <v>698</v>
      </c>
      <c r="E1417">
        <v>31</v>
      </c>
      <c r="F1417" t="s">
        <v>8</v>
      </c>
      <c r="G1417">
        <v>2040</v>
      </c>
      <c r="H1417" s="2">
        <v>43643</v>
      </c>
      <c r="I1417" t="s">
        <v>699</v>
      </c>
      <c r="J1417" t="s">
        <v>7</v>
      </c>
      <c r="K1417" t="s">
        <v>313</v>
      </c>
      <c r="L1417" t="s">
        <v>336</v>
      </c>
      <c r="M1417" s="1">
        <v>2788569</v>
      </c>
      <c r="N1417" s="1">
        <v>0</v>
      </c>
      <c r="O1417" s="1">
        <f t="shared" si="45"/>
        <v>2788569</v>
      </c>
      <c r="P1417" s="1">
        <v>1593468</v>
      </c>
      <c r="Q1417" s="1">
        <f t="shared" si="46"/>
        <v>1195101</v>
      </c>
    </row>
    <row r="1418" spans="1:17" x14ac:dyDescent="0.25">
      <c r="A1418">
        <v>637</v>
      </c>
      <c r="B1418">
        <v>2252</v>
      </c>
      <c r="C1418" s="2">
        <v>43643</v>
      </c>
      <c r="D1418" t="s">
        <v>692</v>
      </c>
      <c r="E1418">
        <v>31</v>
      </c>
      <c r="F1418" t="s">
        <v>8</v>
      </c>
      <c r="G1418">
        <v>2041</v>
      </c>
      <c r="H1418" s="2">
        <v>43643</v>
      </c>
      <c r="I1418" t="s">
        <v>693</v>
      </c>
      <c r="J1418" t="s">
        <v>7</v>
      </c>
      <c r="K1418" t="s">
        <v>313</v>
      </c>
      <c r="L1418" t="s">
        <v>336</v>
      </c>
      <c r="M1418" s="1">
        <v>2734347</v>
      </c>
      <c r="N1418" s="1">
        <v>0</v>
      </c>
      <c r="O1418" s="1">
        <f t="shared" si="45"/>
        <v>2734347</v>
      </c>
      <c r="P1418" s="1">
        <v>1562484</v>
      </c>
      <c r="Q1418" s="1">
        <f t="shared" si="46"/>
        <v>1171863</v>
      </c>
    </row>
    <row r="1419" spans="1:17" x14ac:dyDescent="0.25">
      <c r="A1419">
        <v>637</v>
      </c>
      <c r="B1419">
        <v>2253</v>
      </c>
      <c r="C1419" s="2">
        <v>43643</v>
      </c>
      <c r="D1419" t="s">
        <v>700</v>
      </c>
      <c r="E1419">
        <v>31</v>
      </c>
      <c r="F1419" t="s">
        <v>8</v>
      </c>
      <c r="G1419">
        <v>2042</v>
      </c>
      <c r="H1419" s="2">
        <v>43643</v>
      </c>
      <c r="I1419" t="s">
        <v>701</v>
      </c>
      <c r="J1419" t="s">
        <v>7</v>
      </c>
      <c r="K1419" t="s">
        <v>313</v>
      </c>
      <c r="L1419" t="s">
        <v>336</v>
      </c>
      <c r="M1419" s="1">
        <v>3788778</v>
      </c>
      <c r="N1419" s="1">
        <v>0</v>
      </c>
      <c r="O1419" s="1">
        <f t="shared" si="45"/>
        <v>3788778</v>
      </c>
      <c r="P1419" s="1">
        <v>2165016</v>
      </c>
      <c r="Q1419" s="1">
        <f t="shared" si="46"/>
        <v>1623762</v>
      </c>
    </row>
    <row r="1420" spans="1:17" x14ac:dyDescent="0.25">
      <c r="A1420">
        <v>637</v>
      </c>
      <c r="B1420">
        <v>2254</v>
      </c>
      <c r="C1420" s="2">
        <v>43643</v>
      </c>
      <c r="D1420" t="s">
        <v>702</v>
      </c>
      <c r="E1420">
        <v>31</v>
      </c>
      <c r="F1420" t="s">
        <v>8</v>
      </c>
      <c r="G1420">
        <v>2043</v>
      </c>
      <c r="H1420" s="2">
        <v>43643</v>
      </c>
      <c r="I1420" t="s">
        <v>703</v>
      </c>
      <c r="J1420" t="s">
        <v>7</v>
      </c>
      <c r="K1420" t="s">
        <v>313</v>
      </c>
      <c r="L1420" t="s">
        <v>336</v>
      </c>
      <c r="M1420" s="1">
        <v>2734347</v>
      </c>
      <c r="N1420" s="1">
        <v>0</v>
      </c>
      <c r="O1420" s="1">
        <f t="shared" si="45"/>
        <v>2734347</v>
      </c>
      <c r="P1420" s="1">
        <v>1562484</v>
      </c>
      <c r="Q1420" s="1">
        <f t="shared" si="46"/>
        <v>1171863</v>
      </c>
    </row>
    <row r="1421" spans="1:17" x14ac:dyDescent="0.25">
      <c r="A1421">
        <v>637</v>
      </c>
      <c r="B1421">
        <v>2255</v>
      </c>
      <c r="C1421" s="2">
        <v>43643</v>
      </c>
      <c r="D1421" t="s">
        <v>708</v>
      </c>
      <c r="E1421">
        <v>31</v>
      </c>
      <c r="F1421" t="s">
        <v>8</v>
      </c>
      <c r="G1421">
        <v>2044</v>
      </c>
      <c r="H1421" s="2">
        <v>43643</v>
      </c>
      <c r="I1421" t="s">
        <v>709</v>
      </c>
      <c r="J1421" t="s">
        <v>7</v>
      </c>
      <c r="K1421" t="s">
        <v>313</v>
      </c>
      <c r="L1421" t="s">
        <v>336</v>
      </c>
      <c r="M1421" s="1">
        <v>3769731</v>
      </c>
      <c r="N1421" s="1">
        <v>0</v>
      </c>
      <c r="O1421" s="1">
        <f t="shared" si="45"/>
        <v>3769731</v>
      </c>
      <c r="P1421" s="1">
        <v>2154132</v>
      </c>
      <c r="Q1421" s="1">
        <f t="shared" si="46"/>
        <v>1615599</v>
      </c>
    </row>
    <row r="1422" spans="1:17" x14ac:dyDescent="0.25">
      <c r="A1422">
        <v>637</v>
      </c>
      <c r="B1422">
        <v>2256</v>
      </c>
      <c r="C1422" s="2">
        <v>43643</v>
      </c>
      <c r="D1422" t="s">
        <v>978</v>
      </c>
      <c r="E1422">
        <v>31</v>
      </c>
      <c r="F1422" t="s">
        <v>8</v>
      </c>
      <c r="G1422">
        <v>2045</v>
      </c>
      <c r="H1422" s="2">
        <v>43643</v>
      </c>
      <c r="I1422" t="s">
        <v>979</v>
      </c>
      <c r="J1422" t="s">
        <v>7</v>
      </c>
      <c r="K1422" t="s">
        <v>313</v>
      </c>
      <c r="L1422" t="s">
        <v>336</v>
      </c>
      <c r="M1422" s="1">
        <v>2978661</v>
      </c>
      <c r="N1422" s="1">
        <v>0</v>
      </c>
      <c r="O1422" s="1">
        <f t="shared" si="45"/>
        <v>2978661</v>
      </c>
      <c r="P1422" s="1">
        <v>1702092</v>
      </c>
      <c r="Q1422" s="1">
        <f t="shared" si="46"/>
        <v>1276569</v>
      </c>
    </row>
    <row r="1423" spans="1:17" x14ac:dyDescent="0.25">
      <c r="A1423">
        <v>637</v>
      </c>
      <c r="B1423">
        <v>2257</v>
      </c>
      <c r="C1423" s="2">
        <v>43643</v>
      </c>
      <c r="D1423" t="s">
        <v>712</v>
      </c>
      <c r="E1423">
        <v>31</v>
      </c>
      <c r="F1423" t="s">
        <v>8</v>
      </c>
      <c r="G1423">
        <v>2046</v>
      </c>
      <c r="H1423" s="2">
        <v>43643</v>
      </c>
      <c r="I1423" t="s">
        <v>713</v>
      </c>
      <c r="J1423" t="s">
        <v>7</v>
      </c>
      <c r="K1423" t="s">
        <v>313</v>
      </c>
      <c r="L1423" t="s">
        <v>336</v>
      </c>
      <c r="M1423" s="1">
        <v>2734347</v>
      </c>
      <c r="N1423" s="1">
        <v>0</v>
      </c>
      <c r="O1423" s="1">
        <f t="shared" si="45"/>
        <v>2734347</v>
      </c>
      <c r="P1423" s="1">
        <v>1562484</v>
      </c>
      <c r="Q1423" s="1">
        <f t="shared" si="46"/>
        <v>1171863</v>
      </c>
    </row>
    <row r="1424" spans="1:17" x14ac:dyDescent="0.25">
      <c r="A1424">
        <v>637</v>
      </c>
      <c r="B1424">
        <v>2258</v>
      </c>
      <c r="C1424" s="2">
        <v>43643</v>
      </c>
      <c r="D1424" t="s">
        <v>750</v>
      </c>
      <c r="E1424">
        <v>31</v>
      </c>
      <c r="F1424" t="s">
        <v>8</v>
      </c>
      <c r="G1424">
        <v>2047</v>
      </c>
      <c r="H1424" s="2">
        <v>43643</v>
      </c>
      <c r="I1424" t="s">
        <v>751</v>
      </c>
      <c r="J1424" t="s">
        <v>7</v>
      </c>
      <c r="K1424" t="s">
        <v>313</v>
      </c>
      <c r="L1424" t="s">
        <v>336</v>
      </c>
      <c r="M1424" s="1">
        <v>2992227</v>
      </c>
      <c r="N1424" s="1">
        <v>0</v>
      </c>
      <c r="O1424" s="1">
        <f t="shared" si="45"/>
        <v>2992227</v>
      </c>
      <c r="P1424" s="1">
        <v>1709844</v>
      </c>
      <c r="Q1424" s="1">
        <f t="shared" si="46"/>
        <v>1282383</v>
      </c>
    </row>
    <row r="1425" spans="1:17" x14ac:dyDescent="0.25">
      <c r="A1425">
        <v>637</v>
      </c>
      <c r="B1425">
        <v>2259</v>
      </c>
      <c r="C1425" s="2">
        <v>43643</v>
      </c>
      <c r="D1425" t="s">
        <v>690</v>
      </c>
      <c r="E1425">
        <v>31</v>
      </c>
      <c r="F1425" t="s">
        <v>8</v>
      </c>
      <c r="G1425">
        <v>2048</v>
      </c>
      <c r="H1425" s="2">
        <v>43643</v>
      </c>
      <c r="I1425" t="s">
        <v>691</v>
      </c>
      <c r="J1425" t="s">
        <v>7</v>
      </c>
      <c r="K1425" t="s">
        <v>313</v>
      </c>
      <c r="L1425" t="s">
        <v>336</v>
      </c>
      <c r="M1425" s="1">
        <v>3485139</v>
      </c>
      <c r="N1425" s="1">
        <v>0</v>
      </c>
      <c r="O1425" s="1">
        <f t="shared" si="45"/>
        <v>3485139</v>
      </c>
      <c r="P1425" s="1">
        <v>1991508</v>
      </c>
      <c r="Q1425" s="1">
        <f t="shared" si="46"/>
        <v>1493631</v>
      </c>
    </row>
    <row r="1426" spans="1:17" x14ac:dyDescent="0.25">
      <c r="A1426">
        <v>637</v>
      </c>
      <c r="B1426">
        <v>2260</v>
      </c>
      <c r="C1426" s="2">
        <v>43643</v>
      </c>
      <c r="D1426" t="s">
        <v>636</v>
      </c>
      <c r="E1426">
        <v>31</v>
      </c>
      <c r="F1426" t="s">
        <v>8</v>
      </c>
      <c r="G1426">
        <v>2049</v>
      </c>
      <c r="H1426" s="2">
        <v>43643</v>
      </c>
      <c r="I1426" t="s">
        <v>637</v>
      </c>
      <c r="J1426" t="s">
        <v>7</v>
      </c>
      <c r="K1426" t="s">
        <v>313</v>
      </c>
      <c r="L1426" t="s">
        <v>336</v>
      </c>
      <c r="M1426" s="1">
        <v>3563175</v>
      </c>
      <c r="N1426" s="1">
        <v>0</v>
      </c>
      <c r="O1426" s="1">
        <f t="shared" si="45"/>
        <v>3563175</v>
      </c>
      <c r="P1426" s="1">
        <v>2036100</v>
      </c>
      <c r="Q1426" s="1">
        <f t="shared" si="46"/>
        <v>1527075</v>
      </c>
    </row>
    <row r="1427" spans="1:17" x14ac:dyDescent="0.25">
      <c r="A1427">
        <v>637</v>
      </c>
      <c r="B1427">
        <v>2261</v>
      </c>
      <c r="C1427" s="2">
        <v>43643</v>
      </c>
      <c r="D1427" t="s">
        <v>640</v>
      </c>
      <c r="E1427">
        <v>31</v>
      </c>
      <c r="F1427" t="s">
        <v>8</v>
      </c>
      <c r="G1427">
        <v>2050</v>
      </c>
      <c r="H1427" s="2">
        <v>43643</v>
      </c>
      <c r="I1427" t="s">
        <v>3032</v>
      </c>
      <c r="J1427" t="s">
        <v>7</v>
      </c>
      <c r="K1427" t="s">
        <v>313</v>
      </c>
      <c r="L1427" t="s">
        <v>336</v>
      </c>
      <c r="M1427" s="1">
        <v>2845920</v>
      </c>
      <c r="N1427" s="1">
        <v>0</v>
      </c>
      <c r="O1427" s="1">
        <f t="shared" si="45"/>
        <v>2845920</v>
      </c>
      <c r="P1427" s="1">
        <v>813120</v>
      </c>
      <c r="Q1427" s="1">
        <f t="shared" si="46"/>
        <v>2032800</v>
      </c>
    </row>
    <row r="1428" spans="1:17" x14ac:dyDescent="0.25">
      <c r="A1428">
        <v>637</v>
      </c>
      <c r="B1428">
        <v>2262</v>
      </c>
      <c r="C1428" s="2">
        <v>43643</v>
      </c>
      <c r="D1428" t="s">
        <v>779</v>
      </c>
      <c r="E1428">
        <v>31</v>
      </c>
      <c r="F1428" t="s">
        <v>8</v>
      </c>
      <c r="G1428">
        <v>2051</v>
      </c>
      <c r="H1428" s="2">
        <v>43643</v>
      </c>
      <c r="I1428" t="s">
        <v>780</v>
      </c>
      <c r="J1428" t="s">
        <v>7</v>
      </c>
      <c r="K1428" t="s">
        <v>313</v>
      </c>
      <c r="L1428" t="s">
        <v>336</v>
      </c>
      <c r="M1428" s="1">
        <v>3363360</v>
      </c>
      <c r="N1428" s="1">
        <v>0</v>
      </c>
      <c r="O1428" s="1">
        <f t="shared" si="45"/>
        <v>3363360</v>
      </c>
      <c r="P1428" s="1">
        <v>1921920</v>
      </c>
      <c r="Q1428" s="1">
        <f t="shared" si="46"/>
        <v>1441440</v>
      </c>
    </row>
    <row r="1429" spans="1:17" x14ac:dyDescent="0.25">
      <c r="A1429">
        <v>637</v>
      </c>
      <c r="B1429">
        <v>2263</v>
      </c>
      <c r="C1429" s="2">
        <v>43643</v>
      </c>
      <c r="D1429" t="s">
        <v>785</v>
      </c>
      <c r="E1429">
        <v>31</v>
      </c>
      <c r="F1429" t="s">
        <v>8</v>
      </c>
      <c r="G1429">
        <v>2052</v>
      </c>
      <c r="H1429" s="2">
        <v>43643</v>
      </c>
      <c r="I1429" t="s">
        <v>3033</v>
      </c>
      <c r="J1429" t="s">
        <v>7</v>
      </c>
      <c r="K1429" t="s">
        <v>313</v>
      </c>
      <c r="L1429" t="s">
        <v>336</v>
      </c>
      <c r="M1429" s="1">
        <v>2734347</v>
      </c>
      <c r="N1429" s="1">
        <v>0</v>
      </c>
      <c r="O1429" s="1">
        <f t="shared" si="45"/>
        <v>2734347</v>
      </c>
      <c r="P1429" s="1">
        <v>1562484</v>
      </c>
      <c r="Q1429" s="1">
        <f t="shared" si="46"/>
        <v>1171863</v>
      </c>
    </row>
    <row r="1430" spans="1:17" x14ac:dyDescent="0.25">
      <c r="A1430">
        <v>637</v>
      </c>
      <c r="B1430">
        <v>2264</v>
      </c>
      <c r="C1430" s="2">
        <v>43643</v>
      </c>
      <c r="D1430" t="s">
        <v>1156</v>
      </c>
      <c r="E1430">
        <v>31</v>
      </c>
      <c r="F1430" t="s">
        <v>8</v>
      </c>
      <c r="G1430">
        <v>2053</v>
      </c>
      <c r="H1430" s="2">
        <v>43643</v>
      </c>
      <c r="I1430" t="s">
        <v>3034</v>
      </c>
      <c r="J1430" t="s">
        <v>7</v>
      </c>
      <c r="K1430" t="s">
        <v>313</v>
      </c>
      <c r="L1430" t="s">
        <v>336</v>
      </c>
      <c r="M1430" s="1">
        <v>3022327</v>
      </c>
      <c r="N1430" s="1">
        <v>0</v>
      </c>
      <c r="O1430" s="1">
        <f t="shared" si="45"/>
        <v>3022327</v>
      </c>
      <c r="P1430" s="1">
        <v>1727044</v>
      </c>
      <c r="Q1430" s="1">
        <f t="shared" si="46"/>
        <v>1295283</v>
      </c>
    </row>
    <row r="1431" spans="1:17" x14ac:dyDescent="0.25">
      <c r="A1431">
        <v>637</v>
      </c>
      <c r="B1431">
        <v>2265</v>
      </c>
      <c r="C1431" s="2">
        <v>43643</v>
      </c>
      <c r="D1431" t="s">
        <v>634</v>
      </c>
      <c r="E1431">
        <v>31</v>
      </c>
      <c r="F1431" t="s">
        <v>8</v>
      </c>
      <c r="G1431">
        <v>2054</v>
      </c>
      <c r="H1431" s="2">
        <v>43643</v>
      </c>
      <c r="I1431" t="s">
        <v>635</v>
      </c>
      <c r="J1431" t="s">
        <v>7</v>
      </c>
      <c r="K1431" t="s">
        <v>313</v>
      </c>
      <c r="L1431" t="s">
        <v>336</v>
      </c>
      <c r="M1431" s="1">
        <v>2845920</v>
      </c>
      <c r="N1431" s="1">
        <v>0</v>
      </c>
      <c r="O1431" s="1">
        <f t="shared" si="45"/>
        <v>2845920</v>
      </c>
      <c r="P1431" s="1">
        <v>1626240</v>
      </c>
      <c r="Q1431" s="1">
        <f t="shared" si="46"/>
        <v>1219680</v>
      </c>
    </row>
    <row r="1432" spans="1:17" x14ac:dyDescent="0.25">
      <c r="A1432">
        <v>637</v>
      </c>
      <c r="B1432">
        <v>2266</v>
      </c>
      <c r="C1432" s="2">
        <v>43643</v>
      </c>
      <c r="D1432" t="s">
        <v>799</v>
      </c>
      <c r="E1432">
        <v>31</v>
      </c>
      <c r="F1432" t="s">
        <v>8</v>
      </c>
      <c r="G1432">
        <v>2055</v>
      </c>
      <c r="H1432" s="2">
        <v>43643</v>
      </c>
      <c r="I1432" t="s">
        <v>800</v>
      </c>
      <c r="J1432" t="s">
        <v>7</v>
      </c>
      <c r="K1432" t="s">
        <v>313</v>
      </c>
      <c r="L1432" t="s">
        <v>336</v>
      </c>
      <c r="M1432" s="1">
        <v>3378326</v>
      </c>
      <c r="N1432" s="1">
        <v>0</v>
      </c>
      <c r="O1432" s="1">
        <f t="shared" si="45"/>
        <v>3378326</v>
      </c>
      <c r="P1432" s="1">
        <v>1930472</v>
      </c>
      <c r="Q1432" s="1">
        <f t="shared" si="46"/>
        <v>1447854</v>
      </c>
    </row>
    <row r="1433" spans="1:17" x14ac:dyDescent="0.25">
      <c r="A1433">
        <v>637</v>
      </c>
      <c r="B1433">
        <v>2267</v>
      </c>
      <c r="C1433" s="2">
        <v>43643</v>
      </c>
      <c r="D1433" t="s">
        <v>600</v>
      </c>
      <c r="E1433">
        <v>31</v>
      </c>
      <c r="F1433" t="s">
        <v>8</v>
      </c>
      <c r="G1433">
        <v>2056</v>
      </c>
      <c r="H1433" s="2">
        <v>43643</v>
      </c>
      <c r="I1433" t="s">
        <v>601</v>
      </c>
      <c r="J1433" t="s">
        <v>7</v>
      </c>
      <c r="K1433" t="s">
        <v>313</v>
      </c>
      <c r="L1433" t="s">
        <v>336</v>
      </c>
      <c r="M1433" s="1">
        <v>3516527</v>
      </c>
      <c r="N1433" s="1">
        <v>0</v>
      </c>
      <c r="O1433" s="1">
        <f t="shared" si="45"/>
        <v>3516527</v>
      </c>
      <c r="P1433" s="1">
        <v>2009444</v>
      </c>
      <c r="Q1433" s="1">
        <f t="shared" si="46"/>
        <v>1507083</v>
      </c>
    </row>
    <row r="1434" spans="1:17" x14ac:dyDescent="0.25">
      <c r="A1434">
        <v>637</v>
      </c>
      <c r="B1434">
        <v>2268</v>
      </c>
      <c r="C1434" s="2">
        <v>43643</v>
      </c>
      <c r="D1434" t="s">
        <v>866</v>
      </c>
      <c r="E1434">
        <v>31</v>
      </c>
      <c r="F1434" t="s">
        <v>8</v>
      </c>
      <c r="G1434">
        <v>2057</v>
      </c>
      <c r="H1434" s="2">
        <v>43643</v>
      </c>
      <c r="I1434" t="s">
        <v>3035</v>
      </c>
      <c r="J1434" t="s">
        <v>7</v>
      </c>
      <c r="K1434" t="s">
        <v>313</v>
      </c>
      <c r="L1434" t="s">
        <v>336</v>
      </c>
      <c r="M1434" s="1">
        <v>2924376</v>
      </c>
      <c r="N1434" s="1">
        <v>0</v>
      </c>
      <c r="O1434" s="1">
        <f t="shared" si="45"/>
        <v>2924376</v>
      </c>
      <c r="P1434" s="1">
        <v>1671072</v>
      </c>
      <c r="Q1434" s="1">
        <f t="shared" si="46"/>
        <v>1253304</v>
      </c>
    </row>
    <row r="1435" spans="1:17" x14ac:dyDescent="0.25">
      <c r="A1435">
        <v>637</v>
      </c>
      <c r="B1435">
        <v>2269</v>
      </c>
      <c r="C1435" s="2">
        <v>43643</v>
      </c>
      <c r="D1435" t="s">
        <v>862</v>
      </c>
      <c r="E1435">
        <v>31</v>
      </c>
      <c r="F1435" t="s">
        <v>8</v>
      </c>
      <c r="G1435">
        <v>2058</v>
      </c>
      <c r="H1435" s="2">
        <v>43643</v>
      </c>
      <c r="I1435" t="s">
        <v>863</v>
      </c>
      <c r="J1435" t="s">
        <v>7</v>
      </c>
      <c r="K1435" t="s">
        <v>313</v>
      </c>
      <c r="L1435" t="s">
        <v>336</v>
      </c>
      <c r="M1435" s="1">
        <v>3374280</v>
      </c>
      <c r="N1435" s="1">
        <v>0</v>
      </c>
      <c r="O1435" s="1">
        <f t="shared" si="45"/>
        <v>3374280</v>
      </c>
      <c r="P1435" s="1">
        <v>1928160</v>
      </c>
      <c r="Q1435" s="1">
        <f t="shared" si="46"/>
        <v>1446120</v>
      </c>
    </row>
    <row r="1436" spans="1:17" x14ac:dyDescent="0.25">
      <c r="A1436">
        <v>637</v>
      </c>
      <c r="B1436">
        <v>2270</v>
      </c>
      <c r="C1436" s="2">
        <v>43643</v>
      </c>
      <c r="D1436" t="s">
        <v>787</v>
      </c>
      <c r="E1436">
        <v>31</v>
      </c>
      <c r="F1436" t="s">
        <v>8</v>
      </c>
      <c r="G1436">
        <v>2059</v>
      </c>
      <c r="H1436" s="2">
        <v>43643</v>
      </c>
      <c r="I1436" t="s">
        <v>3036</v>
      </c>
      <c r="J1436" t="s">
        <v>7</v>
      </c>
      <c r="K1436" t="s">
        <v>313</v>
      </c>
      <c r="L1436" t="s">
        <v>336</v>
      </c>
      <c r="M1436" s="1">
        <v>2734347</v>
      </c>
      <c r="N1436" s="1">
        <v>0</v>
      </c>
      <c r="O1436" s="1">
        <f t="shared" si="45"/>
        <v>2734347</v>
      </c>
      <c r="P1436" s="1">
        <v>1562484</v>
      </c>
      <c r="Q1436" s="1">
        <f t="shared" si="46"/>
        <v>1171863</v>
      </c>
    </row>
    <row r="1437" spans="1:17" x14ac:dyDescent="0.25">
      <c r="A1437">
        <v>637</v>
      </c>
      <c r="B1437">
        <v>2271</v>
      </c>
      <c r="C1437" s="2">
        <v>43643</v>
      </c>
      <c r="D1437" t="s">
        <v>882</v>
      </c>
      <c r="E1437">
        <v>31</v>
      </c>
      <c r="F1437" t="s">
        <v>8</v>
      </c>
      <c r="G1437">
        <v>2060</v>
      </c>
      <c r="H1437" s="2">
        <v>43643</v>
      </c>
      <c r="I1437" t="s">
        <v>883</v>
      </c>
      <c r="J1437" t="s">
        <v>7</v>
      </c>
      <c r="K1437" t="s">
        <v>313</v>
      </c>
      <c r="L1437" t="s">
        <v>336</v>
      </c>
      <c r="M1437" s="1">
        <v>3157315</v>
      </c>
      <c r="N1437" s="1">
        <v>0</v>
      </c>
      <c r="O1437" s="1">
        <f t="shared" si="45"/>
        <v>3157315</v>
      </c>
      <c r="P1437" s="1">
        <v>1804180</v>
      </c>
      <c r="Q1437" s="1">
        <f t="shared" si="46"/>
        <v>1353135</v>
      </c>
    </row>
    <row r="1438" spans="1:17" x14ac:dyDescent="0.25">
      <c r="A1438">
        <v>637</v>
      </c>
      <c r="B1438">
        <v>2272</v>
      </c>
      <c r="C1438" s="2">
        <v>43643</v>
      </c>
      <c r="D1438" t="s">
        <v>823</v>
      </c>
      <c r="E1438">
        <v>31</v>
      </c>
      <c r="F1438" t="s">
        <v>8</v>
      </c>
      <c r="G1438">
        <v>2061</v>
      </c>
      <c r="H1438" s="2">
        <v>43643</v>
      </c>
      <c r="I1438" t="s">
        <v>824</v>
      </c>
      <c r="J1438" t="s">
        <v>7</v>
      </c>
      <c r="K1438" t="s">
        <v>313</v>
      </c>
      <c r="L1438" t="s">
        <v>336</v>
      </c>
      <c r="M1438" s="1">
        <v>2734347</v>
      </c>
      <c r="N1438" s="1">
        <v>0</v>
      </c>
      <c r="O1438" s="1">
        <f t="shared" si="45"/>
        <v>2734347</v>
      </c>
      <c r="P1438" s="1">
        <v>1562484</v>
      </c>
      <c r="Q1438" s="1">
        <f t="shared" si="46"/>
        <v>1171863</v>
      </c>
    </row>
    <row r="1439" spans="1:17" x14ac:dyDescent="0.25">
      <c r="A1439">
        <v>637</v>
      </c>
      <c r="B1439">
        <v>2274</v>
      </c>
      <c r="C1439" s="2">
        <v>43643</v>
      </c>
      <c r="D1439" t="s">
        <v>795</v>
      </c>
      <c r="E1439">
        <v>31</v>
      </c>
      <c r="F1439" t="s">
        <v>8</v>
      </c>
      <c r="G1439">
        <v>2062</v>
      </c>
      <c r="H1439" s="2">
        <v>43643</v>
      </c>
      <c r="I1439" t="s">
        <v>796</v>
      </c>
      <c r="J1439" t="s">
        <v>7</v>
      </c>
      <c r="K1439" t="s">
        <v>313</v>
      </c>
      <c r="L1439" t="s">
        <v>336</v>
      </c>
      <c r="M1439" s="1">
        <v>2734347</v>
      </c>
      <c r="N1439" s="1">
        <v>0</v>
      </c>
      <c r="O1439" s="1">
        <f t="shared" si="45"/>
        <v>2734347</v>
      </c>
      <c r="P1439" s="1">
        <v>1562484</v>
      </c>
      <c r="Q1439" s="1">
        <f t="shared" si="46"/>
        <v>1171863</v>
      </c>
    </row>
    <row r="1440" spans="1:17" x14ac:dyDescent="0.25">
      <c r="A1440">
        <v>637</v>
      </c>
      <c r="B1440">
        <v>2275</v>
      </c>
      <c r="C1440" s="2">
        <v>43643</v>
      </c>
      <c r="D1440" t="s">
        <v>789</v>
      </c>
      <c r="E1440">
        <v>31</v>
      </c>
      <c r="F1440" t="s">
        <v>8</v>
      </c>
      <c r="G1440">
        <v>2063</v>
      </c>
      <c r="H1440" s="2">
        <v>43643</v>
      </c>
      <c r="I1440" t="s">
        <v>790</v>
      </c>
      <c r="J1440" t="s">
        <v>7</v>
      </c>
      <c r="K1440" t="s">
        <v>313</v>
      </c>
      <c r="L1440" t="s">
        <v>336</v>
      </c>
      <c r="M1440" s="1">
        <v>3516527</v>
      </c>
      <c r="N1440" s="1">
        <v>3014166</v>
      </c>
      <c r="O1440" s="1">
        <f t="shared" si="45"/>
        <v>502361</v>
      </c>
      <c r="P1440" s="1">
        <v>502361</v>
      </c>
      <c r="Q1440" s="1">
        <f t="shared" si="46"/>
        <v>0</v>
      </c>
    </row>
    <row r="1441" spans="1:17" x14ac:dyDescent="0.25">
      <c r="A1441">
        <v>637</v>
      </c>
      <c r="B1441">
        <v>2276</v>
      </c>
      <c r="C1441" s="2">
        <v>43643</v>
      </c>
      <c r="D1441" t="s">
        <v>793</v>
      </c>
      <c r="E1441">
        <v>31</v>
      </c>
      <c r="F1441" t="s">
        <v>8</v>
      </c>
      <c r="G1441">
        <v>2064</v>
      </c>
      <c r="H1441" s="2">
        <v>43643</v>
      </c>
      <c r="I1441" t="s">
        <v>3037</v>
      </c>
      <c r="J1441" t="s">
        <v>7</v>
      </c>
      <c r="K1441" t="s">
        <v>313</v>
      </c>
      <c r="L1441" t="s">
        <v>336</v>
      </c>
      <c r="M1441" s="1">
        <v>3614814</v>
      </c>
      <c r="N1441" s="1">
        <v>0</v>
      </c>
      <c r="O1441" s="1">
        <f t="shared" si="45"/>
        <v>3614814</v>
      </c>
      <c r="P1441" s="1">
        <v>2065608</v>
      </c>
      <c r="Q1441" s="1">
        <f t="shared" si="46"/>
        <v>1549206</v>
      </c>
    </row>
    <row r="1442" spans="1:17" x14ac:dyDescent="0.25">
      <c r="A1442">
        <v>637</v>
      </c>
      <c r="B1442">
        <v>2277</v>
      </c>
      <c r="C1442" s="2">
        <v>43643</v>
      </c>
      <c r="D1442" t="s">
        <v>872</v>
      </c>
      <c r="E1442">
        <v>31</v>
      </c>
      <c r="F1442" t="s">
        <v>8</v>
      </c>
      <c r="G1442">
        <v>2065</v>
      </c>
      <c r="H1442" s="2">
        <v>43643</v>
      </c>
      <c r="I1442" t="s">
        <v>873</v>
      </c>
      <c r="J1442" t="s">
        <v>7</v>
      </c>
      <c r="K1442" t="s">
        <v>313</v>
      </c>
      <c r="L1442" t="s">
        <v>336</v>
      </c>
      <c r="M1442" s="1">
        <v>2840208</v>
      </c>
      <c r="N1442" s="1">
        <v>0</v>
      </c>
      <c r="O1442" s="1">
        <f t="shared" si="45"/>
        <v>2840208</v>
      </c>
      <c r="P1442" s="1">
        <v>1622976</v>
      </c>
      <c r="Q1442" s="1">
        <f t="shared" si="46"/>
        <v>1217232</v>
      </c>
    </row>
    <row r="1443" spans="1:17" x14ac:dyDescent="0.25">
      <c r="A1443">
        <v>637</v>
      </c>
      <c r="B1443">
        <v>2278</v>
      </c>
      <c r="C1443" s="2">
        <v>43643</v>
      </c>
      <c r="D1443" t="s">
        <v>854</v>
      </c>
      <c r="E1443">
        <v>31</v>
      </c>
      <c r="F1443" t="s">
        <v>8</v>
      </c>
      <c r="G1443">
        <v>2066</v>
      </c>
      <c r="H1443" s="2">
        <v>43643</v>
      </c>
      <c r="I1443" t="s">
        <v>855</v>
      </c>
      <c r="J1443" t="s">
        <v>7</v>
      </c>
      <c r="K1443" t="s">
        <v>313</v>
      </c>
      <c r="L1443" t="s">
        <v>336</v>
      </c>
      <c r="M1443" s="1">
        <v>3299296</v>
      </c>
      <c r="N1443" s="1">
        <v>0</v>
      </c>
      <c r="O1443" s="1">
        <f t="shared" si="45"/>
        <v>3299296</v>
      </c>
      <c r="P1443" s="1">
        <v>1885312</v>
      </c>
      <c r="Q1443" s="1">
        <f t="shared" si="46"/>
        <v>1413984</v>
      </c>
    </row>
    <row r="1444" spans="1:17" x14ac:dyDescent="0.25">
      <c r="A1444">
        <v>637</v>
      </c>
      <c r="B1444">
        <v>2279</v>
      </c>
      <c r="C1444" s="2">
        <v>43643</v>
      </c>
      <c r="D1444" t="s">
        <v>809</v>
      </c>
      <c r="E1444">
        <v>31</v>
      </c>
      <c r="F1444" t="s">
        <v>8</v>
      </c>
      <c r="G1444">
        <v>2067</v>
      </c>
      <c r="H1444" s="2">
        <v>43643</v>
      </c>
      <c r="I1444" t="s">
        <v>810</v>
      </c>
      <c r="J1444" t="s">
        <v>7</v>
      </c>
      <c r="K1444" t="s">
        <v>313</v>
      </c>
      <c r="L1444" t="s">
        <v>336</v>
      </c>
      <c r="M1444" s="1">
        <v>3860941</v>
      </c>
      <c r="N1444" s="1">
        <v>0</v>
      </c>
      <c r="O1444" s="1">
        <f t="shared" si="45"/>
        <v>3860941</v>
      </c>
      <c r="P1444" s="1">
        <v>2206252</v>
      </c>
      <c r="Q1444" s="1">
        <f t="shared" si="46"/>
        <v>1654689</v>
      </c>
    </row>
    <row r="1445" spans="1:17" x14ac:dyDescent="0.25">
      <c r="A1445">
        <v>637</v>
      </c>
      <c r="B1445">
        <v>2280</v>
      </c>
      <c r="C1445" s="2">
        <v>43643</v>
      </c>
      <c r="D1445" t="s">
        <v>936</v>
      </c>
      <c r="E1445">
        <v>31</v>
      </c>
      <c r="F1445" t="s">
        <v>8</v>
      </c>
      <c r="G1445">
        <v>2068</v>
      </c>
      <c r="H1445" s="2">
        <v>43643</v>
      </c>
      <c r="I1445" t="s">
        <v>937</v>
      </c>
      <c r="J1445" t="s">
        <v>7</v>
      </c>
      <c r="K1445" t="s">
        <v>313</v>
      </c>
      <c r="L1445" t="s">
        <v>336</v>
      </c>
      <c r="M1445" s="1">
        <v>2734347</v>
      </c>
      <c r="N1445" s="1">
        <v>0</v>
      </c>
      <c r="O1445" s="1">
        <f t="shared" si="45"/>
        <v>2734347</v>
      </c>
      <c r="P1445" s="1">
        <v>1562484</v>
      </c>
      <c r="Q1445" s="1">
        <f t="shared" si="46"/>
        <v>1171863</v>
      </c>
    </row>
    <row r="1446" spans="1:17" x14ac:dyDescent="0.25">
      <c r="A1446">
        <v>637</v>
      </c>
      <c r="B1446">
        <v>2281</v>
      </c>
      <c r="C1446" s="2">
        <v>43643</v>
      </c>
      <c r="D1446" t="s">
        <v>827</v>
      </c>
      <c r="E1446">
        <v>31</v>
      </c>
      <c r="F1446" t="s">
        <v>8</v>
      </c>
      <c r="G1446">
        <v>2069</v>
      </c>
      <c r="H1446" s="2">
        <v>43643</v>
      </c>
      <c r="I1446" t="s">
        <v>828</v>
      </c>
      <c r="J1446" t="s">
        <v>7</v>
      </c>
      <c r="K1446" t="s">
        <v>313</v>
      </c>
      <c r="L1446" t="s">
        <v>336</v>
      </c>
      <c r="M1446" s="1">
        <v>2845920</v>
      </c>
      <c r="N1446" s="1">
        <v>0</v>
      </c>
      <c r="O1446" s="1">
        <f t="shared" si="45"/>
        <v>2845920</v>
      </c>
      <c r="P1446" s="1">
        <v>1626240</v>
      </c>
      <c r="Q1446" s="1">
        <f t="shared" si="46"/>
        <v>1219680</v>
      </c>
    </row>
    <row r="1447" spans="1:17" x14ac:dyDescent="0.25">
      <c r="A1447">
        <v>637</v>
      </c>
      <c r="B1447">
        <v>2282</v>
      </c>
      <c r="C1447" s="2">
        <v>43643</v>
      </c>
      <c r="D1447" t="s">
        <v>3039</v>
      </c>
      <c r="E1447">
        <v>31</v>
      </c>
      <c r="F1447" t="s">
        <v>8</v>
      </c>
      <c r="G1447">
        <v>2070</v>
      </c>
      <c r="H1447" s="2">
        <v>43643</v>
      </c>
      <c r="I1447" t="s">
        <v>3038</v>
      </c>
      <c r="J1447" t="s">
        <v>7</v>
      </c>
      <c r="K1447" t="s">
        <v>313</v>
      </c>
      <c r="L1447" t="s">
        <v>336</v>
      </c>
      <c r="M1447" s="1">
        <v>3554649</v>
      </c>
      <c r="N1447" s="1">
        <v>0</v>
      </c>
      <c r="O1447" s="1">
        <f t="shared" si="45"/>
        <v>3554649</v>
      </c>
      <c r="P1447" s="1">
        <v>2031228</v>
      </c>
      <c r="Q1447" s="1">
        <f t="shared" si="46"/>
        <v>1523421</v>
      </c>
    </row>
    <row r="1448" spans="1:17" x14ac:dyDescent="0.25">
      <c r="A1448">
        <v>637</v>
      </c>
      <c r="B1448">
        <v>2283</v>
      </c>
      <c r="C1448" s="2">
        <v>43643</v>
      </c>
      <c r="D1448" t="s">
        <v>876</v>
      </c>
      <c r="E1448">
        <v>31</v>
      </c>
      <c r="F1448" t="s">
        <v>8</v>
      </c>
      <c r="G1448">
        <v>2071</v>
      </c>
      <c r="H1448" s="2">
        <v>43643</v>
      </c>
      <c r="I1448" t="s">
        <v>877</v>
      </c>
      <c r="J1448" t="s">
        <v>7</v>
      </c>
      <c r="K1448" t="s">
        <v>313</v>
      </c>
      <c r="L1448" t="s">
        <v>336</v>
      </c>
      <c r="M1448" s="1">
        <v>3873016</v>
      </c>
      <c r="N1448" s="1">
        <v>0</v>
      </c>
      <c r="O1448" s="1">
        <f t="shared" si="45"/>
        <v>3873016</v>
      </c>
      <c r="P1448" s="1">
        <v>2213152</v>
      </c>
      <c r="Q1448" s="1">
        <f t="shared" si="46"/>
        <v>1659864</v>
      </c>
    </row>
    <row r="1449" spans="1:17" x14ac:dyDescent="0.25">
      <c r="A1449">
        <v>637</v>
      </c>
      <c r="B1449">
        <v>2284</v>
      </c>
      <c r="C1449" s="2">
        <v>43643</v>
      </c>
      <c r="D1449" t="s">
        <v>1098</v>
      </c>
      <c r="E1449">
        <v>31</v>
      </c>
      <c r="F1449" t="s">
        <v>8</v>
      </c>
      <c r="G1449">
        <v>1985</v>
      </c>
      <c r="H1449" s="2">
        <v>43643</v>
      </c>
      <c r="I1449" t="s">
        <v>3040</v>
      </c>
      <c r="J1449" t="s">
        <v>7</v>
      </c>
      <c r="K1449" t="s">
        <v>313</v>
      </c>
      <c r="L1449" t="s">
        <v>336</v>
      </c>
      <c r="M1449" s="1">
        <v>3046771</v>
      </c>
      <c r="N1449" s="1">
        <v>0</v>
      </c>
      <c r="O1449" s="1">
        <f t="shared" si="45"/>
        <v>3046771</v>
      </c>
      <c r="P1449" s="1">
        <v>1741012</v>
      </c>
      <c r="Q1449" s="1">
        <f t="shared" si="46"/>
        <v>1305759</v>
      </c>
    </row>
    <row r="1450" spans="1:17" hidden="1" x14ac:dyDescent="0.25">
      <c r="A1450">
        <v>824</v>
      </c>
      <c r="B1450">
        <v>2285</v>
      </c>
      <c r="C1450" s="2">
        <v>43643</v>
      </c>
      <c r="D1450" t="s">
        <v>2942</v>
      </c>
      <c r="E1450">
        <v>31</v>
      </c>
      <c r="F1450" t="s">
        <v>8</v>
      </c>
      <c r="G1450">
        <v>2090</v>
      </c>
      <c r="H1450" s="2">
        <v>43643</v>
      </c>
      <c r="I1450" t="s">
        <v>2547</v>
      </c>
      <c r="J1450" t="s">
        <v>7</v>
      </c>
      <c r="K1450" t="s">
        <v>2534</v>
      </c>
      <c r="L1450" t="s">
        <v>2485</v>
      </c>
      <c r="M1450" s="1">
        <v>16416000</v>
      </c>
      <c r="N1450" s="1">
        <v>0</v>
      </c>
      <c r="O1450" s="1">
        <f t="shared" si="45"/>
        <v>16416000</v>
      </c>
      <c r="P1450" s="1">
        <v>0</v>
      </c>
      <c r="Q1450" s="1">
        <f t="shared" si="46"/>
        <v>16416000</v>
      </c>
    </row>
    <row r="1451" spans="1:17" x14ac:dyDescent="0.25">
      <c r="A1451">
        <v>637</v>
      </c>
      <c r="B1451">
        <v>2286</v>
      </c>
      <c r="C1451" s="2">
        <v>43643</v>
      </c>
      <c r="D1451" t="s">
        <v>1241</v>
      </c>
      <c r="E1451">
        <v>31</v>
      </c>
      <c r="F1451" t="s">
        <v>8</v>
      </c>
      <c r="G1451">
        <v>2009</v>
      </c>
      <c r="H1451" s="2">
        <v>43643</v>
      </c>
      <c r="I1451" t="s">
        <v>3041</v>
      </c>
      <c r="J1451" t="s">
        <v>7</v>
      </c>
      <c r="K1451" t="s">
        <v>313</v>
      </c>
      <c r="L1451" t="s">
        <v>336</v>
      </c>
      <c r="M1451" s="1">
        <v>3664024</v>
      </c>
      <c r="N1451" s="1">
        <v>0</v>
      </c>
      <c r="O1451" s="1">
        <f t="shared" si="45"/>
        <v>3664024</v>
      </c>
      <c r="P1451" s="1">
        <v>2093728</v>
      </c>
      <c r="Q1451" s="1">
        <f t="shared" si="46"/>
        <v>1570296</v>
      </c>
    </row>
    <row r="1452" spans="1:17" x14ac:dyDescent="0.25">
      <c r="A1452">
        <v>637</v>
      </c>
      <c r="B1452">
        <v>2287</v>
      </c>
      <c r="C1452" s="2">
        <v>43643</v>
      </c>
      <c r="D1452" t="s">
        <v>944</v>
      </c>
      <c r="E1452">
        <v>31</v>
      </c>
      <c r="F1452" t="s">
        <v>8</v>
      </c>
      <c r="G1452">
        <v>2010</v>
      </c>
      <c r="H1452" s="2">
        <v>43643</v>
      </c>
      <c r="I1452" t="s">
        <v>3042</v>
      </c>
      <c r="J1452" t="s">
        <v>7</v>
      </c>
      <c r="K1452" t="s">
        <v>313</v>
      </c>
      <c r="L1452" t="s">
        <v>336</v>
      </c>
      <c r="M1452" s="1">
        <v>3374280</v>
      </c>
      <c r="N1452" s="1">
        <v>0</v>
      </c>
      <c r="O1452" s="1">
        <f t="shared" si="45"/>
        <v>3374280</v>
      </c>
      <c r="P1452" s="1">
        <v>1928160</v>
      </c>
      <c r="Q1452" s="1">
        <f t="shared" si="46"/>
        <v>1446120</v>
      </c>
    </row>
    <row r="1453" spans="1:17" x14ac:dyDescent="0.25">
      <c r="A1453">
        <v>637</v>
      </c>
      <c r="B1453">
        <v>2288</v>
      </c>
      <c r="C1453" s="2">
        <v>43643</v>
      </c>
      <c r="D1453" t="s">
        <v>1218</v>
      </c>
      <c r="E1453">
        <v>31</v>
      </c>
      <c r="F1453" t="s">
        <v>8</v>
      </c>
      <c r="G1453">
        <v>2011</v>
      </c>
      <c r="H1453" s="2">
        <v>43643</v>
      </c>
      <c r="I1453" t="s">
        <v>3043</v>
      </c>
      <c r="J1453" t="s">
        <v>7</v>
      </c>
      <c r="K1453" t="s">
        <v>313</v>
      </c>
      <c r="L1453" t="s">
        <v>336</v>
      </c>
      <c r="M1453" s="1">
        <v>2992227</v>
      </c>
      <c r="N1453" s="1">
        <v>0</v>
      </c>
      <c r="O1453" s="1">
        <f t="shared" si="45"/>
        <v>2992227</v>
      </c>
      <c r="P1453" s="1">
        <v>1709844</v>
      </c>
      <c r="Q1453" s="1">
        <f t="shared" si="46"/>
        <v>1282383</v>
      </c>
    </row>
    <row r="1454" spans="1:17" x14ac:dyDescent="0.25">
      <c r="A1454">
        <v>637</v>
      </c>
      <c r="B1454">
        <v>2289</v>
      </c>
      <c r="C1454" s="2">
        <v>43643</v>
      </c>
      <c r="D1454" t="s">
        <v>946</v>
      </c>
      <c r="E1454">
        <v>31</v>
      </c>
      <c r="F1454" t="s">
        <v>8</v>
      </c>
      <c r="G1454">
        <v>2012</v>
      </c>
      <c r="H1454" s="2">
        <v>43643</v>
      </c>
      <c r="I1454" t="s">
        <v>3044</v>
      </c>
      <c r="J1454" t="s">
        <v>7</v>
      </c>
      <c r="K1454" t="s">
        <v>313</v>
      </c>
      <c r="L1454" t="s">
        <v>336</v>
      </c>
      <c r="M1454" s="1">
        <v>2886919</v>
      </c>
      <c r="N1454" s="1">
        <v>0</v>
      </c>
      <c r="O1454" s="1">
        <f t="shared" si="45"/>
        <v>2886919</v>
      </c>
      <c r="P1454" s="1">
        <v>1649668</v>
      </c>
      <c r="Q1454" s="1">
        <f t="shared" si="46"/>
        <v>1237251</v>
      </c>
    </row>
    <row r="1455" spans="1:17" x14ac:dyDescent="0.25">
      <c r="A1455">
        <v>637</v>
      </c>
      <c r="B1455">
        <v>2290</v>
      </c>
      <c r="C1455" s="2">
        <v>43643</v>
      </c>
      <c r="D1455" t="s">
        <v>1623</v>
      </c>
      <c r="E1455">
        <v>31</v>
      </c>
      <c r="F1455" t="s">
        <v>8</v>
      </c>
      <c r="G1455">
        <v>2013</v>
      </c>
      <c r="H1455" s="2">
        <v>43643</v>
      </c>
      <c r="I1455" t="s">
        <v>1624</v>
      </c>
      <c r="J1455" t="s">
        <v>7</v>
      </c>
      <c r="K1455" t="s">
        <v>313</v>
      </c>
      <c r="L1455" t="s">
        <v>336</v>
      </c>
      <c r="M1455" s="1">
        <v>3992149</v>
      </c>
      <c r="N1455" s="1">
        <v>3421842</v>
      </c>
      <c r="O1455" s="1">
        <f t="shared" si="45"/>
        <v>570307</v>
      </c>
      <c r="P1455" s="1">
        <v>570307</v>
      </c>
      <c r="Q1455" s="1">
        <f t="shared" si="46"/>
        <v>0</v>
      </c>
    </row>
    <row r="1456" spans="1:17" x14ac:dyDescent="0.25">
      <c r="A1456">
        <v>637</v>
      </c>
      <c r="B1456">
        <v>2291</v>
      </c>
      <c r="C1456" s="2">
        <v>43643</v>
      </c>
      <c r="D1456" t="s">
        <v>1038</v>
      </c>
      <c r="E1456">
        <v>31</v>
      </c>
      <c r="F1456" t="s">
        <v>8</v>
      </c>
      <c r="G1456">
        <v>2014</v>
      </c>
      <c r="H1456" s="2">
        <v>43643</v>
      </c>
      <c r="I1456" t="s">
        <v>1039</v>
      </c>
      <c r="J1456" t="s">
        <v>7</v>
      </c>
      <c r="K1456" t="s">
        <v>313</v>
      </c>
      <c r="L1456" t="s">
        <v>336</v>
      </c>
      <c r="M1456" s="1">
        <v>2976771</v>
      </c>
      <c r="N1456" s="1">
        <v>0</v>
      </c>
      <c r="O1456" s="1">
        <f t="shared" si="45"/>
        <v>2976771</v>
      </c>
      <c r="P1456" s="1">
        <v>1701012</v>
      </c>
      <c r="Q1456" s="1">
        <f t="shared" si="46"/>
        <v>1275759</v>
      </c>
    </row>
    <row r="1457" spans="1:17" x14ac:dyDescent="0.25">
      <c r="A1457">
        <v>637</v>
      </c>
      <c r="B1457">
        <v>2292</v>
      </c>
      <c r="C1457" s="2">
        <v>43643</v>
      </c>
      <c r="D1457" t="s">
        <v>938</v>
      </c>
      <c r="E1457">
        <v>31</v>
      </c>
      <c r="F1457" t="s">
        <v>8</v>
      </c>
      <c r="G1457">
        <v>2015</v>
      </c>
      <c r="H1457" s="2">
        <v>43643</v>
      </c>
      <c r="I1457" t="s">
        <v>3045</v>
      </c>
      <c r="J1457" t="s">
        <v>7</v>
      </c>
      <c r="K1457" t="s">
        <v>313</v>
      </c>
      <c r="L1457" t="s">
        <v>336</v>
      </c>
      <c r="M1457" s="1">
        <v>3363360</v>
      </c>
      <c r="N1457" s="1">
        <v>2882880</v>
      </c>
      <c r="O1457" s="1">
        <f t="shared" si="45"/>
        <v>480480</v>
      </c>
      <c r="P1457" s="1">
        <v>480480</v>
      </c>
      <c r="Q1457" s="1">
        <f t="shared" si="46"/>
        <v>0</v>
      </c>
    </row>
    <row r="1458" spans="1:17" x14ac:dyDescent="0.25">
      <c r="A1458">
        <v>637</v>
      </c>
      <c r="B1458">
        <v>2293</v>
      </c>
      <c r="C1458" s="2">
        <v>43643</v>
      </c>
      <c r="D1458" t="s">
        <v>1026</v>
      </c>
      <c r="E1458">
        <v>31</v>
      </c>
      <c r="F1458" t="s">
        <v>8</v>
      </c>
      <c r="G1458">
        <v>1986</v>
      </c>
      <c r="H1458" s="2">
        <v>43643</v>
      </c>
      <c r="I1458" t="s">
        <v>1027</v>
      </c>
      <c r="J1458" t="s">
        <v>7</v>
      </c>
      <c r="K1458" t="s">
        <v>313</v>
      </c>
      <c r="L1458" t="s">
        <v>336</v>
      </c>
      <c r="M1458" s="1">
        <v>2734347</v>
      </c>
      <c r="N1458" s="1">
        <v>0</v>
      </c>
      <c r="O1458" s="1">
        <f t="shared" si="45"/>
        <v>2734347</v>
      </c>
      <c r="P1458" s="1">
        <v>1562484</v>
      </c>
      <c r="Q1458" s="1">
        <f t="shared" si="46"/>
        <v>1171863</v>
      </c>
    </row>
    <row r="1459" spans="1:17" x14ac:dyDescent="0.25">
      <c r="A1459">
        <v>637</v>
      </c>
      <c r="B1459">
        <v>2294</v>
      </c>
      <c r="C1459" s="2">
        <v>43643</v>
      </c>
      <c r="D1459" t="s">
        <v>1228</v>
      </c>
      <c r="E1459">
        <v>31</v>
      </c>
      <c r="F1459" t="s">
        <v>8</v>
      </c>
      <c r="G1459">
        <v>1987</v>
      </c>
      <c r="H1459" s="2">
        <v>43643</v>
      </c>
      <c r="I1459" t="s">
        <v>1229</v>
      </c>
      <c r="J1459" t="s">
        <v>7</v>
      </c>
      <c r="K1459" t="s">
        <v>313</v>
      </c>
      <c r="L1459" t="s">
        <v>336</v>
      </c>
      <c r="M1459" s="1">
        <v>4131218</v>
      </c>
      <c r="N1459" s="1">
        <v>0</v>
      </c>
      <c r="O1459" s="1">
        <f t="shared" si="45"/>
        <v>4131218</v>
      </c>
      <c r="P1459" s="1">
        <v>2360696</v>
      </c>
      <c r="Q1459" s="1">
        <f t="shared" si="46"/>
        <v>1770522</v>
      </c>
    </row>
    <row r="1460" spans="1:17" x14ac:dyDescent="0.25">
      <c r="A1460">
        <v>637</v>
      </c>
      <c r="B1460">
        <v>2295</v>
      </c>
      <c r="C1460" s="2">
        <v>43643</v>
      </c>
      <c r="D1460" t="s">
        <v>940</v>
      </c>
      <c r="E1460">
        <v>31</v>
      </c>
      <c r="F1460" t="s">
        <v>8</v>
      </c>
      <c r="G1460">
        <v>2016</v>
      </c>
      <c r="H1460" s="2">
        <v>43643</v>
      </c>
      <c r="I1460" t="s">
        <v>3046</v>
      </c>
      <c r="J1460" t="s">
        <v>7</v>
      </c>
      <c r="K1460" t="s">
        <v>313</v>
      </c>
      <c r="L1460" t="s">
        <v>336</v>
      </c>
      <c r="M1460" s="1">
        <v>3367686</v>
      </c>
      <c r="N1460" s="1">
        <v>0</v>
      </c>
      <c r="O1460" s="1">
        <f t="shared" si="45"/>
        <v>3367686</v>
      </c>
      <c r="P1460" s="1">
        <v>1924392</v>
      </c>
      <c r="Q1460" s="1">
        <f t="shared" si="46"/>
        <v>1443294</v>
      </c>
    </row>
    <row r="1461" spans="1:17" x14ac:dyDescent="0.25">
      <c r="A1461">
        <v>637</v>
      </c>
      <c r="B1461">
        <v>2296</v>
      </c>
      <c r="C1461" s="2">
        <v>43643</v>
      </c>
      <c r="D1461" t="s">
        <v>996</v>
      </c>
      <c r="E1461">
        <v>31</v>
      </c>
      <c r="F1461" t="s">
        <v>8</v>
      </c>
      <c r="G1461">
        <v>2017</v>
      </c>
      <c r="H1461" s="2">
        <v>43643</v>
      </c>
      <c r="I1461" t="s">
        <v>3047</v>
      </c>
      <c r="J1461" t="s">
        <v>7</v>
      </c>
      <c r="K1461" t="s">
        <v>313</v>
      </c>
      <c r="L1461" t="s">
        <v>336</v>
      </c>
      <c r="M1461" s="1">
        <v>2734347</v>
      </c>
      <c r="N1461" s="1">
        <v>0</v>
      </c>
      <c r="O1461" s="1">
        <f t="shared" si="45"/>
        <v>2734347</v>
      </c>
      <c r="P1461" s="1">
        <v>1562484</v>
      </c>
      <c r="Q1461" s="1">
        <f t="shared" si="46"/>
        <v>1171863</v>
      </c>
    </row>
    <row r="1462" spans="1:17" x14ac:dyDescent="0.25">
      <c r="A1462">
        <v>637</v>
      </c>
      <c r="B1462">
        <v>2297</v>
      </c>
      <c r="C1462" s="2">
        <v>43643</v>
      </c>
      <c r="D1462" t="s">
        <v>1102</v>
      </c>
      <c r="E1462">
        <v>31</v>
      </c>
      <c r="F1462" t="s">
        <v>8</v>
      </c>
      <c r="G1462">
        <v>1988</v>
      </c>
      <c r="H1462" s="2">
        <v>43643</v>
      </c>
      <c r="I1462" t="s">
        <v>3048</v>
      </c>
      <c r="J1462" t="s">
        <v>7</v>
      </c>
      <c r="K1462" t="s">
        <v>313</v>
      </c>
      <c r="L1462" t="s">
        <v>336</v>
      </c>
      <c r="M1462" s="1">
        <v>2846620</v>
      </c>
      <c r="N1462" s="1">
        <v>2439960</v>
      </c>
      <c r="O1462" s="1">
        <f t="shared" si="45"/>
        <v>406660</v>
      </c>
      <c r="P1462" s="1">
        <v>406660</v>
      </c>
      <c r="Q1462" s="1">
        <f t="shared" si="46"/>
        <v>0</v>
      </c>
    </row>
    <row r="1463" spans="1:17" x14ac:dyDescent="0.25">
      <c r="A1463">
        <v>637</v>
      </c>
      <c r="B1463">
        <v>2298</v>
      </c>
      <c r="C1463" s="2">
        <v>43643</v>
      </c>
      <c r="D1463" t="s">
        <v>1154</v>
      </c>
      <c r="E1463">
        <v>31</v>
      </c>
      <c r="F1463" t="s">
        <v>8</v>
      </c>
      <c r="G1463">
        <v>2018</v>
      </c>
      <c r="H1463" s="2">
        <v>43643</v>
      </c>
      <c r="I1463" t="s">
        <v>1155</v>
      </c>
      <c r="J1463" t="s">
        <v>7</v>
      </c>
      <c r="K1463" t="s">
        <v>313</v>
      </c>
      <c r="L1463" t="s">
        <v>336</v>
      </c>
      <c r="M1463" s="1">
        <v>2734347</v>
      </c>
      <c r="N1463" s="1">
        <v>0</v>
      </c>
      <c r="O1463" s="1">
        <f t="shared" si="45"/>
        <v>2734347</v>
      </c>
      <c r="P1463" s="1">
        <v>1562484</v>
      </c>
      <c r="Q1463" s="1">
        <f t="shared" si="46"/>
        <v>1171863</v>
      </c>
    </row>
    <row r="1464" spans="1:17" x14ac:dyDescent="0.25">
      <c r="A1464">
        <v>637</v>
      </c>
      <c r="B1464">
        <v>2299</v>
      </c>
      <c r="C1464" s="2">
        <v>43643</v>
      </c>
      <c r="D1464" t="s">
        <v>1034</v>
      </c>
      <c r="E1464">
        <v>31</v>
      </c>
      <c r="F1464" t="s">
        <v>8</v>
      </c>
      <c r="G1464">
        <v>1989</v>
      </c>
      <c r="H1464" s="2">
        <v>43643</v>
      </c>
      <c r="I1464" t="s">
        <v>1035</v>
      </c>
      <c r="J1464" t="s">
        <v>7</v>
      </c>
      <c r="K1464" t="s">
        <v>313</v>
      </c>
      <c r="L1464" t="s">
        <v>336</v>
      </c>
      <c r="M1464" s="1">
        <v>3606526</v>
      </c>
      <c r="N1464" s="1">
        <v>0</v>
      </c>
      <c r="O1464" s="1">
        <f t="shared" si="45"/>
        <v>3606526</v>
      </c>
      <c r="P1464" s="1">
        <v>2060872</v>
      </c>
      <c r="Q1464" s="1">
        <f t="shared" si="46"/>
        <v>1545654</v>
      </c>
    </row>
    <row r="1465" spans="1:17" x14ac:dyDescent="0.25">
      <c r="A1465">
        <v>637</v>
      </c>
      <c r="B1465">
        <v>2300</v>
      </c>
      <c r="C1465" s="2">
        <v>43643</v>
      </c>
      <c r="D1465" t="s">
        <v>968</v>
      </c>
      <c r="E1465">
        <v>31</v>
      </c>
      <c r="F1465" t="s">
        <v>8</v>
      </c>
      <c r="G1465">
        <v>2019</v>
      </c>
      <c r="H1465" s="2">
        <v>43643</v>
      </c>
      <c r="I1465" t="s">
        <v>969</v>
      </c>
      <c r="J1465" t="s">
        <v>7</v>
      </c>
      <c r="K1465" t="s">
        <v>313</v>
      </c>
      <c r="L1465" t="s">
        <v>336</v>
      </c>
      <c r="M1465" s="1">
        <v>2975525</v>
      </c>
      <c r="N1465" s="1">
        <v>0</v>
      </c>
      <c r="O1465" s="1">
        <f t="shared" si="45"/>
        <v>2975525</v>
      </c>
      <c r="P1465" s="1">
        <v>1700300</v>
      </c>
      <c r="Q1465" s="1">
        <f t="shared" si="46"/>
        <v>1275225</v>
      </c>
    </row>
    <row r="1466" spans="1:17" x14ac:dyDescent="0.25">
      <c r="A1466">
        <v>637</v>
      </c>
      <c r="B1466">
        <v>2301</v>
      </c>
      <c r="C1466" s="2">
        <v>43643</v>
      </c>
      <c r="D1466" t="s">
        <v>1022</v>
      </c>
      <c r="E1466">
        <v>31</v>
      </c>
      <c r="F1466" t="s">
        <v>8</v>
      </c>
      <c r="G1466">
        <v>1990</v>
      </c>
      <c r="H1466" s="2">
        <v>43643</v>
      </c>
      <c r="I1466" t="s">
        <v>1023</v>
      </c>
      <c r="J1466" t="s">
        <v>7</v>
      </c>
      <c r="K1466" t="s">
        <v>313</v>
      </c>
      <c r="L1466" t="s">
        <v>336</v>
      </c>
      <c r="M1466" s="1">
        <v>2975525</v>
      </c>
      <c r="N1466" s="1">
        <v>0</v>
      </c>
      <c r="O1466" s="1">
        <f t="shared" si="45"/>
        <v>2975525</v>
      </c>
      <c r="P1466" s="1">
        <v>1700300</v>
      </c>
      <c r="Q1466" s="1">
        <f t="shared" si="46"/>
        <v>1275225</v>
      </c>
    </row>
    <row r="1467" spans="1:17" x14ac:dyDescent="0.25">
      <c r="A1467">
        <v>637</v>
      </c>
      <c r="B1467">
        <v>2302</v>
      </c>
      <c r="C1467" s="2">
        <v>43643</v>
      </c>
      <c r="D1467" t="s">
        <v>1204</v>
      </c>
      <c r="E1467">
        <v>31</v>
      </c>
      <c r="F1467" t="s">
        <v>8</v>
      </c>
      <c r="G1467">
        <v>1991</v>
      </c>
      <c r="H1467" s="2">
        <v>43643</v>
      </c>
      <c r="I1467" t="s">
        <v>1205</v>
      </c>
      <c r="J1467" t="s">
        <v>7</v>
      </c>
      <c r="K1467" t="s">
        <v>313</v>
      </c>
      <c r="L1467" t="s">
        <v>336</v>
      </c>
      <c r="M1467" s="1">
        <v>2734347</v>
      </c>
      <c r="N1467" s="1">
        <v>0</v>
      </c>
      <c r="O1467" s="1">
        <f t="shared" si="45"/>
        <v>2734347</v>
      </c>
      <c r="P1467" s="1">
        <v>1562484</v>
      </c>
      <c r="Q1467" s="1">
        <f t="shared" si="46"/>
        <v>1171863</v>
      </c>
    </row>
    <row r="1468" spans="1:17" x14ac:dyDescent="0.25">
      <c r="A1468">
        <v>637</v>
      </c>
      <c r="B1468">
        <v>2303</v>
      </c>
      <c r="C1468" s="2">
        <v>43643</v>
      </c>
      <c r="D1468" t="s">
        <v>1222</v>
      </c>
      <c r="E1468">
        <v>31</v>
      </c>
      <c r="F1468" t="s">
        <v>8</v>
      </c>
      <c r="G1468">
        <v>1992</v>
      </c>
      <c r="H1468" s="2">
        <v>43643</v>
      </c>
      <c r="I1468" t="s">
        <v>3049</v>
      </c>
      <c r="J1468" t="s">
        <v>7</v>
      </c>
      <c r="K1468" t="s">
        <v>313</v>
      </c>
      <c r="L1468" t="s">
        <v>336</v>
      </c>
      <c r="M1468" s="1">
        <v>2734347</v>
      </c>
      <c r="N1468" s="1">
        <v>0</v>
      </c>
      <c r="O1468" s="1">
        <f t="shared" si="45"/>
        <v>2734347</v>
      </c>
      <c r="P1468" s="1">
        <v>1562484</v>
      </c>
      <c r="Q1468" s="1">
        <f t="shared" si="46"/>
        <v>1171863</v>
      </c>
    </row>
    <row r="1469" spans="1:17" x14ac:dyDescent="0.25">
      <c r="A1469">
        <v>637</v>
      </c>
      <c r="B1469">
        <v>2304</v>
      </c>
      <c r="C1469" s="2">
        <v>43643</v>
      </c>
      <c r="D1469" t="s">
        <v>1198</v>
      </c>
      <c r="E1469">
        <v>31</v>
      </c>
      <c r="F1469" t="s">
        <v>8</v>
      </c>
      <c r="G1469">
        <v>1993</v>
      </c>
      <c r="H1469" s="2">
        <v>43643</v>
      </c>
      <c r="I1469" t="s">
        <v>1199</v>
      </c>
      <c r="J1469" t="s">
        <v>7</v>
      </c>
      <c r="K1469" t="s">
        <v>313</v>
      </c>
      <c r="L1469" t="s">
        <v>336</v>
      </c>
      <c r="M1469" s="1">
        <v>2975525</v>
      </c>
      <c r="N1469" s="1">
        <v>0</v>
      </c>
      <c r="O1469" s="1">
        <f t="shared" si="45"/>
        <v>2975525</v>
      </c>
      <c r="P1469" s="1">
        <v>1700300</v>
      </c>
      <c r="Q1469" s="1">
        <f t="shared" si="46"/>
        <v>1275225</v>
      </c>
    </row>
    <row r="1470" spans="1:17" x14ac:dyDescent="0.25">
      <c r="A1470">
        <v>637</v>
      </c>
      <c r="B1470">
        <v>2305</v>
      </c>
      <c r="C1470" s="2">
        <v>43643</v>
      </c>
      <c r="D1470" t="s">
        <v>1014</v>
      </c>
      <c r="E1470">
        <v>31</v>
      </c>
      <c r="F1470" t="s">
        <v>8</v>
      </c>
      <c r="G1470">
        <v>1994</v>
      </c>
      <c r="H1470" s="2">
        <v>43643</v>
      </c>
      <c r="I1470" t="s">
        <v>3050</v>
      </c>
      <c r="J1470" t="s">
        <v>7</v>
      </c>
      <c r="K1470" t="s">
        <v>313</v>
      </c>
      <c r="L1470" t="s">
        <v>336</v>
      </c>
      <c r="M1470" s="1">
        <v>3570210</v>
      </c>
      <c r="N1470" s="1">
        <v>0</v>
      </c>
      <c r="O1470" s="1">
        <f t="shared" si="45"/>
        <v>3570210</v>
      </c>
      <c r="P1470" s="1">
        <v>2040120</v>
      </c>
      <c r="Q1470" s="1">
        <f t="shared" si="46"/>
        <v>1530090</v>
      </c>
    </row>
    <row r="1471" spans="1:17" x14ac:dyDescent="0.25">
      <c r="A1471">
        <v>637</v>
      </c>
      <c r="B1471">
        <v>2306</v>
      </c>
      <c r="C1471" s="2">
        <v>43643</v>
      </c>
      <c r="D1471" t="s">
        <v>1300</v>
      </c>
      <c r="E1471">
        <v>31</v>
      </c>
      <c r="F1471" t="s">
        <v>8</v>
      </c>
      <c r="G1471">
        <v>2020</v>
      </c>
      <c r="H1471" s="2">
        <v>43643</v>
      </c>
      <c r="I1471" t="s">
        <v>1301</v>
      </c>
      <c r="J1471" t="s">
        <v>7</v>
      </c>
      <c r="K1471" t="s">
        <v>313</v>
      </c>
      <c r="L1471" t="s">
        <v>336</v>
      </c>
      <c r="M1471" s="1">
        <v>2887073</v>
      </c>
      <c r="N1471" s="1">
        <v>0</v>
      </c>
      <c r="O1471" s="1">
        <f t="shared" si="45"/>
        <v>2887073</v>
      </c>
      <c r="P1471" s="1">
        <v>1649756</v>
      </c>
      <c r="Q1471" s="1">
        <f t="shared" si="46"/>
        <v>1237317</v>
      </c>
    </row>
    <row r="1472" spans="1:17" x14ac:dyDescent="0.25">
      <c r="A1472">
        <v>637</v>
      </c>
      <c r="B1472">
        <v>2307</v>
      </c>
      <c r="C1472" s="2">
        <v>43643</v>
      </c>
      <c r="D1472" t="s">
        <v>1232</v>
      </c>
      <c r="E1472">
        <v>31</v>
      </c>
      <c r="F1472" t="s">
        <v>8</v>
      </c>
      <c r="G1472">
        <v>1995</v>
      </c>
      <c r="H1472" s="2">
        <v>43643</v>
      </c>
      <c r="I1472" t="s">
        <v>3051</v>
      </c>
      <c r="J1472" t="s">
        <v>7</v>
      </c>
      <c r="K1472" t="s">
        <v>313</v>
      </c>
      <c r="L1472" t="s">
        <v>336</v>
      </c>
      <c r="M1472" s="1">
        <v>3014844</v>
      </c>
      <c r="N1472" s="1">
        <v>0</v>
      </c>
      <c r="O1472" s="1">
        <f t="shared" si="45"/>
        <v>3014844</v>
      </c>
      <c r="P1472" s="1">
        <v>1722768</v>
      </c>
      <c r="Q1472" s="1">
        <f t="shared" si="46"/>
        <v>1292076</v>
      </c>
    </row>
    <row r="1473" spans="1:17" x14ac:dyDescent="0.25">
      <c r="A1473">
        <v>637</v>
      </c>
      <c r="B1473">
        <v>2308</v>
      </c>
      <c r="C1473" s="2">
        <v>43643</v>
      </c>
      <c r="D1473" t="s">
        <v>1210</v>
      </c>
      <c r="E1473">
        <v>31</v>
      </c>
      <c r="F1473" t="s">
        <v>8</v>
      </c>
      <c r="G1473">
        <v>1996</v>
      </c>
      <c r="H1473" s="2">
        <v>43643</v>
      </c>
      <c r="I1473" t="s">
        <v>1211</v>
      </c>
      <c r="J1473" t="s">
        <v>7</v>
      </c>
      <c r="K1473" t="s">
        <v>313</v>
      </c>
      <c r="L1473" t="s">
        <v>336</v>
      </c>
      <c r="M1473" s="1">
        <v>2976771</v>
      </c>
      <c r="N1473" s="1">
        <v>0</v>
      </c>
      <c r="O1473" s="1">
        <f t="shared" si="45"/>
        <v>2976771</v>
      </c>
      <c r="P1473" s="1">
        <v>1701012</v>
      </c>
      <c r="Q1473" s="1">
        <f t="shared" si="46"/>
        <v>1275759</v>
      </c>
    </row>
    <row r="1474" spans="1:17" x14ac:dyDescent="0.25">
      <c r="A1474">
        <v>637</v>
      </c>
      <c r="B1474">
        <v>2309</v>
      </c>
      <c r="C1474" s="2">
        <v>43643</v>
      </c>
      <c r="D1474" t="s">
        <v>950</v>
      </c>
      <c r="E1474">
        <v>31</v>
      </c>
      <c r="F1474" t="s">
        <v>8</v>
      </c>
      <c r="G1474">
        <v>2021</v>
      </c>
      <c r="H1474" s="2">
        <v>43643</v>
      </c>
      <c r="I1474" t="s">
        <v>3052</v>
      </c>
      <c r="J1474" t="s">
        <v>7</v>
      </c>
      <c r="K1474" t="s">
        <v>313</v>
      </c>
      <c r="L1474" t="s">
        <v>336</v>
      </c>
      <c r="M1474" s="1">
        <v>2924376</v>
      </c>
      <c r="N1474" s="1">
        <v>0</v>
      </c>
      <c r="O1474" s="1">
        <f t="shared" si="45"/>
        <v>2924376</v>
      </c>
      <c r="P1474" s="1">
        <v>1671072</v>
      </c>
      <c r="Q1474" s="1">
        <f t="shared" si="46"/>
        <v>1253304</v>
      </c>
    </row>
    <row r="1475" spans="1:17" x14ac:dyDescent="0.25">
      <c r="A1475">
        <v>637</v>
      </c>
      <c r="B1475">
        <v>2310</v>
      </c>
      <c r="C1475" s="2">
        <v>43643</v>
      </c>
      <c r="D1475" t="s">
        <v>1230</v>
      </c>
      <c r="E1475">
        <v>31</v>
      </c>
      <c r="F1475" t="s">
        <v>8</v>
      </c>
      <c r="G1475">
        <v>1997</v>
      </c>
      <c r="H1475" s="2">
        <v>43643</v>
      </c>
      <c r="I1475" t="s">
        <v>1231</v>
      </c>
      <c r="J1475" t="s">
        <v>7</v>
      </c>
      <c r="K1475" t="s">
        <v>313</v>
      </c>
      <c r="L1475" t="s">
        <v>336</v>
      </c>
      <c r="M1475" s="1">
        <v>2788569</v>
      </c>
      <c r="N1475" s="1">
        <v>0</v>
      </c>
      <c r="O1475" s="1">
        <f t="shared" si="45"/>
        <v>2788569</v>
      </c>
      <c r="P1475" s="1">
        <v>1593468</v>
      </c>
      <c r="Q1475" s="1">
        <f t="shared" si="46"/>
        <v>1195101</v>
      </c>
    </row>
    <row r="1476" spans="1:17" x14ac:dyDescent="0.25">
      <c r="A1476">
        <v>637</v>
      </c>
      <c r="B1476">
        <v>2311</v>
      </c>
      <c r="C1476" s="2">
        <v>43643</v>
      </c>
      <c r="D1476" t="s">
        <v>952</v>
      </c>
      <c r="E1476">
        <v>31</v>
      </c>
      <c r="F1476" t="s">
        <v>8</v>
      </c>
      <c r="G1476">
        <v>2022</v>
      </c>
      <c r="H1476" s="2">
        <v>43643</v>
      </c>
      <c r="I1476" t="s">
        <v>953</v>
      </c>
      <c r="J1476" t="s">
        <v>7</v>
      </c>
      <c r="K1476" t="s">
        <v>313</v>
      </c>
      <c r="L1476" t="s">
        <v>336</v>
      </c>
      <c r="M1476" s="1">
        <v>2977345</v>
      </c>
      <c r="N1476" s="1">
        <v>0</v>
      </c>
      <c r="O1476" s="1">
        <f t="shared" si="45"/>
        <v>2977345</v>
      </c>
      <c r="P1476" s="1">
        <v>1701340</v>
      </c>
      <c r="Q1476" s="1">
        <f t="shared" si="46"/>
        <v>1276005</v>
      </c>
    </row>
    <row r="1477" spans="1:17" x14ac:dyDescent="0.25">
      <c r="A1477">
        <v>637</v>
      </c>
      <c r="B1477">
        <v>2312</v>
      </c>
      <c r="C1477" s="2">
        <v>43643</v>
      </c>
      <c r="D1477" t="s">
        <v>1226</v>
      </c>
      <c r="E1477">
        <v>31</v>
      </c>
      <c r="F1477" t="s">
        <v>8</v>
      </c>
      <c r="G1477">
        <v>1998</v>
      </c>
      <c r="H1477" s="2">
        <v>43643</v>
      </c>
      <c r="I1477" t="s">
        <v>1227</v>
      </c>
      <c r="J1477" t="s">
        <v>7</v>
      </c>
      <c r="K1477" t="s">
        <v>313</v>
      </c>
      <c r="L1477" t="s">
        <v>336</v>
      </c>
      <c r="M1477" s="1">
        <v>3619637</v>
      </c>
      <c r="N1477" s="1">
        <v>0</v>
      </c>
      <c r="O1477" s="1">
        <f t="shared" ref="O1477:O1540" si="47">M1477-N1477</f>
        <v>3619637</v>
      </c>
      <c r="P1477" s="1">
        <v>2068364</v>
      </c>
      <c r="Q1477" s="1">
        <f t="shared" ref="Q1477:Q1540" si="48">O1477-P1477</f>
        <v>1551273</v>
      </c>
    </row>
    <row r="1478" spans="1:17" x14ac:dyDescent="0.25">
      <c r="A1478">
        <v>637</v>
      </c>
      <c r="B1478">
        <v>2313</v>
      </c>
      <c r="C1478" s="2">
        <v>43643</v>
      </c>
      <c r="D1478" t="s">
        <v>884</v>
      </c>
      <c r="E1478">
        <v>31</v>
      </c>
      <c r="F1478" t="s">
        <v>8</v>
      </c>
      <c r="G1478">
        <v>2023</v>
      </c>
      <c r="H1478" s="2">
        <v>43643</v>
      </c>
      <c r="I1478" t="s">
        <v>885</v>
      </c>
      <c r="J1478" t="s">
        <v>7</v>
      </c>
      <c r="K1478" t="s">
        <v>313</v>
      </c>
      <c r="L1478" t="s">
        <v>336</v>
      </c>
      <c r="M1478" s="1">
        <v>3619000</v>
      </c>
      <c r="N1478" s="1">
        <v>0</v>
      </c>
      <c r="O1478" s="1">
        <f t="shared" si="47"/>
        <v>3619000</v>
      </c>
      <c r="P1478" s="1">
        <v>2068000</v>
      </c>
      <c r="Q1478" s="1">
        <f t="shared" si="48"/>
        <v>1551000</v>
      </c>
    </row>
    <row r="1479" spans="1:17" x14ac:dyDescent="0.25">
      <c r="A1479">
        <v>637</v>
      </c>
      <c r="B1479">
        <v>2314</v>
      </c>
      <c r="C1479" s="2">
        <v>43643</v>
      </c>
      <c r="D1479" t="s">
        <v>1580</v>
      </c>
      <c r="E1479">
        <v>31</v>
      </c>
      <c r="F1479" t="s">
        <v>8</v>
      </c>
      <c r="G1479">
        <v>1999</v>
      </c>
      <c r="H1479" s="2">
        <v>43643</v>
      </c>
      <c r="I1479" t="s">
        <v>1581</v>
      </c>
      <c r="J1479" t="s">
        <v>7</v>
      </c>
      <c r="K1479" t="s">
        <v>313</v>
      </c>
      <c r="L1479" t="s">
        <v>336</v>
      </c>
      <c r="M1479" s="1">
        <v>3474849</v>
      </c>
      <c r="N1479" s="1">
        <v>0</v>
      </c>
      <c r="O1479" s="1">
        <f t="shared" si="47"/>
        <v>3474849</v>
      </c>
      <c r="P1479" s="1">
        <v>1985628</v>
      </c>
      <c r="Q1479" s="1">
        <f t="shared" si="48"/>
        <v>1489221</v>
      </c>
    </row>
    <row r="1480" spans="1:17" x14ac:dyDescent="0.25">
      <c r="A1480">
        <v>637</v>
      </c>
      <c r="B1480">
        <v>2315</v>
      </c>
      <c r="C1480" s="2">
        <v>43643</v>
      </c>
      <c r="D1480" t="s">
        <v>817</v>
      </c>
      <c r="E1480">
        <v>31</v>
      </c>
      <c r="F1480" t="s">
        <v>8</v>
      </c>
      <c r="G1480">
        <v>2000</v>
      </c>
      <c r="H1480" s="2">
        <v>43643</v>
      </c>
      <c r="I1480" t="s">
        <v>818</v>
      </c>
      <c r="J1480" t="s">
        <v>7</v>
      </c>
      <c r="K1480" t="s">
        <v>313</v>
      </c>
      <c r="L1480" t="s">
        <v>336</v>
      </c>
      <c r="M1480" s="1">
        <v>2845920</v>
      </c>
      <c r="N1480" s="1">
        <v>0</v>
      </c>
      <c r="O1480" s="1">
        <f t="shared" si="47"/>
        <v>2845920</v>
      </c>
      <c r="P1480" s="1">
        <v>1626240</v>
      </c>
      <c r="Q1480" s="1">
        <f t="shared" si="48"/>
        <v>1219680</v>
      </c>
    </row>
    <row r="1481" spans="1:17" x14ac:dyDescent="0.25">
      <c r="A1481">
        <v>637</v>
      </c>
      <c r="B1481">
        <v>2316</v>
      </c>
      <c r="C1481" s="2">
        <v>43643</v>
      </c>
      <c r="D1481" t="s">
        <v>880</v>
      </c>
      <c r="E1481">
        <v>31</v>
      </c>
      <c r="F1481" t="s">
        <v>8</v>
      </c>
      <c r="G1481">
        <v>2024</v>
      </c>
      <c r="H1481" s="2">
        <v>43643</v>
      </c>
      <c r="I1481" t="s">
        <v>881</v>
      </c>
      <c r="J1481" t="s">
        <v>7</v>
      </c>
      <c r="K1481" t="s">
        <v>313</v>
      </c>
      <c r="L1481" t="s">
        <v>336</v>
      </c>
      <c r="M1481" s="1">
        <v>3459890</v>
      </c>
      <c r="N1481" s="1">
        <v>0</v>
      </c>
      <c r="O1481" s="1">
        <f t="shared" si="47"/>
        <v>3459890</v>
      </c>
      <c r="P1481" s="1">
        <v>1977080</v>
      </c>
      <c r="Q1481" s="1">
        <f t="shared" si="48"/>
        <v>1482810</v>
      </c>
    </row>
    <row r="1482" spans="1:17" x14ac:dyDescent="0.25">
      <c r="A1482">
        <v>637</v>
      </c>
      <c r="B1482">
        <v>2317</v>
      </c>
      <c r="C1482" s="2">
        <v>43643</v>
      </c>
      <c r="D1482" t="s">
        <v>1324</v>
      </c>
      <c r="E1482">
        <v>31</v>
      </c>
      <c r="F1482" t="s">
        <v>8</v>
      </c>
      <c r="G1482">
        <v>2001</v>
      </c>
      <c r="H1482" s="2">
        <v>43643</v>
      </c>
      <c r="I1482" t="s">
        <v>3053</v>
      </c>
      <c r="J1482" t="s">
        <v>7</v>
      </c>
      <c r="K1482" t="s">
        <v>313</v>
      </c>
      <c r="L1482" t="s">
        <v>336</v>
      </c>
      <c r="M1482" s="1">
        <v>4905817</v>
      </c>
      <c r="N1482" s="1">
        <v>0</v>
      </c>
      <c r="O1482" s="1">
        <f t="shared" si="47"/>
        <v>4905817</v>
      </c>
      <c r="P1482" s="1">
        <v>2803324</v>
      </c>
      <c r="Q1482" s="1">
        <f t="shared" si="48"/>
        <v>2102493</v>
      </c>
    </row>
    <row r="1483" spans="1:17" x14ac:dyDescent="0.25">
      <c r="A1483">
        <v>637</v>
      </c>
      <c r="B1483">
        <v>2318</v>
      </c>
      <c r="C1483" s="2">
        <v>43643</v>
      </c>
      <c r="D1483" t="s">
        <v>974</v>
      </c>
      <c r="E1483">
        <v>31</v>
      </c>
      <c r="F1483" t="s">
        <v>8</v>
      </c>
      <c r="G1483">
        <v>2025</v>
      </c>
      <c r="H1483" s="2">
        <v>43643</v>
      </c>
      <c r="I1483" t="s">
        <v>975</v>
      </c>
      <c r="J1483" t="s">
        <v>7</v>
      </c>
      <c r="K1483" t="s">
        <v>313</v>
      </c>
      <c r="L1483" t="s">
        <v>336</v>
      </c>
      <c r="M1483" s="1">
        <v>2975525</v>
      </c>
      <c r="N1483" s="1">
        <v>0</v>
      </c>
      <c r="O1483" s="1">
        <f t="shared" si="47"/>
        <v>2975525</v>
      </c>
      <c r="P1483" s="1">
        <v>1700300</v>
      </c>
      <c r="Q1483" s="1">
        <f t="shared" si="48"/>
        <v>1275225</v>
      </c>
    </row>
    <row r="1484" spans="1:17" x14ac:dyDescent="0.25">
      <c r="A1484">
        <v>637</v>
      </c>
      <c r="B1484">
        <v>2319</v>
      </c>
      <c r="C1484" s="2">
        <v>43643</v>
      </c>
      <c r="D1484" t="s">
        <v>1478</v>
      </c>
      <c r="E1484">
        <v>31</v>
      </c>
      <c r="F1484" t="s">
        <v>8</v>
      </c>
      <c r="G1484">
        <v>2005</v>
      </c>
      <c r="H1484" s="2">
        <v>43643</v>
      </c>
      <c r="I1484" t="s">
        <v>1479</v>
      </c>
      <c r="J1484" t="s">
        <v>7</v>
      </c>
      <c r="K1484" t="s">
        <v>313</v>
      </c>
      <c r="L1484" t="s">
        <v>336</v>
      </c>
      <c r="M1484" s="1">
        <v>3390590</v>
      </c>
      <c r="N1484" s="1">
        <v>0</v>
      </c>
      <c r="O1484" s="1">
        <f t="shared" si="47"/>
        <v>3390590</v>
      </c>
      <c r="P1484" s="1">
        <v>1937480</v>
      </c>
      <c r="Q1484" s="1">
        <f t="shared" si="48"/>
        <v>1453110</v>
      </c>
    </row>
    <row r="1485" spans="1:17" x14ac:dyDescent="0.25">
      <c r="A1485">
        <v>637</v>
      </c>
      <c r="B1485">
        <v>2320</v>
      </c>
      <c r="C1485" s="2">
        <v>43643</v>
      </c>
      <c r="D1485" t="s">
        <v>972</v>
      </c>
      <c r="E1485">
        <v>31</v>
      </c>
      <c r="F1485" t="s">
        <v>8</v>
      </c>
      <c r="G1485">
        <v>2006</v>
      </c>
      <c r="H1485" s="2">
        <v>43643</v>
      </c>
      <c r="I1485" t="s">
        <v>973</v>
      </c>
      <c r="J1485" t="s">
        <v>7</v>
      </c>
      <c r="K1485" t="s">
        <v>313</v>
      </c>
      <c r="L1485" t="s">
        <v>336</v>
      </c>
      <c r="M1485" s="1">
        <v>3356612</v>
      </c>
      <c r="N1485" s="1">
        <v>0</v>
      </c>
      <c r="O1485" s="1">
        <f t="shared" si="47"/>
        <v>3356612</v>
      </c>
      <c r="P1485" s="1">
        <v>1918064</v>
      </c>
      <c r="Q1485" s="1">
        <f t="shared" si="48"/>
        <v>1438548</v>
      </c>
    </row>
    <row r="1486" spans="1:17" x14ac:dyDescent="0.25">
      <c r="A1486">
        <v>637</v>
      </c>
      <c r="B1486">
        <v>2321</v>
      </c>
      <c r="C1486" s="2">
        <v>43643</v>
      </c>
      <c r="D1486" t="s">
        <v>976</v>
      </c>
      <c r="E1486">
        <v>31</v>
      </c>
      <c r="F1486" t="s">
        <v>8</v>
      </c>
      <c r="G1486">
        <v>2026</v>
      </c>
      <c r="H1486" s="2">
        <v>43643</v>
      </c>
      <c r="I1486" t="s">
        <v>977</v>
      </c>
      <c r="J1486" t="s">
        <v>7</v>
      </c>
      <c r="K1486" t="s">
        <v>313</v>
      </c>
      <c r="L1486" t="s">
        <v>336</v>
      </c>
      <c r="M1486" s="1">
        <v>2845920</v>
      </c>
      <c r="N1486" s="1">
        <v>0</v>
      </c>
      <c r="O1486" s="1">
        <f t="shared" si="47"/>
        <v>2845920</v>
      </c>
      <c r="P1486" s="1">
        <v>1626240</v>
      </c>
      <c r="Q1486" s="1">
        <f t="shared" si="48"/>
        <v>1219680</v>
      </c>
    </row>
    <row r="1487" spans="1:17" x14ac:dyDescent="0.25">
      <c r="A1487">
        <v>637</v>
      </c>
      <c r="B1487">
        <v>2322</v>
      </c>
      <c r="C1487" s="2">
        <v>43643</v>
      </c>
      <c r="D1487" t="s">
        <v>1224</v>
      </c>
      <c r="E1487">
        <v>31</v>
      </c>
      <c r="F1487" t="s">
        <v>8</v>
      </c>
      <c r="G1487">
        <v>2007</v>
      </c>
      <c r="H1487" s="2">
        <v>43643</v>
      </c>
      <c r="I1487" t="s">
        <v>3054</v>
      </c>
      <c r="J1487" t="s">
        <v>7</v>
      </c>
      <c r="K1487" t="s">
        <v>313</v>
      </c>
      <c r="L1487" t="s">
        <v>336</v>
      </c>
      <c r="M1487" s="1">
        <v>2734347</v>
      </c>
      <c r="N1487" s="1">
        <v>0</v>
      </c>
      <c r="O1487" s="1">
        <f t="shared" si="47"/>
        <v>2734347</v>
      </c>
      <c r="P1487" s="1">
        <v>1562484</v>
      </c>
      <c r="Q1487" s="1">
        <f t="shared" si="48"/>
        <v>1171863</v>
      </c>
    </row>
    <row r="1488" spans="1:17" x14ac:dyDescent="0.25">
      <c r="A1488">
        <v>637</v>
      </c>
      <c r="B1488">
        <v>2323</v>
      </c>
      <c r="C1488" s="2">
        <v>43643</v>
      </c>
      <c r="D1488" t="s">
        <v>1334</v>
      </c>
      <c r="E1488">
        <v>31</v>
      </c>
      <c r="F1488" t="s">
        <v>8</v>
      </c>
      <c r="G1488">
        <v>2027</v>
      </c>
      <c r="H1488" s="2">
        <v>43643</v>
      </c>
      <c r="I1488" t="s">
        <v>3055</v>
      </c>
      <c r="J1488" t="s">
        <v>7</v>
      </c>
      <c r="K1488" t="s">
        <v>313</v>
      </c>
      <c r="L1488" t="s">
        <v>336</v>
      </c>
      <c r="M1488" s="1">
        <v>2898406</v>
      </c>
      <c r="N1488" s="1">
        <v>0</v>
      </c>
      <c r="O1488" s="1">
        <f t="shared" si="47"/>
        <v>2898406</v>
      </c>
      <c r="P1488" s="1">
        <v>1656232</v>
      </c>
      <c r="Q1488" s="1">
        <f t="shared" si="48"/>
        <v>1242174</v>
      </c>
    </row>
    <row r="1489" spans="1:17" x14ac:dyDescent="0.25">
      <c r="A1489">
        <v>637</v>
      </c>
      <c r="B1489">
        <v>2324</v>
      </c>
      <c r="C1489" s="2">
        <v>43643</v>
      </c>
      <c r="D1489" t="s">
        <v>1302</v>
      </c>
      <c r="E1489">
        <v>31</v>
      </c>
      <c r="F1489" t="s">
        <v>8</v>
      </c>
      <c r="G1489">
        <v>2008</v>
      </c>
      <c r="H1489" s="2">
        <v>43643</v>
      </c>
      <c r="I1489" t="s">
        <v>3056</v>
      </c>
      <c r="J1489" t="s">
        <v>7</v>
      </c>
      <c r="K1489" t="s">
        <v>313</v>
      </c>
      <c r="L1489" t="s">
        <v>336</v>
      </c>
      <c r="M1489" s="1">
        <v>3218670</v>
      </c>
      <c r="N1489" s="1">
        <v>0</v>
      </c>
      <c r="O1489" s="1">
        <f t="shared" si="47"/>
        <v>3218670</v>
      </c>
      <c r="P1489" s="1">
        <v>1839240</v>
      </c>
      <c r="Q1489" s="1">
        <f t="shared" si="48"/>
        <v>1379430</v>
      </c>
    </row>
    <row r="1490" spans="1:17" x14ac:dyDescent="0.25">
      <c r="A1490">
        <v>637</v>
      </c>
      <c r="B1490">
        <v>2325</v>
      </c>
      <c r="C1490" s="2">
        <v>43643</v>
      </c>
      <c r="D1490" t="s">
        <v>752</v>
      </c>
      <c r="E1490">
        <v>31</v>
      </c>
      <c r="F1490" t="s">
        <v>8</v>
      </c>
      <c r="G1490">
        <v>2028</v>
      </c>
      <c r="H1490" s="2">
        <v>43643</v>
      </c>
      <c r="I1490" t="s">
        <v>3057</v>
      </c>
      <c r="J1490" t="s">
        <v>7</v>
      </c>
      <c r="K1490" t="s">
        <v>313</v>
      </c>
      <c r="L1490" t="s">
        <v>336</v>
      </c>
      <c r="M1490" s="1">
        <v>3203025</v>
      </c>
      <c r="N1490" s="1">
        <v>0</v>
      </c>
      <c r="O1490" s="1">
        <f t="shared" si="47"/>
        <v>3203025</v>
      </c>
      <c r="P1490" s="1">
        <v>1830300</v>
      </c>
      <c r="Q1490" s="1">
        <f t="shared" si="48"/>
        <v>1372725</v>
      </c>
    </row>
    <row r="1491" spans="1:17" x14ac:dyDescent="0.25">
      <c r="A1491">
        <v>637</v>
      </c>
      <c r="B1491">
        <v>2326</v>
      </c>
      <c r="C1491" s="2">
        <v>43643</v>
      </c>
      <c r="D1491" t="s">
        <v>528</v>
      </c>
      <c r="E1491">
        <v>31</v>
      </c>
      <c r="F1491" t="s">
        <v>8</v>
      </c>
      <c r="G1491">
        <v>2029</v>
      </c>
      <c r="H1491" s="2">
        <v>43643</v>
      </c>
      <c r="I1491" t="s">
        <v>529</v>
      </c>
      <c r="J1491" t="s">
        <v>7</v>
      </c>
      <c r="K1491" t="s">
        <v>313</v>
      </c>
      <c r="L1491" t="s">
        <v>336</v>
      </c>
      <c r="M1491" s="1">
        <v>3516527</v>
      </c>
      <c r="N1491" s="1">
        <v>0</v>
      </c>
      <c r="O1491" s="1">
        <f t="shared" si="47"/>
        <v>3516527</v>
      </c>
      <c r="P1491" s="1">
        <v>2009444</v>
      </c>
      <c r="Q1491" s="1">
        <f t="shared" si="48"/>
        <v>1507083</v>
      </c>
    </row>
    <row r="1492" spans="1:17" hidden="1" x14ac:dyDescent="0.25">
      <c r="A1492">
        <v>856</v>
      </c>
      <c r="B1492">
        <v>2327</v>
      </c>
      <c r="C1492" s="2">
        <v>43644</v>
      </c>
      <c r="D1492" t="s">
        <v>2939</v>
      </c>
      <c r="E1492">
        <v>31</v>
      </c>
      <c r="F1492" t="s">
        <v>8</v>
      </c>
      <c r="G1492">
        <v>2089</v>
      </c>
      <c r="H1492" s="2">
        <v>43644</v>
      </c>
      <c r="I1492" t="s">
        <v>2558</v>
      </c>
      <c r="J1492" t="s">
        <v>7</v>
      </c>
      <c r="K1492" t="s">
        <v>2534</v>
      </c>
      <c r="L1492" t="s">
        <v>839</v>
      </c>
      <c r="M1492" s="1">
        <v>117432973</v>
      </c>
      <c r="N1492" s="1">
        <v>0</v>
      </c>
      <c r="O1492" s="1">
        <f t="shared" si="47"/>
        <v>117432973</v>
      </c>
      <c r="P1492" s="1">
        <v>0</v>
      </c>
      <c r="Q1492" s="1">
        <f t="shared" si="48"/>
        <v>117432973</v>
      </c>
    </row>
    <row r="1493" spans="1:17" hidden="1" x14ac:dyDescent="0.25">
      <c r="A1493">
        <v>820</v>
      </c>
      <c r="B1493">
        <v>2329</v>
      </c>
      <c r="C1493" s="2">
        <v>43644</v>
      </c>
      <c r="D1493" t="s">
        <v>2943</v>
      </c>
      <c r="E1493">
        <v>31</v>
      </c>
      <c r="F1493" t="s">
        <v>8</v>
      </c>
      <c r="G1493">
        <v>2101</v>
      </c>
      <c r="H1493" s="2">
        <v>43644</v>
      </c>
      <c r="I1493" t="s">
        <v>2543</v>
      </c>
      <c r="J1493" t="s">
        <v>7</v>
      </c>
      <c r="K1493" t="s">
        <v>2534</v>
      </c>
      <c r="L1493" t="s">
        <v>2485</v>
      </c>
      <c r="M1493" s="1">
        <v>32849600</v>
      </c>
      <c r="N1493" s="1">
        <v>0</v>
      </c>
      <c r="O1493" s="1">
        <f t="shared" si="47"/>
        <v>32849600</v>
      </c>
      <c r="P1493" s="1">
        <v>0</v>
      </c>
      <c r="Q1493" s="1">
        <f t="shared" si="48"/>
        <v>32849600</v>
      </c>
    </row>
    <row r="1494" spans="1:17" hidden="1" x14ac:dyDescent="0.25">
      <c r="A1494">
        <v>845</v>
      </c>
      <c r="B1494">
        <v>2334</v>
      </c>
      <c r="C1494" s="2">
        <v>43644</v>
      </c>
      <c r="D1494" t="s">
        <v>2952</v>
      </c>
      <c r="E1494">
        <v>31</v>
      </c>
      <c r="F1494" t="s">
        <v>8</v>
      </c>
      <c r="G1494">
        <v>2095</v>
      </c>
      <c r="H1494" s="2">
        <v>43644</v>
      </c>
      <c r="I1494" t="s">
        <v>2555</v>
      </c>
      <c r="J1494" t="s">
        <v>7</v>
      </c>
      <c r="K1494" t="s">
        <v>2253</v>
      </c>
      <c r="L1494" t="s">
        <v>2485</v>
      </c>
      <c r="M1494" s="1">
        <v>7963312</v>
      </c>
      <c r="N1494" s="1">
        <v>0</v>
      </c>
      <c r="O1494" s="1">
        <f t="shared" si="47"/>
        <v>7963312</v>
      </c>
      <c r="P1494" s="1">
        <v>7963312</v>
      </c>
      <c r="Q1494" s="1">
        <f t="shared" si="48"/>
        <v>0</v>
      </c>
    </row>
    <row r="1495" spans="1:17" x14ac:dyDescent="0.25">
      <c r="A1495">
        <v>637</v>
      </c>
      <c r="B1495">
        <v>2335</v>
      </c>
      <c r="C1495" s="2">
        <v>43648</v>
      </c>
      <c r="D1495" t="s">
        <v>746</v>
      </c>
      <c r="E1495">
        <v>31</v>
      </c>
      <c r="F1495" t="s">
        <v>8</v>
      </c>
      <c r="G1495">
        <v>2174</v>
      </c>
      <c r="H1495" s="2">
        <v>43648</v>
      </c>
      <c r="I1495" t="s">
        <v>747</v>
      </c>
      <c r="J1495" t="s">
        <v>7</v>
      </c>
      <c r="K1495" t="s">
        <v>313</v>
      </c>
      <c r="L1495" t="s">
        <v>336</v>
      </c>
      <c r="M1495" s="1">
        <v>3319728</v>
      </c>
      <c r="N1495" s="1">
        <v>0</v>
      </c>
      <c r="O1495" s="1">
        <f t="shared" si="47"/>
        <v>3319728</v>
      </c>
      <c r="P1495" s="1">
        <v>2213152</v>
      </c>
      <c r="Q1495" s="1">
        <f t="shared" si="48"/>
        <v>1106576</v>
      </c>
    </row>
    <row r="1496" spans="1:17" x14ac:dyDescent="0.25">
      <c r="A1496">
        <v>637</v>
      </c>
      <c r="B1496">
        <v>2337</v>
      </c>
      <c r="C1496" s="2">
        <v>43648</v>
      </c>
      <c r="D1496" t="s">
        <v>556</v>
      </c>
      <c r="E1496">
        <v>31</v>
      </c>
      <c r="F1496" t="s">
        <v>8</v>
      </c>
      <c r="G1496">
        <v>2175</v>
      </c>
      <c r="H1496" s="2">
        <v>43648</v>
      </c>
      <c r="I1496" t="s">
        <v>3138</v>
      </c>
      <c r="J1496" t="s">
        <v>7</v>
      </c>
      <c r="K1496" t="s">
        <v>313</v>
      </c>
      <c r="L1496" t="s">
        <v>336</v>
      </c>
      <c r="M1496" s="1">
        <v>3157574</v>
      </c>
      <c r="N1496" s="1">
        <v>0</v>
      </c>
      <c r="O1496" s="1">
        <f t="shared" si="47"/>
        <v>3157574</v>
      </c>
      <c r="P1496" s="1">
        <v>1804328</v>
      </c>
      <c r="Q1496" s="1">
        <f t="shared" si="48"/>
        <v>1353246</v>
      </c>
    </row>
    <row r="1497" spans="1:17" x14ac:dyDescent="0.25">
      <c r="A1497">
        <v>637</v>
      </c>
      <c r="B1497">
        <v>2338</v>
      </c>
      <c r="C1497" s="2">
        <v>43648</v>
      </c>
      <c r="D1497" t="s">
        <v>1948</v>
      </c>
      <c r="E1497">
        <v>31</v>
      </c>
      <c r="F1497" t="s">
        <v>8</v>
      </c>
      <c r="G1497">
        <v>2176</v>
      </c>
      <c r="H1497" s="2">
        <v>43648</v>
      </c>
      <c r="I1497" t="s">
        <v>3139</v>
      </c>
      <c r="J1497" t="s">
        <v>7</v>
      </c>
      <c r="K1497" t="s">
        <v>313</v>
      </c>
      <c r="L1497" t="s">
        <v>336</v>
      </c>
      <c r="M1497" s="1">
        <v>3614814</v>
      </c>
      <c r="N1497" s="1">
        <v>0</v>
      </c>
      <c r="O1497" s="1">
        <f t="shared" si="47"/>
        <v>3614814</v>
      </c>
      <c r="P1497" s="1">
        <v>2065608</v>
      </c>
      <c r="Q1497" s="1">
        <f t="shared" si="48"/>
        <v>1549206</v>
      </c>
    </row>
    <row r="1498" spans="1:17" x14ac:dyDescent="0.25">
      <c r="A1498">
        <v>637</v>
      </c>
      <c r="B1498">
        <v>2339</v>
      </c>
      <c r="C1498" s="2">
        <v>43648</v>
      </c>
      <c r="D1498" t="s">
        <v>421</v>
      </c>
      <c r="E1498">
        <v>31</v>
      </c>
      <c r="F1498" t="s">
        <v>8</v>
      </c>
      <c r="G1498">
        <v>2177</v>
      </c>
      <c r="H1498" s="2">
        <v>43648</v>
      </c>
      <c r="I1498" t="s">
        <v>422</v>
      </c>
      <c r="J1498" t="s">
        <v>7</v>
      </c>
      <c r="K1498" t="s">
        <v>313</v>
      </c>
      <c r="L1498" t="s">
        <v>336</v>
      </c>
      <c r="M1498" s="1">
        <v>3473267</v>
      </c>
      <c r="N1498" s="1">
        <v>0</v>
      </c>
      <c r="O1498" s="1">
        <f t="shared" si="47"/>
        <v>3473267</v>
      </c>
      <c r="P1498" s="1">
        <v>1984724</v>
      </c>
      <c r="Q1498" s="1">
        <f t="shared" si="48"/>
        <v>1488543</v>
      </c>
    </row>
    <row r="1499" spans="1:17" x14ac:dyDescent="0.25">
      <c r="A1499">
        <v>637</v>
      </c>
      <c r="B1499">
        <v>2340</v>
      </c>
      <c r="C1499" s="2">
        <v>43648</v>
      </c>
      <c r="D1499" t="s">
        <v>1972</v>
      </c>
      <c r="E1499">
        <v>31</v>
      </c>
      <c r="F1499" t="s">
        <v>8</v>
      </c>
      <c r="G1499">
        <v>2136</v>
      </c>
      <c r="H1499" s="2">
        <v>43648</v>
      </c>
      <c r="I1499" t="s">
        <v>3140</v>
      </c>
      <c r="J1499" t="s">
        <v>7</v>
      </c>
      <c r="K1499" t="s">
        <v>313</v>
      </c>
      <c r="L1499" t="s">
        <v>336</v>
      </c>
      <c r="M1499" s="1">
        <v>3619000</v>
      </c>
      <c r="N1499" s="1">
        <v>0</v>
      </c>
      <c r="O1499" s="1">
        <f t="shared" si="47"/>
        <v>3619000</v>
      </c>
      <c r="P1499" s="1">
        <v>2068000</v>
      </c>
      <c r="Q1499" s="1">
        <f t="shared" si="48"/>
        <v>1551000</v>
      </c>
    </row>
    <row r="1500" spans="1:17" x14ac:dyDescent="0.25">
      <c r="A1500">
        <v>637</v>
      </c>
      <c r="B1500">
        <v>2341</v>
      </c>
      <c r="C1500" s="2">
        <v>43648</v>
      </c>
      <c r="D1500" t="s">
        <v>570</v>
      </c>
      <c r="E1500">
        <v>31</v>
      </c>
      <c r="F1500" t="s">
        <v>8</v>
      </c>
      <c r="G1500">
        <v>2178</v>
      </c>
      <c r="H1500" s="2">
        <v>43648</v>
      </c>
      <c r="I1500" t="s">
        <v>571</v>
      </c>
      <c r="J1500" t="s">
        <v>7</v>
      </c>
      <c r="K1500" t="s">
        <v>313</v>
      </c>
      <c r="L1500" t="s">
        <v>336</v>
      </c>
      <c r="M1500" s="1">
        <v>3017000</v>
      </c>
      <c r="N1500" s="1">
        <v>0</v>
      </c>
      <c r="O1500" s="1">
        <f t="shared" si="47"/>
        <v>3017000</v>
      </c>
      <c r="P1500" s="1">
        <v>1724000</v>
      </c>
      <c r="Q1500" s="1">
        <f t="shared" si="48"/>
        <v>1293000</v>
      </c>
    </row>
    <row r="1501" spans="1:17" x14ac:dyDescent="0.25">
      <c r="A1501">
        <v>637</v>
      </c>
      <c r="B1501">
        <v>2342</v>
      </c>
      <c r="C1501" s="2">
        <v>43648</v>
      </c>
      <c r="D1501" t="s">
        <v>722</v>
      </c>
      <c r="E1501">
        <v>31</v>
      </c>
      <c r="F1501" t="s">
        <v>8</v>
      </c>
      <c r="G1501">
        <v>2179</v>
      </c>
      <c r="H1501" s="2">
        <v>43648</v>
      </c>
      <c r="I1501" t="s">
        <v>723</v>
      </c>
      <c r="J1501" t="s">
        <v>7</v>
      </c>
      <c r="K1501" t="s">
        <v>313</v>
      </c>
      <c r="L1501" t="s">
        <v>336</v>
      </c>
      <c r="M1501" s="1">
        <v>3098410</v>
      </c>
      <c r="N1501" s="1">
        <v>0</v>
      </c>
      <c r="O1501" s="1">
        <f t="shared" si="47"/>
        <v>3098410</v>
      </c>
      <c r="P1501" s="1">
        <v>1770520</v>
      </c>
      <c r="Q1501" s="1">
        <f t="shared" si="48"/>
        <v>1327890</v>
      </c>
    </row>
    <row r="1502" spans="1:17" x14ac:dyDescent="0.25">
      <c r="A1502">
        <v>637</v>
      </c>
      <c r="B1502">
        <v>2343</v>
      </c>
      <c r="C1502" s="2">
        <v>43648</v>
      </c>
      <c r="D1502" t="s">
        <v>2020</v>
      </c>
      <c r="E1502">
        <v>31</v>
      </c>
      <c r="F1502" t="s">
        <v>8</v>
      </c>
      <c r="G1502">
        <v>2137</v>
      </c>
      <c r="H1502" s="2">
        <v>43648</v>
      </c>
      <c r="I1502" t="s">
        <v>2021</v>
      </c>
      <c r="J1502" t="s">
        <v>7</v>
      </c>
      <c r="K1502" t="s">
        <v>313</v>
      </c>
      <c r="L1502" t="s">
        <v>336</v>
      </c>
      <c r="M1502" s="1">
        <v>3614814</v>
      </c>
      <c r="N1502" s="1">
        <v>0</v>
      </c>
      <c r="O1502" s="1">
        <f t="shared" si="47"/>
        <v>3614814</v>
      </c>
      <c r="P1502" s="1">
        <v>2065608</v>
      </c>
      <c r="Q1502" s="1">
        <f t="shared" si="48"/>
        <v>1549206</v>
      </c>
    </row>
    <row r="1503" spans="1:17" x14ac:dyDescent="0.25">
      <c r="A1503">
        <v>637</v>
      </c>
      <c r="B1503">
        <v>2344</v>
      </c>
      <c r="C1503" s="2">
        <v>43648</v>
      </c>
      <c r="D1503" t="s">
        <v>592</v>
      </c>
      <c r="E1503">
        <v>31</v>
      </c>
      <c r="F1503" t="s">
        <v>8</v>
      </c>
      <c r="G1503">
        <v>2180</v>
      </c>
      <c r="H1503" s="2">
        <v>43648</v>
      </c>
      <c r="I1503" t="s">
        <v>593</v>
      </c>
      <c r="J1503" t="s">
        <v>7</v>
      </c>
      <c r="K1503" t="s">
        <v>313</v>
      </c>
      <c r="L1503" t="s">
        <v>336</v>
      </c>
      <c r="M1503" s="1">
        <v>3046771</v>
      </c>
      <c r="N1503" s="1">
        <v>0</v>
      </c>
      <c r="O1503" s="1">
        <f t="shared" si="47"/>
        <v>3046771</v>
      </c>
      <c r="P1503" s="1">
        <v>1741012</v>
      </c>
      <c r="Q1503" s="1">
        <f t="shared" si="48"/>
        <v>1305759</v>
      </c>
    </row>
    <row r="1504" spans="1:17" x14ac:dyDescent="0.25">
      <c r="A1504">
        <v>637</v>
      </c>
      <c r="B1504">
        <v>2345</v>
      </c>
      <c r="C1504" s="2">
        <v>43648</v>
      </c>
      <c r="D1504" t="s">
        <v>457</v>
      </c>
      <c r="E1504">
        <v>31</v>
      </c>
      <c r="F1504" t="s">
        <v>8</v>
      </c>
      <c r="G1504">
        <v>2181</v>
      </c>
      <c r="H1504" s="2">
        <v>43648</v>
      </c>
      <c r="I1504" t="s">
        <v>458</v>
      </c>
      <c r="J1504" t="s">
        <v>7</v>
      </c>
      <c r="K1504" t="s">
        <v>313</v>
      </c>
      <c r="L1504" t="s">
        <v>336</v>
      </c>
      <c r="M1504" s="1">
        <v>3157315</v>
      </c>
      <c r="N1504" s="1">
        <v>0</v>
      </c>
      <c r="O1504" s="1">
        <f t="shared" si="47"/>
        <v>3157315</v>
      </c>
      <c r="P1504" s="1">
        <v>1804180</v>
      </c>
      <c r="Q1504" s="1">
        <f t="shared" si="48"/>
        <v>1353135</v>
      </c>
    </row>
    <row r="1505" spans="1:17" x14ac:dyDescent="0.25">
      <c r="A1505">
        <v>637</v>
      </c>
      <c r="B1505">
        <v>2346</v>
      </c>
      <c r="C1505" s="2">
        <v>43648</v>
      </c>
      <c r="D1505" t="s">
        <v>2041</v>
      </c>
      <c r="E1505">
        <v>31</v>
      </c>
      <c r="F1505" t="s">
        <v>8</v>
      </c>
      <c r="G1505">
        <v>2138</v>
      </c>
      <c r="H1505" s="2">
        <v>43648</v>
      </c>
      <c r="I1505" t="s">
        <v>2042</v>
      </c>
      <c r="J1505" t="s">
        <v>7</v>
      </c>
      <c r="K1505" t="s">
        <v>313</v>
      </c>
      <c r="L1505" t="s">
        <v>336</v>
      </c>
      <c r="M1505" s="1">
        <v>3421842</v>
      </c>
      <c r="N1505" s="1">
        <v>0</v>
      </c>
      <c r="O1505" s="1">
        <f t="shared" si="47"/>
        <v>3421842</v>
      </c>
      <c r="P1505" s="1">
        <v>2281228</v>
      </c>
      <c r="Q1505" s="1">
        <f t="shared" si="48"/>
        <v>1140614</v>
      </c>
    </row>
    <row r="1506" spans="1:17" x14ac:dyDescent="0.25">
      <c r="A1506">
        <v>637</v>
      </c>
      <c r="B1506">
        <v>2347</v>
      </c>
      <c r="C1506" s="2">
        <v>43648</v>
      </c>
      <c r="D1506" t="s">
        <v>608</v>
      </c>
      <c r="E1506">
        <v>31</v>
      </c>
      <c r="F1506" t="s">
        <v>8</v>
      </c>
      <c r="G1506">
        <v>2182</v>
      </c>
      <c r="H1506" s="2">
        <v>43648</v>
      </c>
      <c r="I1506" t="s">
        <v>609</v>
      </c>
      <c r="J1506" t="s">
        <v>7</v>
      </c>
      <c r="K1506" t="s">
        <v>313</v>
      </c>
      <c r="L1506" t="s">
        <v>336</v>
      </c>
      <c r="M1506" s="1">
        <v>2734347</v>
      </c>
      <c r="N1506" s="1">
        <v>0</v>
      </c>
      <c r="O1506" s="1">
        <f t="shared" si="47"/>
        <v>2734347</v>
      </c>
      <c r="P1506" s="1">
        <v>1562484</v>
      </c>
      <c r="Q1506" s="1">
        <f t="shared" si="48"/>
        <v>1171863</v>
      </c>
    </row>
    <row r="1507" spans="1:17" x14ac:dyDescent="0.25">
      <c r="A1507">
        <v>637</v>
      </c>
      <c r="B1507">
        <v>2348</v>
      </c>
      <c r="C1507" s="2">
        <v>43648</v>
      </c>
      <c r="D1507" t="s">
        <v>2024</v>
      </c>
      <c r="E1507">
        <v>31</v>
      </c>
      <c r="F1507" t="s">
        <v>8</v>
      </c>
      <c r="G1507">
        <v>2139</v>
      </c>
      <c r="H1507" s="2">
        <v>43648</v>
      </c>
      <c r="I1507" t="s">
        <v>2025</v>
      </c>
      <c r="J1507" t="s">
        <v>7</v>
      </c>
      <c r="K1507" t="s">
        <v>313</v>
      </c>
      <c r="L1507" t="s">
        <v>336</v>
      </c>
      <c r="M1507" s="1">
        <v>2506608</v>
      </c>
      <c r="N1507" s="1">
        <v>0</v>
      </c>
      <c r="O1507" s="1">
        <f t="shared" si="47"/>
        <v>2506608</v>
      </c>
      <c r="P1507" s="1">
        <v>1253304</v>
      </c>
      <c r="Q1507" s="1">
        <f t="shared" si="48"/>
        <v>1253304</v>
      </c>
    </row>
    <row r="1508" spans="1:17" x14ac:dyDescent="0.25">
      <c r="A1508">
        <v>637</v>
      </c>
      <c r="B1508">
        <v>2349</v>
      </c>
      <c r="C1508" s="2">
        <v>43648</v>
      </c>
      <c r="D1508" t="s">
        <v>501</v>
      </c>
      <c r="E1508">
        <v>31</v>
      </c>
      <c r="F1508" t="s">
        <v>8</v>
      </c>
      <c r="G1508">
        <v>2183</v>
      </c>
      <c r="H1508" s="2">
        <v>43648</v>
      </c>
      <c r="I1508" t="s">
        <v>502</v>
      </c>
      <c r="J1508" t="s">
        <v>7</v>
      </c>
      <c r="K1508" t="s">
        <v>313</v>
      </c>
      <c r="L1508" t="s">
        <v>336</v>
      </c>
      <c r="M1508" s="1">
        <v>3247223</v>
      </c>
      <c r="N1508" s="1">
        <v>0</v>
      </c>
      <c r="O1508" s="1">
        <f t="shared" si="47"/>
        <v>3247223</v>
      </c>
      <c r="P1508" s="1">
        <v>1855556</v>
      </c>
      <c r="Q1508" s="1">
        <f t="shared" si="48"/>
        <v>1391667</v>
      </c>
    </row>
    <row r="1509" spans="1:17" x14ac:dyDescent="0.25">
      <c r="A1509">
        <v>637</v>
      </c>
      <c r="B1509">
        <v>2350</v>
      </c>
      <c r="C1509" s="2">
        <v>43648</v>
      </c>
      <c r="D1509" t="s">
        <v>413</v>
      </c>
      <c r="E1509">
        <v>31</v>
      </c>
      <c r="F1509" t="s">
        <v>8</v>
      </c>
      <c r="G1509">
        <v>2140</v>
      </c>
      <c r="H1509" s="2">
        <v>43648</v>
      </c>
      <c r="I1509" t="s">
        <v>414</v>
      </c>
      <c r="J1509" t="s">
        <v>7</v>
      </c>
      <c r="K1509" t="s">
        <v>313</v>
      </c>
      <c r="L1509" t="s">
        <v>336</v>
      </c>
      <c r="M1509" s="1">
        <v>2421850</v>
      </c>
      <c r="N1509" s="1">
        <v>1937480</v>
      </c>
      <c r="O1509" s="1">
        <f t="shared" si="47"/>
        <v>484370</v>
      </c>
      <c r="P1509" s="1">
        <v>484370</v>
      </c>
      <c r="Q1509" s="1">
        <f t="shared" si="48"/>
        <v>0</v>
      </c>
    </row>
    <row r="1510" spans="1:17" x14ac:dyDescent="0.25">
      <c r="A1510">
        <v>637</v>
      </c>
      <c r="B1510">
        <v>2351</v>
      </c>
      <c r="C1510" s="2">
        <v>43648</v>
      </c>
      <c r="D1510" t="s">
        <v>1004</v>
      </c>
      <c r="E1510">
        <v>31</v>
      </c>
      <c r="F1510" t="s">
        <v>8</v>
      </c>
      <c r="G1510">
        <v>2184</v>
      </c>
      <c r="H1510" s="2">
        <v>43648</v>
      </c>
      <c r="I1510" t="s">
        <v>3141</v>
      </c>
      <c r="J1510" t="s">
        <v>7</v>
      </c>
      <c r="K1510" t="s">
        <v>313</v>
      </c>
      <c r="L1510" t="s">
        <v>336</v>
      </c>
      <c r="M1510" s="1">
        <v>3098410</v>
      </c>
      <c r="N1510" s="1">
        <v>0</v>
      </c>
      <c r="O1510" s="1">
        <f t="shared" si="47"/>
        <v>3098410</v>
      </c>
      <c r="P1510" s="1">
        <v>1770520</v>
      </c>
      <c r="Q1510" s="1">
        <f t="shared" si="48"/>
        <v>1327890</v>
      </c>
    </row>
    <row r="1511" spans="1:17" x14ac:dyDescent="0.25">
      <c r="A1511">
        <v>637</v>
      </c>
      <c r="B1511">
        <v>2352</v>
      </c>
      <c r="C1511" s="2">
        <v>43648</v>
      </c>
      <c r="D1511" t="s">
        <v>1843</v>
      </c>
      <c r="E1511">
        <v>31</v>
      </c>
      <c r="F1511" t="s">
        <v>8</v>
      </c>
      <c r="G1511">
        <v>2141</v>
      </c>
      <c r="H1511" s="2">
        <v>43648</v>
      </c>
      <c r="I1511" t="s">
        <v>1844</v>
      </c>
      <c r="J1511" t="s">
        <v>7</v>
      </c>
      <c r="K1511" t="s">
        <v>313</v>
      </c>
      <c r="L1511" t="s">
        <v>336</v>
      </c>
      <c r="M1511" s="1">
        <v>3860941</v>
      </c>
      <c r="N1511" s="1">
        <v>0</v>
      </c>
      <c r="O1511" s="1">
        <f t="shared" si="47"/>
        <v>3860941</v>
      </c>
      <c r="P1511" s="1">
        <v>2206252</v>
      </c>
      <c r="Q1511" s="1">
        <f t="shared" si="48"/>
        <v>1654689</v>
      </c>
    </row>
    <row r="1512" spans="1:17" x14ac:dyDescent="0.25">
      <c r="A1512">
        <v>637</v>
      </c>
      <c r="B1512">
        <v>2353</v>
      </c>
      <c r="C1512" s="2">
        <v>43648</v>
      </c>
      <c r="D1512" t="s">
        <v>477</v>
      </c>
      <c r="E1512">
        <v>31</v>
      </c>
      <c r="F1512" t="s">
        <v>8</v>
      </c>
      <c r="G1512">
        <v>2185</v>
      </c>
      <c r="H1512" s="2">
        <v>43648</v>
      </c>
      <c r="I1512" t="s">
        <v>478</v>
      </c>
      <c r="J1512" t="s">
        <v>7</v>
      </c>
      <c r="K1512" t="s">
        <v>313</v>
      </c>
      <c r="L1512" t="s">
        <v>336</v>
      </c>
      <c r="M1512" s="1">
        <v>1829540</v>
      </c>
      <c r="N1512" s="1">
        <v>0</v>
      </c>
      <c r="O1512" s="1">
        <f t="shared" si="47"/>
        <v>1829540</v>
      </c>
      <c r="P1512" s="1">
        <v>1372155</v>
      </c>
      <c r="Q1512" s="1">
        <f t="shared" si="48"/>
        <v>457385</v>
      </c>
    </row>
    <row r="1513" spans="1:17" x14ac:dyDescent="0.25">
      <c r="A1513">
        <v>637</v>
      </c>
      <c r="B1513">
        <v>2354</v>
      </c>
      <c r="C1513" s="2">
        <v>43648</v>
      </c>
      <c r="D1513" t="s">
        <v>1054</v>
      </c>
      <c r="E1513">
        <v>31</v>
      </c>
      <c r="F1513" t="s">
        <v>8</v>
      </c>
      <c r="G1513">
        <v>2186</v>
      </c>
      <c r="H1513" s="2">
        <v>43648</v>
      </c>
      <c r="I1513" t="s">
        <v>1055</v>
      </c>
      <c r="J1513" t="s">
        <v>7</v>
      </c>
      <c r="K1513" t="s">
        <v>313</v>
      </c>
      <c r="L1513" t="s">
        <v>336</v>
      </c>
      <c r="M1513" s="1">
        <v>3516527</v>
      </c>
      <c r="N1513" s="1">
        <v>0</v>
      </c>
      <c r="O1513" s="1">
        <f t="shared" si="47"/>
        <v>3516527</v>
      </c>
      <c r="P1513" s="1">
        <v>2009444</v>
      </c>
      <c r="Q1513" s="1">
        <f t="shared" si="48"/>
        <v>1507083</v>
      </c>
    </row>
    <row r="1514" spans="1:17" x14ac:dyDescent="0.25">
      <c r="A1514">
        <v>637</v>
      </c>
      <c r="B1514">
        <v>2355</v>
      </c>
      <c r="C1514" s="2">
        <v>43648</v>
      </c>
      <c r="D1514" t="s">
        <v>1946</v>
      </c>
      <c r="E1514">
        <v>31</v>
      </c>
      <c r="F1514" t="s">
        <v>8</v>
      </c>
      <c r="G1514">
        <v>2142</v>
      </c>
      <c r="H1514" s="2">
        <v>43648</v>
      </c>
      <c r="I1514" t="s">
        <v>1947</v>
      </c>
      <c r="J1514" t="s">
        <v>7</v>
      </c>
      <c r="K1514" t="s">
        <v>313</v>
      </c>
      <c r="L1514" t="s">
        <v>336</v>
      </c>
      <c r="M1514" s="1">
        <v>1218738</v>
      </c>
      <c r="N1514" s="1">
        <v>406246</v>
      </c>
      <c r="O1514" s="1">
        <f t="shared" si="47"/>
        <v>812492</v>
      </c>
      <c r="P1514" s="1">
        <v>812492</v>
      </c>
      <c r="Q1514" s="1">
        <f t="shared" si="48"/>
        <v>0</v>
      </c>
    </row>
    <row r="1515" spans="1:17" x14ac:dyDescent="0.25">
      <c r="A1515">
        <v>637</v>
      </c>
      <c r="B1515">
        <v>2356</v>
      </c>
      <c r="C1515" s="2">
        <v>43648</v>
      </c>
      <c r="D1515" t="s">
        <v>530</v>
      </c>
      <c r="E1515">
        <v>31</v>
      </c>
      <c r="F1515" t="s">
        <v>8</v>
      </c>
      <c r="G1515">
        <v>2187</v>
      </c>
      <c r="H1515" s="2">
        <v>43648</v>
      </c>
      <c r="I1515" t="s">
        <v>531</v>
      </c>
      <c r="J1515" t="s">
        <v>7</v>
      </c>
      <c r="K1515" t="s">
        <v>313</v>
      </c>
      <c r="L1515" t="s">
        <v>336</v>
      </c>
      <c r="M1515" s="1">
        <v>2943493</v>
      </c>
      <c r="N1515" s="1">
        <v>0</v>
      </c>
      <c r="O1515" s="1">
        <f t="shared" si="47"/>
        <v>2943493</v>
      </c>
      <c r="P1515" s="1">
        <v>1681996</v>
      </c>
      <c r="Q1515" s="1">
        <f t="shared" si="48"/>
        <v>1261497</v>
      </c>
    </row>
    <row r="1516" spans="1:17" x14ac:dyDescent="0.25">
      <c r="A1516">
        <v>637</v>
      </c>
      <c r="B1516">
        <v>2357</v>
      </c>
      <c r="C1516" s="2">
        <v>43648</v>
      </c>
      <c r="D1516" t="s">
        <v>483</v>
      </c>
      <c r="E1516">
        <v>31</v>
      </c>
      <c r="F1516" t="s">
        <v>8</v>
      </c>
      <c r="G1516">
        <v>2188</v>
      </c>
      <c r="H1516" s="2">
        <v>43648</v>
      </c>
      <c r="I1516" t="s">
        <v>484</v>
      </c>
      <c r="J1516" t="s">
        <v>7</v>
      </c>
      <c r="K1516" t="s">
        <v>313</v>
      </c>
      <c r="L1516" t="s">
        <v>336</v>
      </c>
      <c r="M1516" s="1">
        <v>2887073</v>
      </c>
      <c r="N1516" s="1">
        <v>0</v>
      </c>
      <c r="O1516" s="1">
        <f t="shared" si="47"/>
        <v>2887073</v>
      </c>
      <c r="P1516" s="1">
        <v>1649756</v>
      </c>
      <c r="Q1516" s="1">
        <f t="shared" si="48"/>
        <v>1237317</v>
      </c>
    </row>
    <row r="1517" spans="1:17" x14ac:dyDescent="0.25">
      <c r="A1517">
        <v>637</v>
      </c>
      <c r="B1517">
        <v>2358</v>
      </c>
      <c r="C1517" s="2">
        <v>43648</v>
      </c>
      <c r="D1517" t="s">
        <v>1845</v>
      </c>
      <c r="E1517">
        <v>31</v>
      </c>
      <c r="F1517" t="s">
        <v>8</v>
      </c>
      <c r="G1517">
        <v>2143</v>
      </c>
      <c r="H1517" s="2">
        <v>43648</v>
      </c>
      <c r="I1517" t="s">
        <v>3142</v>
      </c>
      <c r="J1517" t="s">
        <v>7</v>
      </c>
      <c r="K1517" t="s">
        <v>313</v>
      </c>
      <c r="L1517" t="s">
        <v>336</v>
      </c>
      <c r="M1517" s="1">
        <v>3201695</v>
      </c>
      <c r="N1517" s="1">
        <v>0</v>
      </c>
      <c r="O1517" s="1">
        <f t="shared" si="47"/>
        <v>3201695</v>
      </c>
      <c r="P1517" s="1">
        <v>1829540</v>
      </c>
      <c r="Q1517" s="1">
        <f t="shared" si="48"/>
        <v>1372155</v>
      </c>
    </row>
    <row r="1518" spans="1:17" x14ac:dyDescent="0.25">
      <c r="A1518">
        <v>637</v>
      </c>
      <c r="B1518">
        <v>2359</v>
      </c>
      <c r="C1518" s="2">
        <v>43648</v>
      </c>
      <c r="D1518" t="s">
        <v>461</v>
      </c>
      <c r="E1518">
        <v>31</v>
      </c>
      <c r="F1518" t="s">
        <v>8</v>
      </c>
      <c r="G1518">
        <v>2189</v>
      </c>
      <c r="H1518" s="2">
        <v>43648</v>
      </c>
      <c r="I1518" t="s">
        <v>462</v>
      </c>
      <c r="J1518" t="s">
        <v>7</v>
      </c>
      <c r="K1518" t="s">
        <v>313</v>
      </c>
      <c r="L1518" t="s">
        <v>336</v>
      </c>
      <c r="M1518" s="1">
        <v>3017000</v>
      </c>
      <c r="N1518" s="1">
        <v>2586000</v>
      </c>
      <c r="O1518" s="1">
        <f t="shared" si="47"/>
        <v>431000</v>
      </c>
      <c r="P1518" s="1">
        <v>431000</v>
      </c>
      <c r="Q1518" s="1">
        <f t="shared" si="48"/>
        <v>0</v>
      </c>
    </row>
    <row r="1519" spans="1:17" x14ac:dyDescent="0.25">
      <c r="A1519">
        <v>637</v>
      </c>
      <c r="B1519">
        <v>2360</v>
      </c>
      <c r="C1519" s="2">
        <v>43648</v>
      </c>
      <c r="D1519" t="s">
        <v>1852</v>
      </c>
      <c r="E1519">
        <v>31</v>
      </c>
      <c r="F1519" t="s">
        <v>8</v>
      </c>
      <c r="G1519">
        <v>2144</v>
      </c>
      <c r="H1519" s="2">
        <v>43648</v>
      </c>
      <c r="I1519" t="s">
        <v>3143</v>
      </c>
      <c r="J1519" t="s">
        <v>7</v>
      </c>
      <c r="K1519" t="s">
        <v>313</v>
      </c>
      <c r="L1519" t="s">
        <v>336</v>
      </c>
      <c r="M1519" s="1">
        <v>3428670</v>
      </c>
      <c r="N1519" s="1">
        <v>0</v>
      </c>
      <c r="O1519" s="1">
        <f t="shared" si="47"/>
        <v>3428670</v>
      </c>
      <c r="P1519" s="1">
        <v>1959240</v>
      </c>
      <c r="Q1519" s="1">
        <f t="shared" si="48"/>
        <v>1469430</v>
      </c>
    </row>
    <row r="1520" spans="1:17" x14ac:dyDescent="0.25">
      <c r="A1520">
        <v>637</v>
      </c>
      <c r="B1520">
        <v>2361</v>
      </c>
      <c r="C1520" s="2">
        <v>43648</v>
      </c>
      <c r="D1520" t="s">
        <v>463</v>
      </c>
      <c r="E1520">
        <v>31</v>
      </c>
      <c r="F1520" t="s">
        <v>8</v>
      </c>
      <c r="G1520">
        <v>2190</v>
      </c>
      <c r="H1520" s="2">
        <v>43648</v>
      </c>
      <c r="I1520" t="s">
        <v>464</v>
      </c>
      <c r="J1520" t="s">
        <v>7</v>
      </c>
      <c r="K1520" t="s">
        <v>313</v>
      </c>
      <c r="L1520" t="s">
        <v>336</v>
      </c>
      <c r="M1520" s="1">
        <v>3563175</v>
      </c>
      <c r="N1520" s="1">
        <v>0</v>
      </c>
      <c r="O1520" s="1">
        <f t="shared" si="47"/>
        <v>3563175</v>
      </c>
      <c r="P1520" s="1">
        <v>2036100</v>
      </c>
      <c r="Q1520" s="1">
        <f t="shared" si="48"/>
        <v>1527075</v>
      </c>
    </row>
    <row r="1521" spans="1:17" x14ac:dyDescent="0.25">
      <c r="A1521">
        <v>637</v>
      </c>
      <c r="B1521">
        <v>2362</v>
      </c>
      <c r="C1521" s="2">
        <v>43648</v>
      </c>
      <c r="D1521" t="s">
        <v>1950</v>
      </c>
      <c r="E1521">
        <v>31</v>
      </c>
      <c r="F1521" t="s">
        <v>8</v>
      </c>
      <c r="G1521">
        <v>2145</v>
      </c>
      <c r="H1521" s="2">
        <v>43648</v>
      </c>
      <c r="I1521" t="s">
        <v>1951</v>
      </c>
      <c r="J1521" t="s">
        <v>7</v>
      </c>
      <c r="K1521" t="s">
        <v>313</v>
      </c>
      <c r="L1521" t="s">
        <v>336</v>
      </c>
      <c r="M1521" s="1">
        <v>3231198</v>
      </c>
      <c r="N1521" s="1">
        <v>0</v>
      </c>
      <c r="O1521" s="1">
        <f t="shared" si="47"/>
        <v>3231198</v>
      </c>
      <c r="P1521" s="1">
        <v>2154132</v>
      </c>
      <c r="Q1521" s="1">
        <f t="shared" si="48"/>
        <v>1077066</v>
      </c>
    </row>
    <row r="1522" spans="1:17" x14ac:dyDescent="0.25">
      <c r="A1522">
        <v>637</v>
      </c>
      <c r="B1522">
        <v>2363</v>
      </c>
      <c r="C1522" s="2">
        <v>43648</v>
      </c>
      <c r="D1522" t="s">
        <v>1936</v>
      </c>
      <c r="E1522">
        <v>31</v>
      </c>
      <c r="F1522" t="s">
        <v>8</v>
      </c>
      <c r="G1522">
        <v>2146</v>
      </c>
      <c r="H1522" s="2">
        <v>43648</v>
      </c>
      <c r="I1522" t="s">
        <v>1937</v>
      </c>
      <c r="J1522" t="s">
        <v>7</v>
      </c>
      <c r="K1522" t="s">
        <v>313</v>
      </c>
      <c r="L1522" t="s">
        <v>336</v>
      </c>
      <c r="M1522" s="1">
        <v>2655780</v>
      </c>
      <c r="N1522" s="1">
        <v>0</v>
      </c>
      <c r="O1522" s="1">
        <f t="shared" si="47"/>
        <v>2655780</v>
      </c>
      <c r="P1522" s="1">
        <v>1770520</v>
      </c>
      <c r="Q1522" s="1">
        <f t="shared" si="48"/>
        <v>885260</v>
      </c>
    </row>
    <row r="1523" spans="1:17" x14ac:dyDescent="0.25">
      <c r="A1523">
        <v>637</v>
      </c>
      <c r="B1523">
        <v>2364</v>
      </c>
      <c r="C1523" s="2">
        <v>43648</v>
      </c>
      <c r="D1523" t="s">
        <v>1928</v>
      </c>
      <c r="E1523">
        <v>31</v>
      </c>
      <c r="F1523" t="s">
        <v>8</v>
      </c>
      <c r="G1523">
        <v>2147</v>
      </c>
      <c r="H1523" s="2">
        <v>43648</v>
      </c>
      <c r="I1523" t="s">
        <v>1929</v>
      </c>
      <c r="J1523" t="s">
        <v>7</v>
      </c>
      <c r="K1523" t="s">
        <v>313</v>
      </c>
      <c r="L1523" t="s">
        <v>336</v>
      </c>
      <c r="M1523" s="1">
        <v>2706270</v>
      </c>
      <c r="N1523" s="1">
        <v>0</v>
      </c>
      <c r="O1523" s="1">
        <f t="shared" si="47"/>
        <v>2706270</v>
      </c>
      <c r="P1523" s="1">
        <v>2165016</v>
      </c>
      <c r="Q1523" s="1">
        <f t="shared" si="48"/>
        <v>541254</v>
      </c>
    </row>
    <row r="1524" spans="1:17" x14ac:dyDescent="0.25">
      <c r="A1524">
        <v>637</v>
      </c>
      <c r="B1524">
        <v>2365</v>
      </c>
      <c r="C1524" s="2">
        <v>43648</v>
      </c>
      <c r="D1524" t="s">
        <v>1566</v>
      </c>
      <c r="E1524">
        <v>31</v>
      </c>
      <c r="F1524" t="s">
        <v>8</v>
      </c>
      <c r="G1524">
        <v>2173</v>
      </c>
      <c r="H1524" s="2">
        <v>43648</v>
      </c>
      <c r="I1524" t="s">
        <v>3144</v>
      </c>
      <c r="J1524" t="s">
        <v>7</v>
      </c>
      <c r="K1524" t="s">
        <v>313</v>
      </c>
      <c r="L1524" t="s">
        <v>336</v>
      </c>
      <c r="M1524" s="1">
        <v>2734347</v>
      </c>
      <c r="N1524" s="1">
        <v>0</v>
      </c>
      <c r="O1524" s="1">
        <f t="shared" si="47"/>
        <v>2734347</v>
      </c>
      <c r="P1524" s="1">
        <v>1562484</v>
      </c>
      <c r="Q1524" s="1">
        <f t="shared" si="48"/>
        <v>1171863</v>
      </c>
    </row>
    <row r="1525" spans="1:17" x14ac:dyDescent="0.25">
      <c r="A1525">
        <v>637</v>
      </c>
      <c r="B1525">
        <v>2366</v>
      </c>
      <c r="C1525" s="2">
        <v>43648</v>
      </c>
      <c r="D1525" t="s">
        <v>1649</v>
      </c>
      <c r="E1525">
        <v>31</v>
      </c>
      <c r="F1525" t="s">
        <v>8</v>
      </c>
      <c r="G1525">
        <v>2105</v>
      </c>
      <c r="H1525" s="2">
        <v>43648</v>
      </c>
      <c r="I1525" t="s">
        <v>1650</v>
      </c>
      <c r="J1525" t="s">
        <v>7</v>
      </c>
      <c r="K1525" t="s">
        <v>313</v>
      </c>
      <c r="L1525" t="s">
        <v>336</v>
      </c>
      <c r="M1525" s="1">
        <v>2655780</v>
      </c>
      <c r="N1525" s="1">
        <v>0</v>
      </c>
      <c r="O1525" s="1">
        <f t="shared" si="47"/>
        <v>2655780</v>
      </c>
      <c r="P1525" s="1">
        <v>1770520</v>
      </c>
      <c r="Q1525" s="1">
        <f t="shared" si="48"/>
        <v>885260</v>
      </c>
    </row>
    <row r="1526" spans="1:17" x14ac:dyDescent="0.25">
      <c r="A1526">
        <v>637</v>
      </c>
      <c r="B1526">
        <v>2367</v>
      </c>
      <c r="C1526" s="2">
        <v>43648</v>
      </c>
      <c r="D1526" t="s">
        <v>542</v>
      </c>
      <c r="E1526">
        <v>31</v>
      </c>
      <c r="F1526" t="s">
        <v>8</v>
      </c>
      <c r="G1526">
        <v>2191</v>
      </c>
      <c r="H1526" s="2">
        <v>43648</v>
      </c>
      <c r="I1526" t="s">
        <v>543</v>
      </c>
      <c r="J1526" t="s">
        <v>7</v>
      </c>
      <c r="K1526" t="s">
        <v>313</v>
      </c>
      <c r="L1526" t="s">
        <v>336</v>
      </c>
      <c r="M1526" s="1">
        <v>2751665</v>
      </c>
      <c r="N1526" s="1">
        <v>0</v>
      </c>
      <c r="O1526" s="1">
        <f t="shared" si="47"/>
        <v>2751665</v>
      </c>
      <c r="P1526" s="1">
        <v>1572380</v>
      </c>
      <c r="Q1526" s="1">
        <f t="shared" si="48"/>
        <v>1179285</v>
      </c>
    </row>
    <row r="1527" spans="1:17" x14ac:dyDescent="0.25">
      <c r="A1527">
        <v>637</v>
      </c>
      <c r="B1527">
        <v>2368</v>
      </c>
      <c r="C1527" s="2">
        <v>43648</v>
      </c>
      <c r="D1527" t="s">
        <v>1926</v>
      </c>
      <c r="E1527">
        <v>31</v>
      </c>
      <c r="F1527" t="s">
        <v>8</v>
      </c>
      <c r="G1527">
        <v>2148</v>
      </c>
      <c r="H1527" s="2">
        <v>43648</v>
      </c>
      <c r="I1527" t="s">
        <v>1927</v>
      </c>
      <c r="J1527" t="s">
        <v>7</v>
      </c>
      <c r="K1527" t="s">
        <v>313</v>
      </c>
      <c r="L1527" t="s">
        <v>336</v>
      </c>
      <c r="M1527" s="1">
        <v>2582010</v>
      </c>
      <c r="N1527" s="1">
        <v>0</v>
      </c>
      <c r="O1527" s="1">
        <f t="shared" si="47"/>
        <v>2582010</v>
      </c>
      <c r="P1527" s="1">
        <v>2065608</v>
      </c>
      <c r="Q1527" s="1">
        <f t="shared" si="48"/>
        <v>516402</v>
      </c>
    </row>
    <row r="1528" spans="1:17" x14ac:dyDescent="0.25">
      <c r="A1528">
        <v>637</v>
      </c>
      <c r="B1528">
        <v>2369</v>
      </c>
      <c r="C1528" s="2">
        <v>43648</v>
      </c>
      <c r="D1528" t="s">
        <v>497</v>
      </c>
      <c r="E1528">
        <v>31</v>
      </c>
      <c r="F1528" t="s">
        <v>8</v>
      </c>
      <c r="G1528">
        <v>2192</v>
      </c>
      <c r="H1528" s="2">
        <v>43648</v>
      </c>
      <c r="I1528" t="s">
        <v>498</v>
      </c>
      <c r="J1528" t="s">
        <v>7</v>
      </c>
      <c r="K1528" t="s">
        <v>313</v>
      </c>
      <c r="L1528" t="s">
        <v>336</v>
      </c>
      <c r="M1528" s="1">
        <v>3335906</v>
      </c>
      <c r="N1528" s="1">
        <v>0</v>
      </c>
      <c r="O1528" s="1">
        <f t="shared" si="47"/>
        <v>3335906</v>
      </c>
      <c r="P1528" s="1">
        <v>1906232</v>
      </c>
      <c r="Q1528" s="1">
        <f t="shared" si="48"/>
        <v>1429674</v>
      </c>
    </row>
    <row r="1529" spans="1:17" x14ac:dyDescent="0.25">
      <c r="A1529">
        <v>637</v>
      </c>
      <c r="B1529">
        <v>2370</v>
      </c>
      <c r="C1529" s="2">
        <v>43648</v>
      </c>
      <c r="D1529" t="s">
        <v>644</v>
      </c>
      <c r="E1529">
        <v>31</v>
      </c>
      <c r="F1529" t="s">
        <v>8</v>
      </c>
      <c r="G1529">
        <v>2193</v>
      </c>
      <c r="H1529" s="2">
        <v>43648</v>
      </c>
      <c r="I1529" t="s">
        <v>645</v>
      </c>
      <c r="J1529" t="s">
        <v>7</v>
      </c>
      <c r="K1529" t="s">
        <v>313</v>
      </c>
      <c r="L1529" t="s">
        <v>336</v>
      </c>
      <c r="M1529" s="1">
        <v>3356612</v>
      </c>
      <c r="N1529" s="1">
        <v>0</v>
      </c>
      <c r="O1529" s="1">
        <f t="shared" si="47"/>
        <v>3356612</v>
      </c>
      <c r="P1529" s="1">
        <v>1438548</v>
      </c>
      <c r="Q1529" s="1">
        <f t="shared" si="48"/>
        <v>1918064</v>
      </c>
    </row>
    <row r="1530" spans="1:17" x14ac:dyDescent="0.25">
      <c r="A1530">
        <v>637</v>
      </c>
      <c r="B1530">
        <v>2371</v>
      </c>
      <c r="C1530" s="2">
        <v>43648</v>
      </c>
      <c r="D1530" t="s">
        <v>1918</v>
      </c>
      <c r="E1530">
        <v>31</v>
      </c>
      <c r="F1530" t="s">
        <v>8</v>
      </c>
      <c r="G1530">
        <v>2106</v>
      </c>
      <c r="H1530" s="2">
        <v>43648</v>
      </c>
      <c r="I1530" t="s">
        <v>1919</v>
      </c>
      <c r="J1530" t="s">
        <v>7</v>
      </c>
      <c r="K1530" t="s">
        <v>313</v>
      </c>
      <c r="L1530" t="s">
        <v>336</v>
      </c>
      <c r="M1530" s="1">
        <v>2249976</v>
      </c>
      <c r="N1530" s="1">
        <v>0</v>
      </c>
      <c r="O1530" s="1">
        <f t="shared" si="47"/>
        <v>2249976</v>
      </c>
      <c r="P1530" s="1">
        <v>1687482</v>
      </c>
      <c r="Q1530" s="1">
        <f t="shared" si="48"/>
        <v>562494</v>
      </c>
    </row>
    <row r="1531" spans="1:17" x14ac:dyDescent="0.25">
      <c r="A1531">
        <v>637</v>
      </c>
      <c r="B1531">
        <v>2372</v>
      </c>
      <c r="C1531" s="2">
        <v>43648</v>
      </c>
      <c r="D1531" t="s">
        <v>825</v>
      </c>
      <c r="E1531">
        <v>31</v>
      </c>
      <c r="F1531" t="s">
        <v>8</v>
      </c>
      <c r="G1531">
        <v>2167</v>
      </c>
      <c r="H1531" s="2">
        <v>43648</v>
      </c>
      <c r="I1531" t="s">
        <v>3145</v>
      </c>
      <c r="J1531" t="s">
        <v>7</v>
      </c>
      <c r="K1531" t="s">
        <v>313</v>
      </c>
      <c r="L1531" t="s">
        <v>336</v>
      </c>
      <c r="M1531" s="1">
        <v>2734347</v>
      </c>
      <c r="N1531" s="1">
        <v>0</v>
      </c>
      <c r="O1531" s="1">
        <f t="shared" si="47"/>
        <v>2734347</v>
      </c>
      <c r="P1531" s="1">
        <v>1562484</v>
      </c>
      <c r="Q1531" s="1">
        <f t="shared" si="48"/>
        <v>1171863</v>
      </c>
    </row>
    <row r="1532" spans="1:17" x14ac:dyDescent="0.25">
      <c r="A1532">
        <v>637</v>
      </c>
      <c r="B1532">
        <v>2373</v>
      </c>
      <c r="C1532" s="2">
        <v>43648</v>
      </c>
      <c r="D1532" t="s">
        <v>572</v>
      </c>
      <c r="E1532">
        <v>31</v>
      </c>
      <c r="F1532" t="s">
        <v>8</v>
      </c>
      <c r="G1532">
        <v>2194</v>
      </c>
      <c r="H1532" s="2">
        <v>43648</v>
      </c>
      <c r="I1532" t="s">
        <v>573</v>
      </c>
      <c r="J1532" t="s">
        <v>7</v>
      </c>
      <c r="K1532" t="s">
        <v>313</v>
      </c>
      <c r="L1532" t="s">
        <v>336</v>
      </c>
      <c r="M1532" s="1">
        <v>3614814</v>
      </c>
      <c r="N1532" s="1">
        <v>0</v>
      </c>
      <c r="O1532" s="1">
        <f t="shared" si="47"/>
        <v>3614814</v>
      </c>
      <c r="P1532" s="1">
        <v>2065608</v>
      </c>
      <c r="Q1532" s="1">
        <f t="shared" si="48"/>
        <v>1549206</v>
      </c>
    </row>
    <row r="1533" spans="1:17" x14ac:dyDescent="0.25">
      <c r="A1533">
        <v>637</v>
      </c>
      <c r="B1533">
        <v>2374</v>
      </c>
      <c r="C1533" s="2">
        <v>43648</v>
      </c>
      <c r="D1533" t="s">
        <v>1406</v>
      </c>
      <c r="E1533">
        <v>31</v>
      </c>
      <c r="F1533" t="s">
        <v>8</v>
      </c>
      <c r="G1533">
        <v>2107</v>
      </c>
      <c r="H1533" s="2">
        <v>43648</v>
      </c>
      <c r="I1533" t="s">
        <v>1407</v>
      </c>
      <c r="J1533" t="s">
        <v>7</v>
      </c>
      <c r="K1533" t="s">
        <v>313</v>
      </c>
      <c r="L1533" t="s">
        <v>336</v>
      </c>
      <c r="M1533" s="1">
        <v>3046845</v>
      </c>
      <c r="N1533" s="1">
        <v>0</v>
      </c>
      <c r="O1533" s="1">
        <f t="shared" si="47"/>
        <v>3046845</v>
      </c>
      <c r="P1533" s="1">
        <v>2437476</v>
      </c>
      <c r="Q1533" s="1">
        <f t="shared" si="48"/>
        <v>609369</v>
      </c>
    </row>
    <row r="1534" spans="1:17" x14ac:dyDescent="0.25">
      <c r="A1534">
        <v>637</v>
      </c>
      <c r="B1534">
        <v>2375</v>
      </c>
      <c r="C1534" s="2">
        <v>43648</v>
      </c>
      <c r="D1534" t="s">
        <v>754</v>
      </c>
      <c r="E1534">
        <v>31</v>
      </c>
      <c r="F1534" t="s">
        <v>8</v>
      </c>
      <c r="G1534">
        <v>2195</v>
      </c>
      <c r="H1534" s="2">
        <v>43648</v>
      </c>
      <c r="I1534" t="s">
        <v>755</v>
      </c>
      <c r="J1534" t="s">
        <v>7</v>
      </c>
      <c r="K1534" t="s">
        <v>313</v>
      </c>
      <c r="L1534" t="s">
        <v>336</v>
      </c>
      <c r="M1534" s="1">
        <v>2924376</v>
      </c>
      <c r="N1534" s="1">
        <v>0</v>
      </c>
      <c r="O1534" s="1">
        <f t="shared" si="47"/>
        <v>2924376</v>
      </c>
      <c r="P1534" s="1">
        <v>1671072</v>
      </c>
      <c r="Q1534" s="1">
        <f t="shared" si="48"/>
        <v>1253304</v>
      </c>
    </row>
    <row r="1535" spans="1:17" x14ac:dyDescent="0.25">
      <c r="A1535">
        <v>637</v>
      </c>
      <c r="B1535">
        <v>2376</v>
      </c>
      <c r="C1535" s="2">
        <v>43648</v>
      </c>
      <c r="D1535" t="s">
        <v>558</v>
      </c>
      <c r="E1535">
        <v>31</v>
      </c>
      <c r="F1535" t="s">
        <v>8</v>
      </c>
      <c r="G1535">
        <v>2196</v>
      </c>
      <c r="H1535" s="2">
        <v>43648</v>
      </c>
      <c r="I1535" t="s">
        <v>3146</v>
      </c>
      <c r="J1535" t="s">
        <v>7</v>
      </c>
      <c r="K1535" t="s">
        <v>313</v>
      </c>
      <c r="L1535" t="s">
        <v>336</v>
      </c>
      <c r="M1535" s="1">
        <v>2887073</v>
      </c>
      <c r="N1535" s="1">
        <v>0</v>
      </c>
      <c r="O1535" s="1">
        <f t="shared" si="47"/>
        <v>2887073</v>
      </c>
      <c r="P1535" s="1">
        <v>1649756</v>
      </c>
      <c r="Q1535" s="1">
        <f t="shared" si="48"/>
        <v>1237317</v>
      </c>
    </row>
    <row r="1536" spans="1:17" x14ac:dyDescent="0.25">
      <c r="A1536">
        <v>637</v>
      </c>
      <c r="B1536">
        <v>2377</v>
      </c>
      <c r="C1536" s="2">
        <v>43648</v>
      </c>
      <c r="D1536" t="s">
        <v>620</v>
      </c>
      <c r="E1536">
        <v>31</v>
      </c>
      <c r="F1536" t="s">
        <v>8</v>
      </c>
      <c r="G1536">
        <v>2197</v>
      </c>
      <c r="H1536" s="2">
        <v>43648</v>
      </c>
      <c r="I1536" t="s">
        <v>3147</v>
      </c>
      <c r="J1536" t="s">
        <v>7</v>
      </c>
      <c r="K1536" t="s">
        <v>313</v>
      </c>
      <c r="L1536" t="s">
        <v>336</v>
      </c>
      <c r="M1536" s="1">
        <v>3157574</v>
      </c>
      <c r="N1536" s="1">
        <v>0</v>
      </c>
      <c r="O1536" s="1">
        <f t="shared" si="47"/>
        <v>3157574</v>
      </c>
      <c r="P1536" s="1">
        <v>1804328</v>
      </c>
      <c r="Q1536" s="1">
        <f t="shared" si="48"/>
        <v>1353246</v>
      </c>
    </row>
    <row r="1537" spans="1:17" x14ac:dyDescent="0.25">
      <c r="A1537">
        <v>637</v>
      </c>
      <c r="B1537">
        <v>2378</v>
      </c>
      <c r="C1537" s="2">
        <v>43648</v>
      </c>
      <c r="D1537" t="s">
        <v>1386</v>
      </c>
      <c r="E1537">
        <v>31</v>
      </c>
      <c r="F1537" t="s">
        <v>8</v>
      </c>
      <c r="G1537">
        <v>2108</v>
      </c>
      <c r="H1537" s="2">
        <v>43648</v>
      </c>
      <c r="I1537" t="s">
        <v>1387</v>
      </c>
      <c r="J1537" t="s">
        <v>7</v>
      </c>
      <c r="K1537" t="s">
        <v>313</v>
      </c>
      <c r="L1537" t="s">
        <v>336</v>
      </c>
      <c r="M1537" s="1">
        <v>3157000</v>
      </c>
      <c r="N1537" s="1">
        <v>0</v>
      </c>
      <c r="O1537" s="1">
        <f t="shared" si="47"/>
        <v>3157000</v>
      </c>
      <c r="P1537" s="1">
        <v>1804000</v>
      </c>
      <c r="Q1537" s="1">
        <f t="shared" si="48"/>
        <v>1353000</v>
      </c>
    </row>
    <row r="1538" spans="1:17" x14ac:dyDescent="0.25">
      <c r="A1538">
        <v>637</v>
      </c>
      <c r="B1538">
        <v>2379</v>
      </c>
      <c r="C1538" s="2">
        <v>43648</v>
      </c>
      <c r="D1538" t="s">
        <v>624</v>
      </c>
      <c r="E1538">
        <v>31</v>
      </c>
      <c r="F1538" t="s">
        <v>8</v>
      </c>
      <c r="G1538">
        <v>2198</v>
      </c>
      <c r="H1538" s="2">
        <v>43648</v>
      </c>
      <c r="I1538" t="s">
        <v>625</v>
      </c>
      <c r="J1538" t="s">
        <v>7</v>
      </c>
      <c r="K1538" t="s">
        <v>313</v>
      </c>
      <c r="L1538" t="s">
        <v>336</v>
      </c>
      <c r="M1538" s="1">
        <v>2796906</v>
      </c>
      <c r="N1538" s="1">
        <v>0</v>
      </c>
      <c r="O1538" s="1">
        <f t="shared" si="47"/>
        <v>2796906</v>
      </c>
      <c r="P1538" s="1">
        <v>799116</v>
      </c>
      <c r="Q1538" s="1">
        <f t="shared" si="48"/>
        <v>1997790</v>
      </c>
    </row>
    <row r="1539" spans="1:17" x14ac:dyDescent="0.25">
      <c r="A1539">
        <v>637</v>
      </c>
      <c r="B1539">
        <v>2380</v>
      </c>
      <c r="C1539" s="2">
        <v>43648</v>
      </c>
      <c r="D1539" t="s">
        <v>1253</v>
      </c>
      <c r="E1539">
        <v>31</v>
      </c>
      <c r="F1539" t="s">
        <v>8</v>
      </c>
      <c r="G1539">
        <v>2157</v>
      </c>
      <c r="H1539" s="2">
        <v>43648</v>
      </c>
      <c r="I1539" t="s">
        <v>1254</v>
      </c>
      <c r="J1539" t="s">
        <v>7</v>
      </c>
      <c r="K1539" t="s">
        <v>313</v>
      </c>
      <c r="L1539" t="s">
        <v>336</v>
      </c>
      <c r="M1539" s="1">
        <v>3518186</v>
      </c>
      <c r="N1539" s="1">
        <v>0</v>
      </c>
      <c r="O1539" s="1">
        <f t="shared" si="47"/>
        <v>3518186</v>
      </c>
      <c r="P1539" s="1">
        <v>2010392</v>
      </c>
      <c r="Q1539" s="1">
        <f t="shared" si="48"/>
        <v>1507794</v>
      </c>
    </row>
    <row r="1540" spans="1:17" x14ac:dyDescent="0.25">
      <c r="A1540">
        <v>637</v>
      </c>
      <c r="B1540">
        <v>2381</v>
      </c>
      <c r="C1540" s="2">
        <v>43648</v>
      </c>
      <c r="D1540" t="s">
        <v>1142</v>
      </c>
      <c r="E1540">
        <v>31</v>
      </c>
      <c r="F1540" t="s">
        <v>8</v>
      </c>
      <c r="G1540">
        <v>2168</v>
      </c>
      <c r="H1540" s="2">
        <v>43648</v>
      </c>
      <c r="I1540" t="s">
        <v>1143</v>
      </c>
      <c r="J1540" t="s">
        <v>7</v>
      </c>
      <c r="K1540" t="s">
        <v>313</v>
      </c>
      <c r="L1540" t="s">
        <v>336</v>
      </c>
      <c r="M1540" s="1">
        <v>3248007</v>
      </c>
      <c r="N1540" s="1">
        <v>0</v>
      </c>
      <c r="O1540" s="1">
        <f t="shared" si="47"/>
        <v>3248007</v>
      </c>
      <c r="P1540" s="1">
        <v>1856004</v>
      </c>
      <c r="Q1540" s="1">
        <f t="shared" si="48"/>
        <v>1392003</v>
      </c>
    </row>
    <row r="1541" spans="1:17" x14ac:dyDescent="0.25">
      <c r="A1541">
        <v>637</v>
      </c>
      <c r="B1541">
        <v>2382</v>
      </c>
      <c r="C1541" s="2">
        <v>43648</v>
      </c>
      <c r="D1541" t="s">
        <v>1464</v>
      </c>
      <c r="E1541">
        <v>31</v>
      </c>
      <c r="F1541" t="s">
        <v>8</v>
      </c>
      <c r="G1541">
        <v>2109</v>
      </c>
      <c r="H1541" s="2">
        <v>43648</v>
      </c>
      <c r="I1541" t="s">
        <v>3148</v>
      </c>
      <c r="J1541" t="s">
        <v>7</v>
      </c>
      <c r="K1541" t="s">
        <v>313</v>
      </c>
      <c r="L1541" t="s">
        <v>336</v>
      </c>
      <c r="M1541" s="1">
        <v>2656224</v>
      </c>
      <c r="N1541" s="1">
        <v>0</v>
      </c>
      <c r="O1541" s="1">
        <f t="shared" ref="O1541:O1604" si="49">M1541-N1541</f>
        <v>2656224</v>
      </c>
      <c r="P1541" s="1">
        <v>1992168</v>
      </c>
      <c r="Q1541" s="1">
        <f t="shared" ref="Q1541:Q1604" si="50">O1541-P1541</f>
        <v>664056</v>
      </c>
    </row>
    <row r="1542" spans="1:17" x14ac:dyDescent="0.25">
      <c r="A1542">
        <v>637</v>
      </c>
      <c r="B1542">
        <v>2383</v>
      </c>
      <c r="C1542" s="2">
        <v>43648</v>
      </c>
      <c r="D1542" t="s">
        <v>429</v>
      </c>
      <c r="E1542">
        <v>31</v>
      </c>
      <c r="F1542" t="s">
        <v>8</v>
      </c>
      <c r="G1542">
        <v>2199</v>
      </c>
      <c r="H1542" s="2">
        <v>43648</v>
      </c>
      <c r="I1542" t="s">
        <v>430</v>
      </c>
      <c r="J1542" t="s">
        <v>7</v>
      </c>
      <c r="K1542" t="s">
        <v>313</v>
      </c>
      <c r="L1542" t="s">
        <v>336</v>
      </c>
      <c r="M1542" s="1">
        <v>2975525</v>
      </c>
      <c r="N1542" s="1">
        <v>0</v>
      </c>
      <c r="O1542" s="1">
        <f t="shared" si="49"/>
        <v>2975525</v>
      </c>
      <c r="P1542" s="1">
        <v>1700300</v>
      </c>
      <c r="Q1542" s="1">
        <f t="shared" si="50"/>
        <v>1275225</v>
      </c>
    </row>
    <row r="1543" spans="1:17" x14ac:dyDescent="0.25">
      <c r="A1543">
        <v>637</v>
      </c>
      <c r="B1543">
        <v>2384</v>
      </c>
      <c r="C1543" s="2">
        <v>43648</v>
      </c>
      <c r="D1543" t="s">
        <v>475</v>
      </c>
      <c r="E1543">
        <v>31</v>
      </c>
      <c r="F1543" t="s">
        <v>8</v>
      </c>
      <c r="G1543">
        <v>2200</v>
      </c>
      <c r="H1543" s="2">
        <v>43648</v>
      </c>
      <c r="I1543" t="s">
        <v>476</v>
      </c>
      <c r="J1543" t="s">
        <v>7</v>
      </c>
      <c r="K1543" t="s">
        <v>313</v>
      </c>
      <c r="L1543" t="s">
        <v>336</v>
      </c>
      <c r="M1543" s="1">
        <v>2137305</v>
      </c>
      <c r="N1543" s="1">
        <v>0</v>
      </c>
      <c r="O1543" s="1">
        <f t="shared" si="49"/>
        <v>2137305</v>
      </c>
      <c r="P1543" s="1">
        <v>1709844</v>
      </c>
      <c r="Q1543" s="1">
        <f t="shared" si="50"/>
        <v>427461</v>
      </c>
    </row>
    <row r="1544" spans="1:17" x14ac:dyDescent="0.25">
      <c r="A1544">
        <v>637</v>
      </c>
      <c r="B1544">
        <v>2385</v>
      </c>
      <c r="C1544" s="2">
        <v>43648</v>
      </c>
      <c r="D1544" t="s">
        <v>1560</v>
      </c>
      <c r="E1544">
        <v>31</v>
      </c>
      <c r="F1544" t="s">
        <v>8</v>
      </c>
      <c r="G1544">
        <v>2110</v>
      </c>
      <c r="H1544" s="2">
        <v>43648</v>
      </c>
      <c r="I1544" t="s">
        <v>1561</v>
      </c>
      <c r="J1544" t="s">
        <v>7</v>
      </c>
      <c r="K1544" t="s">
        <v>313</v>
      </c>
      <c r="L1544" t="s">
        <v>336</v>
      </c>
      <c r="M1544" s="1">
        <v>3017000</v>
      </c>
      <c r="N1544" s="1">
        <v>0</v>
      </c>
      <c r="O1544" s="1">
        <f t="shared" si="49"/>
        <v>3017000</v>
      </c>
      <c r="P1544" s="1">
        <v>1724000</v>
      </c>
      <c r="Q1544" s="1">
        <f t="shared" si="50"/>
        <v>1293000</v>
      </c>
    </row>
    <row r="1545" spans="1:17" x14ac:dyDescent="0.25">
      <c r="A1545">
        <v>637</v>
      </c>
      <c r="B1545">
        <v>2386</v>
      </c>
      <c r="C1545" s="2">
        <v>43648</v>
      </c>
      <c r="D1545" t="s">
        <v>1257</v>
      </c>
      <c r="E1545">
        <v>31</v>
      </c>
      <c r="F1545" t="s">
        <v>8</v>
      </c>
      <c r="G1545">
        <v>2169</v>
      </c>
      <c r="H1545" s="2">
        <v>43648</v>
      </c>
      <c r="I1545" t="s">
        <v>1258</v>
      </c>
      <c r="J1545" t="s">
        <v>7</v>
      </c>
      <c r="K1545" t="s">
        <v>313</v>
      </c>
      <c r="L1545" t="s">
        <v>336</v>
      </c>
      <c r="M1545" s="1">
        <v>3094182</v>
      </c>
      <c r="N1545" s="1">
        <v>0</v>
      </c>
      <c r="O1545" s="1">
        <f t="shared" si="49"/>
        <v>3094182</v>
      </c>
      <c r="P1545" s="1">
        <v>884052</v>
      </c>
      <c r="Q1545" s="1">
        <f t="shared" si="50"/>
        <v>2210130</v>
      </c>
    </row>
    <row r="1546" spans="1:17" x14ac:dyDescent="0.25">
      <c r="A1546">
        <v>637</v>
      </c>
      <c r="B1546">
        <v>2387</v>
      </c>
      <c r="C1546" s="2">
        <v>43648</v>
      </c>
      <c r="D1546" t="s">
        <v>726</v>
      </c>
      <c r="E1546">
        <v>31</v>
      </c>
      <c r="F1546" t="s">
        <v>8</v>
      </c>
      <c r="G1546">
        <v>2201</v>
      </c>
      <c r="H1546" s="2">
        <v>43648</v>
      </c>
      <c r="I1546" t="s">
        <v>727</v>
      </c>
      <c r="J1546" t="s">
        <v>7</v>
      </c>
      <c r="K1546" t="s">
        <v>313</v>
      </c>
      <c r="L1546" t="s">
        <v>336</v>
      </c>
      <c r="M1546" s="1">
        <v>3363360</v>
      </c>
      <c r="N1546" s="1">
        <v>0</v>
      </c>
      <c r="O1546" s="1">
        <f t="shared" si="49"/>
        <v>3363360</v>
      </c>
      <c r="P1546" s="1">
        <v>1921920</v>
      </c>
      <c r="Q1546" s="1">
        <f t="shared" si="50"/>
        <v>1441440</v>
      </c>
    </row>
    <row r="1547" spans="1:17" x14ac:dyDescent="0.25">
      <c r="A1547">
        <v>637</v>
      </c>
      <c r="B1547">
        <v>2388</v>
      </c>
      <c r="C1547" s="2">
        <v>43648</v>
      </c>
      <c r="D1547" t="s">
        <v>1255</v>
      </c>
      <c r="E1547">
        <v>31</v>
      </c>
      <c r="F1547" t="s">
        <v>8</v>
      </c>
      <c r="G1547">
        <v>2170</v>
      </c>
      <c r="H1547" s="2">
        <v>43648</v>
      </c>
      <c r="I1547" t="s">
        <v>1256</v>
      </c>
      <c r="J1547" t="s">
        <v>7</v>
      </c>
      <c r="K1547" t="s">
        <v>313</v>
      </c>
      <c r="L1547" t="s">
        <v>336</v>
      </c>
      <c r="M1547" s="1">
        <v>3098410</v>
      </c>
      <c r="N1547" s="1">
        <v>0</v>
      </c>
      <c r="O1547" s="1">
        <f t="shared" si="49"/>
        <v>3098410</v>
      </c>
      <c r="P1547" s="1">
        <v>1770520</v>
      </c>
      <c r="Q1547" s="1">
        <f t="shared" si="50"/>
        <v>1327890</v>
      </c>
    </row>
    <row r="1548" spans="1:17" x14ac:dyDescent="0.25">
      <c r="A1548">
        <v>637</v>
      </c>
      <c r="B1548">
        <v>2389</v>
      </c>
      <c r="C1548" s="2">
        <v>43648</v>
      </c>
      <c r="D1548" t="s">
        <v>459</v>
      </c>
      <c r="E1548">
        <v>31</v>
      </c>
      <c r="F1548" t="s">
        <v>8</v>
      </c>
      <c r="G1548">
        <v>2202</v>
      </c>
      <c r="H1548" s="2">
        <v>43648</v>
      </c>
      <c r="I1548" t="s">
        <v>3149</v>
      </c>
      <c r="J1548" t="s">
        <v>7</v>
      </c>
      <c r="K1548" t="s">
        <v>313</v>
      </c>
      <c r="L1548" t="s">
        <v>336</v>
      </c>
      <c r="M1548" s="1">
        <v>4014528</v>
      </c>
      <c r="N1548" s="1">
        <v>0</v>
      </c>
      <c r="O1548" s="1">
        <f t="shared" si="49"/>
        <v>4014528</v>
      </c>
      <c r="P1548" s="1">
        <v>2294016</v>
      </c>
      <c r="Q1548" s="1">
        <f t="shared" si="50"/>
        <v>1720512</v>
      </c>
    </row>
    <row r="1549" spans="1:17" x14ac:dyDescent="0.25">
      <c r="A1549">
        <v>637</v>
      </c>
      <c r="B1549">
        <v>2390</v>
      </c>
      <c r="C1549" s="2">
        <v>43648</v>
      </c>
      <c r="D1549" t="s">
        <v>1259</v>
      </c>
      <c r="E1549">
        <v>31</v>
      </c>
      <c r="F1549" t="s">
        <v>8</v>
      </c>
      <c r="G1549">
        <v>2111</v>
      </c>
      <c r="H1549" s="2">
        <v>43648</v>
      </c>
      <c r="I1549" t="s">
        <v>3150</v>
      </c>
      <c r="J1549" t="s">
        <v>7</v>
      </c>
      <c r="K1549" t="s">
        <v>313</v>
      </c>
      <c r="L1549" t="s">
        <v>336</v>
      </c>
      <c r="M1549" s="1">
        <v>3248007</v>
      </c>
      <c r="N1549" s="1">
        <v>0</v>
      </c>
      <c r="O1549" s="1">
        <f t="shared" si="49"/>
        <v>3248007</v>
      </c>
      <c r="P1549" s="1">
        <v>1856004</v>
      </c>
      <c r="Q1549" s="1">
        <f t="shared" si="50"/>
        <v>1392003</v>
      </c>
    </row>
    <row r="1550" spans="1:17" x14ac:dyDescent="0.25">
      <c r="A1550">
        <v>637</v>
      </c>
      <c r="B1550">
        <v>2391</v>
      </c>
      <c r="C1550" s="2">
        <v>43648</v>
      </c>
      <c r="D1550" t="s">
        <v>622</v>
      </c>
      <c r="E1550">
        <v>31</v>
      </c>
      <c r="F1550" t="s">
        <v>8</v>
      </c>
      <c r="G1550">
        <v>2203</v>
      </c>
      <c r="H1550" s="2">
        <v>43648</v>
      </c>
      <c r="I1550" t="s">
        <v>623</v>
      </c>
      <c r="J1550" t="s">
        <v>7</v>
      </c>
      <c r="K1550" t="s">
        <v>313</v>
      </c>
      <c r="L1550" t="s">
        <v>336</v>
      </c>
      <c r="M1550" s="1">
        <v>2734347</v>
      </c>
      <c r="N1550" s="1">
        <v>0</v>
      </c>
      <c r="O1550" s="1">
        <f t="shared" si="49"/>
        <v>2734347</v>
      </c>
      <c r="P1550" s="1">
        <v>1562484</v>
      </c>
      <c r="Q1550" s="1">
        <f t="shared" si="50"/>
        <v>1171863</v>
      </c>
    </row>
    <row r="1551" spans="1:17" x14ac:dyDescent="0.25">
      <c r="A1551">
        <v>637</v>
      </c>
      <c r="B1551">
        <v>2392</v>
      </c>
      <c r="C1551" s="2">
        <v>43648</v>
      </c>
      <c r="D1551" t="s">
        <v>902</v>
      </c>
      <c r="E1551">
        <v>31</v>
      </c>
      <c r="F1551" t="s">
        <v>8</v>
      </c>
      <c r="G1551">
        <v>2171</v>
      </c>
      <c r="H1551" s="2">
        <v>43648</v>
      </c>
      <c r="I1551" t="s">
        <v>3151</v>
      </c>
      <c r="J1551" t="s">
        <v>7</v>
      </c>
      <c r="K1551" t="s">
        <v>313</v>
      </c>
      <c r="L1551" t="s">
        <v>336</v>
      </c>
      <c r="M1551" s="1">
        <v>3363360</v>
      </c>
      <c r="N1551" s="1">
        <v>0</v>
      </c>
      <c r="O1551" s="1">
        <f t="shared" si="49"/>
        <v>3363360</v>
      </c>
      <c r="P1551" s="1">
        <v>1921920</v>
      </c>
      <c r="Q1551" s="1">
        <f t="shared" si="50"/>
        <v>1441440</v>
      </c>
    </row>
    <row r="1552" spans="1:17" x14ac:dyDescent="0.25">
      <c r="A1552">
        <v>637</v>
      </c>
      <c r="B1552">
        <v>2393</v>
      </c>
      <c r="C1552" s="2">
        <v>43648</v>
      </c>
      <c r="D1552" t="s">
        <v>928</v>
      </c>
      <c r="E1552">
        <v>31</v>
      </c>
      <c r="F1552" t="s">
        <v>8</v>
      </c>
      <c r="G1552">
        <v>2112</v>
      </c>
      <c r="H1552" s="2">
        <v>43648</v>
      </c>
      <c r="I1552" t="s">
        <v>929</v>
      </c>
      <c r="J1552" t="s">
        <v>7</v>
      </c>
      <c r="K1552" t="s">
        <v>313</v>
      </c>
      <c r="L1552" t="s">
        <v>336</v>
      </c>
      <c r="M1552" s="1">
        <v>2734347</v>
      </c>
      <c r="N1552" s="1">
        <v>2343726</v>
      </c>
      <c r="O1552" s="1">
        <f t="shared" si="49"/>
        <v>390621</v>
      </c>
      <c r="P1552" s="1">
        <v>390621</v>
      </c>
      <c r="Q1552" s="1">
        <f t="shared" si="50"/>
        <v>0</v>
      </c>
    </row>
    <row r="1553" spans="1:17" x14ac:dyDescent="0.25">
      <c r="A1553">
        <v>637</v>
      </c>
      <c r="B1553">
        <v>2394</v>
      </c>
      <c r="C1553" s="2">
        <v>43648</v>
      </c>
      <c r="D1553" t="s">
        <v>1114</v>
      </c>
      <c r="E1553">
        <v>31</v>
      </c>
      <c r="F1553" t="s">
        <v>8</v>
      </c>
      <c r="G1553">
        <v>2172</v>
      </c>
      <c r="H1553" s="2">
        <v>43648</v>
      </c>
      <c r="I1553" t="s">
        <v>1115</v>
      </c>
      <c r="J1553" t="s">
        <v>7</v>
      </c>
      <c r="K1553" t="s">
        <v>313</v>
      </c>
      <c r="L1553" t="s">
        <v>336</v>
      </c>
      <c r="M1553" s="1">
        <v>3157315</v>
      </c>
      <c r="N1553" s="1">
        <v>0</v>
      </c>
      <c r="O1553" s="1">
        <f t="shared" si="49"/>
        <v>3157315</v>
      </c>
      <c r="P1553" s="1">
        <v>1804180</v>
      </c>
      <c r="Q1553" s="1">
        <f t="shared" si="50"/>
        <v>1353135</v>
      </c>
    </row>
    <row r="1554" spans="1:17" x14ac:dyDescent="0.25">
      <c r="A1554">
        <v>637</v>
      </c>
      <c r="B1554">
        <v>2395</v>
      </c>
      <c r="C1554" s="2">
        <v>43648</v>
      </c>
      <c r="D1554" t="s">
        <v>1012</v>
      </c>
      <c r="E1554">
        <v>31</v>
      </c>
      <c r="F1554" t="s">
        <v>8</v>
      </c>
      <c r="G1554">
        <v>2113</v>
      </c>
      <c r="H1554" s="2">
        <v>43648</v>
      </c>
      <c r="I1554" t="s">
        <v>1013</v>
      </c>
      <c r="J1554" t="s">
        <v>7</v>
      </c>
      <c r="K1554" t="s">
        <v>313</v>
      </c>
      <c r="L1554" t="s">
        <v>336</v>
      </c>
      <c r="M1554" s="1">
        <v>2734347</v>
      </c>
      <c r="N1554" s="1">
        <v>0</v>
      </c>
      <c r="O1554" s="1">
        <f t="shared" si="49"/>
        <v>2734347</v>
      </c>
      <c r="P1554" s="1">
        <v>1562484</v>
      </c>
      <c r="Q1554" s="1">
        <f t="shared" si="50"/>
        <v>1171863</v>
      </c>
    </row>
    <row r="1555" spans="1:17" x14ac:dyDescent="0.25">
      <c r="A1555">
        <v>637</v>
      </c>
      <c r="B1555">
        <v>2396</v>
      </c>
      <c r="C1555" s="2">
        <v>43648</v>
      </c>
      <c r="D1555" t="s">
        <v>1032</v>
      </c>
      <c r="E1555">
        <v>31</v>
      </c>
      <c r="F1555" t="s">
        <v>8</v>
      </c>
      <c r="G1555">
        <v>2114</v>
      </c>
      <c r="H1555" s="2">
        <v>43648</v>
      </c>
      <c r="I1555" t="s">
        <v>1033</v>
      </c>
      <c r="J1555" t="s">
        <v>7</v>
      </c>
      <c r="K1555" t="s">
        <v>313</v>
      </c>
      <c r="L1555" t="s">
        <v>336</v>
      </c>
      <c r="M1555" s="1">
        <v>3769731</v>
      </c>
      <c r="N1555" s="1">
        <v>0</v>
      </c>
      <c r="O1555" s="1">
        <f t="shared" si="49"/>
        <v>3769731</v>
      </c>
      <c r="P1555" s="1">
        <v>2154132</v>
      </c>
      <c r="Q1555" s="1">
        <f t="shared" si="50"/>
        <v>1615599</v>
      </c>
    </row>
    <row r="1556" spans="1:17" x14ac:dyDescent="0.25">
      <c r="A1556">
        <v>637</v>
      </c>
      <c r="B1556">
        <v>2397</v>
      </c>
      <c r="C1556" s="2">
        <v>43648</v>
      </c>
      <c r="D1556" t="s">
        <v>1024</v>
      </c>
      <c r="E1556">
        <v>31</v>
      </c>
      <c r="F1556" t="s">
        <v>8</v>
      </c>
      <c r="G1556">
        <v>2115</v>
      </c>
      <c r="H1556" s="2">
        <v>43648</v>
      </c>
      <c r="I1556" t="s">
        <v>1025</v>
      </c>
      <c r="J1556" t="s">
        <v>7</v>
      </c>
      <c r="K1556" t="s">
        <v>313</v>
      </c>
      <c r="L1556" t="s">
        <v>336</v>
      </c>
      <c r="M1556" s="1">
        <v>4131218</v>
      </c>
      <c r="N1556" s="1">
        <v>0</v>
      </c>
      <c r="O1556" s="1">
        <f t="shared" si="49"/>
        <v>4131218</v>
      </c>
      <c r="P1556" s="1">
        <v>2360696</v>
      </c>
      <c r="Q1556" s="1">
        <f t="shared" si="50"/>
        <v>1770522</v>
      </c>
    </row>
    <row r="1557" spans="1:17" x14ac:dyDescent="0.25">
      <c r="A1557">
        <v>637</v>
      </c>
      <c r="B1557">
        <v>2398</v>
      </c>
      <c r="C1557" s="2">
        <v>43648</v>
      </c>
      <c r="D1557" t="s">
        <v>540</v>
      </c>
      <c r="E1557">
        <v>31</v>
      </c>
      <c r="F1557" t="s">
        <v>8</v>
      </c>
      <c r="G1557">
        <v>2204</v>
      </c>
      <c r="H1557" s="2">
        <v>43648</v>
      </c>
      <c r="I1557" t="s">
        <v>541</v>
      </c>
      <c r="J1557" t="s">
        <v>7</v>
      </c>
      <c r="K1557" t="s">
        <v>313</v>
      </c>
      <c r="L1557" t="s">
        <v>336</v>
      </c>
      <c r="M1557" s="1">
        <v>2992227</v>
      </c>
      <c r="N1557" s="1">
        <v>0</v>
      </c>
      <c r="O1557" s="1">
        <f t="shared" si="49"/>
        <v>2992227</v>
      </c>
      <c r="P1557" s="1">
        <v>1709844</v>
      </c>
      <c r="Q1557" s="1">
        <f t="shared" si="50"/>
        <v>1282383</v>
      </c>
    </row>
    <row r="1558" spans="1:17" x14ac:dyDescent="0.25">
      <c r="A1558">
        <v>637</v>
      </c>
      <c r="B1558">
        <v>2399</v>
      </c>
      <c r="C1558" s="2">
        <v>43648</v>
      </c>
      <c r="D1558" t="s">
        <v>870</v>
      </c>
      <c r="E1558">
        <v>31</v>
      </c>
      <c r="F1558" t="s">
        <v>8</v>
      </c>
      <c r="G1558">
        <v>2116</v>
      </c>
      <c r="H1558" s="2">
        <v>43648</v>
      </c>
      <c r="I1558" t="s">
        <v>871</v>
      </c>
      <c r="J1558" t="s">
        <v>7</v>
      </c>
      <c r="K1558" t="s">
        <v>313</v>
      </c>
      <c r="L1558" t="s">
        <v>336</v>
      </c>
      <c r="M1558" s="1">
        <v>3253334</v>
      </c>
      <c r="N1558" s="1">
        <v>0</v>
      </c>
      <c r="O1558" s="1">
        <f t="shared" si="49"/>
        <v>3253334</v>
      </c>
      <c r="P1558" s="1">
        <v>1859048</v>
      </c>
      <c r="Q1558" s="1">
        <f t="shared" si="50"/>
        <v>1394286</v>
      </c>
    </row>
    <row r="1559" spans="1:17" x14ac:dyDescent="0.25">
      <c r="A1559">
        <v>637</v>
      </c>
      <c r="B1559">
        <v>2400</v>
      </c>
      <c r="C1559" s="2">
        <v>43648</v>
      </c>
      <c r="D1559" t="s">
        <v>1062</v>
      </c>
      <c r="E1559">
        <v>31</v>
      </c>
      <c r="F1559" t="s">
        <v>8</v>
      </c>
      <c r="G1559">
        <v>2158</v>
      </c>
      <c r="H1559" s="2">
        <v>43648</v>
      </c>
      <c r="I1559" t="s">
        <v>1063</v>
      </c>
      <c r="J1559" t="s">
        <v>7</v>
      </c>
      <c r="K1559" t="s">
        <v>313</v>
      </c>
      <c r="L1559" t="s">
        <v>336</v>
      </c>
      <c r="M1559" s="1">
        <v>2886653</v>
      </c>
      <c r="N1559" s="1">
        <v>0</v>
      </c>
      <c r="O1559" s="1">
        <f t="shared" si="49"/>
        <v>2886653</v>
      </c>
      <c r="P1559" s="1">
        <v>1649516</v>
      </c>
      <c r="Q1559" s="1">
        <f t="shared" si="50"/>
        <v>1237137</v>
      </c>
    </row>
    <row r="1560" spans="1:17" x14ac:dyDescent="0.25">
      <c r="A1560">
        <v>637</v>
      </c>
      <c r="B1560">
        <v>2401</v>
      </c>
      <c r="C1560" s="2">
        <v>43648</v>
      </c>
      <c r="D1560" t="s">
        <v>1146</v>
      </c>
      <c r="E1560">
        <v>31</v>
      </c>
      <c r="F1560" t="s">
        <v>8</v>
      </c>
      <c r="G1560">
        <v>2159</v>
      </c>
      <c r="H1560" s="2">
        <v>43648</v>
      </c>
      <c r="I1560" t="s">
        <v>1147</v>
      </c>
      <c r="J1560" t="s">
        <v>7</v>
      </c>
      <c r="K1560" t="s">
        <v>313</v>
      </c>
      <c r="L1560" t="s">
        <v>336</v>
      </c>
      <c r="M1560" s="1">
        <v>3614814</v>
      </c>
      <c r="N1560" s="1">
        <v>0</v>
      </c>
      <c r="O1560" s="1">
        <f t="shared" si="49"/>
        <v>3614814</v>
      </c>
      <c r="P1560" s="1">
        <v>2065608</v>
      </c>
      <c r="Q1560" s="1">
        <f t="shared" si="50"/>
        <v>1549206</v>
      </c>
    </row>
    <row r="1561" spans="1:17" x14ac:dyDescent="0.25">
      <c r="A1561">
        <v>637</v>
      </c>
      <c r="B1561">
        <v>2402</v>
      </c>
      <c r="C1561" s="2">
        <v>43648</v>
      </c>
      <c r="D1561" t="s">
        <v>1116</v>
      </c>
      <c r="E1561">
        <v>31</v>
      </c>
      <c r="F1561" t="s">
        <v>8</v>
      </c>
      <c r="G1561">
        <v>2117</v>
      </c>
      <c r="H1561" s="2">
        <v>43648</v>
      </c>
      <c r="I1561" t="s">
        <v>1117</v>
      </c>
      <c r="J1561" t="s">
        <v>7</v>
      </c>
      <c r="K1561" t="s">
        <v>313</v>
      </c>
      <c r="L1561" t="s">
        <v>336</v>
      </c>
      <c r="M1561" s="1">
        <v>3201695</v>
      </c>
      <c r="N1561" s="1">
        <v>0</v>
      </c>
      <c r="O1561" s="1">
        <f t="shared" si="49"/>
        <v>3201695</v>
      </c>
      <c r="P1561" s="1">
        <v>1829540</v>
      </c>
      <c r="Q1561" s="1">
        <f t="shared" si="50"/>
        <v>1372155</v>
      </c>
    </row>
    <row r="1562" spans="1:17" x14ac:dyDescent="0.25">
      <c r="A1562">
        <v>637</v>
      </c>
      <c r="B1562">
        <v>2403</v>
      </c>
      <c r="C1562" s="2">
        <v>43648</v>
      </c>
      <c r="D1562" t="s">
        <v>1010</v>
      </c>
      <c r="E1562">
        <v>31</v>
      </c>
      <c r="F1562" t="s">
        <v>8</v>
      </c>
      <c r="G1562">
        <v>2118</v>
      </c>
      <c r="H1562" s="2">
        <v>43648</v>
      </c>
      <c r="I1562" t="s">
        <v>1011</v>
      </c>
      <c r="J1562" t="s">
        <v>7</v>
      </c>
      <c r="K1562" t="s">
        <v>313</v>
      </c>
      <c r="L1562" t="s">
        <v>336</v>
      </c>
      <c r="M1562" s="1">
        <v>3157315</v>
      </c>
      <c r="N1562" s="1">
        <v>0</v>
      </c>
      <c r="O1562" s="1">
        <f t="shared" si="49"/>
        <v>3157315</v>
      </c>
      <c r="P1562" s="1">
        <v>1804180</v>
      </c>
      <c r="Q1562" s="1">
        <f t="shared" si="50"/>
        <v>1353135</v>
      </c>
    </row>
    <row r="1563" spans="1:17" x14ac:dyDescent="0.25">
      <c r="A1563">
        <v>637</v>
      </c>
      <c r="B1563">
        <v>2404</v>
      </c>
      <c r="C1563" s="2">
        <v>43648</v>
      </c>
      <c r="D1563" t="s">
        <v>1613</v>
      </c>
      <c r="E1563">
        <v>31</v>
      </c>
      <c r="F1563" t="s">
        <v>8</v>
      </c>
      <c r="G1563">
        <v>2119</v>
      </c>
      <c r="H1563" s="2">
        <v>43648</v>
      </c>
      <c r="I1563" t="s">
        <v>1614</v>
      </c>
      <c r="J1563" t="s">
        <v>7</v>
      </c>
      <c r="K1563" t="s">
        <v>313</v>
      </c>
      <c r="L1563" t="s">
        <v>336</v>
      </c>
      <c r="M1563" s="1">
        <v>2924376</v>
      </c>
      <c r="N1563" s="1">
        <v>0</v>
      </c>
      <c r="O1563" s="1">
        <f t="shared" si="49"/>
        <v>2924376</v>
      </c>
      <c r="P1563" s="1">
        <v>1671072</v>
      </c>
      <c r="Q1563" s="1">
        <f t="shared" si="50"/>
        <v>1253304</v>
      </c>
    </row>
    <row r="1564" spans="1:17" x14ac:dyDescent="0.25">
      <c r="A1564">
        <v>637</v>
      </c>
      <c r="B1564">
        <v>2405</v>
      </c>
      <c r="C1564" s="2">
        <v>43648</v>
      </c>
      <c r="D1564" t="s">
        <v>1148</v>
      </c>
      <c r="E1564">
        <v>31</v>
      </c>
      <c r="F1564" t="s">
        <v>8</v>
      </c>
      <c r="G1564">
        <v>2160</v>
      </c>
      <c r="H1564" s="2">
        <v>43648</v>
      </c>
      <c r="I1564" t="s">
        <v>1149</v>
      </c>
      <c r="J1564" t="s">
        <v>7</v>
      </c>
      <c r="K1564" t="s">
        <v>313</v>
      </c>
      <c r="L1564" t="s">
        <v>336</v>
      </c>
      <c r="M1564" s="1">
        <v>4905817</v>
      </c>
      <c r="N1564" s="1">
        <v>0</v>
      </c>
      <c r="O1564" s="1">
        <f t="shared" si="49"/>
        <v>4905817</v>
      </c>
      <c r="P1564" s="1">
        <v>2803324</v>
      </c>
      <c r="Q1564" s="1">
        <f t="shared" si="50"/>
        <v>2102493</v>
      </c>
    </row>
    <row r="1565" spans="1:17" x14ac:dyDescent="0.25">
      <c r="A1565">
        <v>637</v>
      </c>
      <c r="B1565">
        <v>2406</v>
      </c>
      <c r="C1565" s="2">
        <v>43648</v>
      </c>
      <c r="D1565" t="s">
        <v>1284</v>
      </c>
      <c r="E1565">
        <v>31</v>
      </c>
      <c r="F1565" t="s">
        <v>8</v>
      </c>
      <c r="G1565">
        <v>2120</v>
      </c>
      <c r="H1565" s="2">
        <v>43648</v>
      </c>
      <c r="I1565" t="s">
        <v>3152</v>
      </c>
      <c r="J1565" t="s">
        <v>7</v>
      </c>
      <c r="K1565" t="s">
        <v>313</v>
      </c>
      <c r="L1565" t="s">
        <v>336</v>
      </c>
      <c r="M1565" s="1">
        <v>3157315</v>
      </c>
      <c r="N1565" s="1">
        <v>0</v>
      </c>
      <c r="O1565" s="1">
        <f t="shared" si="49"/>
        <v>3157315</v>
      </c>
      <c r="P1565" s="1">
        <v>1804180</v>
      </c>
      <c r="Q1565" s="1">
        <f t="shared" si="50"/>
        <v>1353135</v>
      </c>
    </row>
    <row r="1566" spans="1:17" x14ac:dyDescent="0.25">
      <c r="A1566">
        <v>637</v>
      </c>
      <c r="B1566">
        <v>2407</v>
      </c>
      <c r="C1566" s="2">
        <v>43648</v>
      </c>
      <c r="D1566" t="s">
        <v>1380</v>
      </c>
      <c r="E1566">
        <v>31</v>
      </c>
      <c r="F1566" t="s">
        <v>8</v>
      </c>
      <c r="G1566">
        <v>2121</v>
      </c>
      <c r="H1566" s="2">
        <v>43648</v>
      </c>
      <c r="I1566" t="s">
        <v>1381</v>
      </c>
      <c r="J1566" t="s">
        <v>7</v>
      </c>
      <c r="K1566" t="s">
        <v>313</v>
      </c>
      <c r="L1566" t="s">
        <v>336</v>
      </c>
      <c r="M1566" s="1">
        <v>4484326</v>
      </c>
      <c r="N1566" s="1">
        <v>0</v>
      </c>
      <c r="O1566" s="1">
        <f t="shared" si="49"/>
        <v>4484326</v>
      </c>
      <c r="P1566" s="1">
        <v>2562472</v>
      </c>
      <c r="Q1566" s="1">
        <f t="shared" si="50"/>
        <v>1921854</v>
      </c>
    </row>
    <row r="1567" spans="1:17" x14ac:dyDescent="0.25">
      <c r="A1567">
        <v>637</v>
      </c>
      <c r="B1567">
        <v>2408</v>
      </c>
      <c r="C1567" s="2">
        <v>43648</v>
      </c>
      <c r="D1567" t="s">
        <v>1454</v>
      </c>
      <c r="E1567">
        <v>31</v>
      </c>
      <c r="F1567" t="s">
        <v>8</v>
      </c>
      <c r="G1567">
        <v>2122</v>
      </c>
      <c r="H1567" s="2">
        <v>43648</v>
      </c>
      <c r="I1567" t="s">
        <v>1455</v>
      </c>
      <c r="J1567" t="s">
        <v>7</v>
      </c>
      <c r="K1567" t="s">
        <v>313</v>
      </c>
      <c r="L1567" t="s">
        <v>336</v>
      </c>
      <c r="M1567" s="1">
        <v>3150000</v>
      </c>
      <c r="N1567" s="1">
        <v>0</v>
      </c>
      <c r="O1567" s="1">
        <f t="shared" si="49"/>
        <v>3150000</v>
      </c>
      <c r="P1567" s="1">
        <v>1800000</v>
      </c>
      <c r="Q1567" s="1">
        <f t="shared" si="50"/>
        <v>1350000</v>
      </c>
    </row>
    <row r="1568" spans="1:17" x14ac:dyDescent="0.25">
      <c r="A1568">
        <v>637</v>
      </c>
      <c r="B1568">
        <v>2409</v>
      </c>
      <c r="C1568" s="2">
        <v>43648</v>
      </c>
      <c r="D1568" t="s">
        <v>2043</v>
      </c>
      <c r="E1568">
        <v>31</v>
      </c>
      <c r="F1568" t="s">
        <v>8</v>
      </c>
      <c r="G1568">
        <v>2123</v>
      </c>
      <c r="H1568" s="2">
        <v>43648</v>
      </c>
      <c r="I1568" t="s">
        <v>2044</v>
      </c>
      <c r="J1568" t="s">
        <v>7</v>
      </c>
      <c r="K1568" t="s">
        <v>313</v>
      </c>
      <c r="L1568" t="s">
        <v>336</v>
      </c>
      <c r="M1568" s="1">
        <v>3860941</v>
      </c>
      <c r="N1568" s="1">
        <v>0</v>
      </c>
      <c r="O1568" s="1">
        <f t="shared" si="49"/>
        <v>3860941</v>
      </c>
      <c r="P1568" s="1">
        <v>2206252</v>
      </c>
      <c r="Q1568" s="1">
        <f t="shared" si="50"/>
        <v>1654689</v>
      </c>
    </row>
    <row r="1569" spans="1:17" x14ac:dyDescent="0.25">
      <c r="A1569">
        <v>637</v>
      </c>
      <c r="B1569">
        <v>2410</v>
      </c>
      <c r="C1569" s="2">
        <v>43648</v>
      </c>
      <c r="D1569" t="s">
        <v>2000</v>
      </c>
      <c r="E1569">
        <v>31</v>
      </c>
      <c r="F1569" t="s">
        <v>8</v>
      </c>
      <c r="G1569">
        <v>2149</v>
      </c>
      <c r="H1569" s="2">
        <v>43648</v>
      </c>
      <c r="I1569" t="s">
        <v>3153</v>
      </c>
      <c r="J1569" t="s">
        <v>7</v>
      </c>
      <c r="K1569" t="s">
        <v>313</v>
      </c>
      <c r="L1569" t="s">
        <v>336</v>
      </c>
      <c r="M1569" s="1">
        <v>2898406</v>
      </c>
      <c r="N1569" s="1">
        <v>0</v>
      </c>
      <c r="O1569" s="1">
        <f t="shared" si="49"/>
        <v>2898406</v>
      </c>
      <c r="P1569" s="1">
        <v>1656232</v>
      </c>
      <c r="Q1569" s="1">
        <f t="shared" si="50"/>
        <v>1242174</v>
      </c>
    </row>
    <row r="1570" spans="1:17" x14ac:dyDescent="0.25">
      <c r="A1570">
        <v>637</v>
      </c>
      <c r="B1570">
        <v>2411</v>
      </c>
      <c r="C1570" s="2">
        <v>43648</v>
      </c>
      <c r="D1570" t="s">
        <v>1290</v>
      </c>
      <c r="E1570">
        <v>31</v>
      </c>
      <c r="F1570" t="s">
        <v>8</v>
      </c>
      <c r="G1570">
        <v>2124</v>
      </c>
      <c r="H1570" s="2">
        <v>43648</v>
      </c>
      <c r="I1570" t="s">
        <v>1291</v>
      </c>
      <c r="J1570" t="s">
        <v>7</v>
      </c>
      <c r="K1570" t="s">
        <v>313</v>
      </c>
      <c r="L1570" t="s">
        <v>336</v>
      </c>
      <c r="M1570" s="1">
        <v>3563175</v>
      </c>
      <c r="N1570" s="1">
        <v>0</v>
      </c>
      <c r="O1570" s="1">
        <f t="shared" si="49"/>
        <v>3563175</v>
      </c>
      <c r="P1570" s="1">
        <v>2036100</v>
      </c>
      <c r="Q1570" s="1">
        <f t="shared" si="50"/>
        <v>1527075</v>
      </c>
    </row>
    <row r="1571" spans="1:17" x14ac:dyDescent="0.25">
      <c r="A1571">
        <v>637</v>
      </c>
      <c r="B1571">
        <v>2412</v>
      </c>
      <c r="C1571" s="2">
        <v>43648</v>
      </c>
      <c r="D1571" t="s">
        <v>1916</v>
      </c>
      <c r="E1571">
        <v>31</v>
      </c>
      <c r="F1571" t="s">
        <v>8</v>
      </c>
      <c r="G1571">
        <v>2151</v>
      </c>
      <c r="H1571" s="2">
        <v>43648</v>
      </c>
      <c r="I1571" t="s">
        <v>1917</v>
      </c>
      <c r="J1571" t="s">
        <v>7</v>
      </c>
      <c r="K1571" t="s">
        <v>313</v>
      </c>
      <c r="L1571" t="s">
        <v>336</v>
      </c>
      <c r="M1571" s="1">
        <v>1659864</v>
      </c>
      <c r="N1571" s="1">
        <v>553288</v>
      </c>
      <c r="O1571" s="1">
        <f t="shared" si="49"/>
        <v>1106576</v>
      </c>
      <c r="P1571" s="1">
        <v>1106576</v>
      </c>
      <c r="Q1571" s="1">
        <f t="shared" si="50"/>
        <v>0</v>
      </c>
    </row>
    <row r="1572" spans="1:17" x14ac:dyDescent="0.25">
      <c r="A1572">
        <v>637</v>
      </c>
      <c r="B1572">
        <v>2413</v>
      </c>
      <c r="C1572" s="2">
        <v>43648</v>
      </c>
      <c r="D1572" t="s">
        <v>1286</v>
      </c>
      <c r="E1572">
        <v>31</v>
      </c>
      <c r="F1572" t="s">
        <v>8</v>
      </c>
      <c r="G1572">
        <v>2125</v>
      </c>
      <c r="H1572" s="2">
        <v>43648</v>
      </c>
      <c r="I1572" t="s">
        <v>1287</v>
      </c>
      <c r="J1572" t="s">
        <v>7</v>
      </c>
      <c r="K1572" t="s">
        <v>313</v>
      </c>
      <c r="L1572" t="s">
        <v>336</v>
      </c>
      <c r="M1572" s="1">
        <v>3098410</v>
      </c>
      <c r="N1572" s="1">
        <v>0</v>
      </c>
      <c r="O1572" s="1">
        <f t="shared" si="49"/>
        <v>3098410</v>
      </c>
      <c r="P1572" s="1">
        <v>1770520</v>
      </c>
      <c r="Q1572" s="1">
        <f t="shared" si="50"/>
        <v>1327890</v>
      </c>
    </row>
    <row r="1573" spans="1:17" x14ac:dyDescent="0.25">
      <c r="A1573">
        <v>637</v>
      </c>
      <c r="B1573">
        <v>2414</v>
      </c>
      <c r="C1573" s="2">
        <v>43648</v>
      </c>
      <c r="D1573" t="s">
        <v>1914</v>
      </c>
      <c r="E1573">
        <v>31</v>
      </c>
      <c r="F1573" t="s">
        <v>8</v>
      </c>
      <c r="G1573">
        <v>2152</v>
      </c>
      <c r="H1573" s="2">
        <v>43648</v>
      </c>
      <c r="I1573" t="s">
        <v>1915</v>
      </c>
      <c r="J1573" t="s">
        <v>7</v>
      </c>
      <c r="K1573" t="s">
        <v>313</v>
      </c>
      <c r="L1573" t="s">
        <v>336</v>
      </c>
      <c r="M1573" s="1">
        <v>1171863</v>
      </c>
      <c r="N1573" s="1">
        <v>390621</v>
      </c>
      <c r="O1573" s="1">
        <f t="shared" si="49"/>
        <v>781242</v>
      </c>
      <c r="P1573" s="1">
        <v>781242</v>
      </c>
      <c r="Q1573" s="1">
        <f t="shared" si="50"/>
        <v>0</v>
      </c>
    </row>
    <row r="1574" spans="1:17" x14ac:dyDescent="0.25">
      <c r="A1574">
        <v>637</v>
      </c>
      <c r="B1574">
        <v>2415</v>
      </c>
      <c r="C1574" s="2">
        <v>43648</v>
      </c>
      <c r="D1574" t="s">
        <v>1372</v>
      </c>
      <c r="E1574">
        <v>31</v>
      </c>
      <c r="F1574" t="s">
        <v>8</v>
      </c>
      <c r="G1574">
        <v>2126</v>
      </c>
      <c r="H1574" s="2">
        <v>43648</v>
      </c>
      <c r="I1574" t="s">
        <v>1373</v>
      </c>
      <c r="J1574" t="s">
        <v>7</v>
      </c>
      <c r="K1574" t="s">
        <v>313</v>
      </c>
      <c r="L1574" t="s">
        <v>336</v>
      </c>
      <c r="M1574" s="1">
        <v>2976771</v>
      </c>
      <c r="N1574" s="1">
        <v>0</v>
      </c>
      <c r="O1574" s="1">
        <f t="shared" si="49"/>
        <v>2976771</v>
      </c>
      <c r="P1574" s="1">
        <v>1701012</v>
      </c>
      <c r="Q1574" s="1">
        <f t="shared" si="50"/>
        <v>1275759</v>
      </c>
    </row>
    <row r="1575" spans="1:17" x14ac:dyDescent="0.25">
      <c r="A1575">
        <v>637</v>
      </c>
      <c r="B1575">
        <v>2416</v>
      </c>
      <c r="C1575" s="2">
        <v>43648</v>
      </c>
      <c r="D1575" t="s">
        <v>1908</v>
      </c>
      <c r="E1575">
        <v>31</v>
      </c>
      <c r="F1575" t="s">
        <v>8</v>
      </c>
      <c r="G1575">
        <v>2153</v>
      </c>
      <c r="H1575" s="2">
        <v>43648</v>
      </c>
      <c r="I1575" t="s">
        <v>3154</v>
      </c>
      <c r="J1575" t="s">
        <v>7</v>
      </c>
      <c r="K1575" t="s">
        <v>313</v>
      </c>
      <c r="L1575" t="s">
        <v>336</v>
      </c>
      <c r="M1575" s="1">
        <v>1896540</v>
      </c>
      <c r="N1575" s="1">
        <v>0</v>
      </c>
      <c r="O1575" s="1">
        <f t="shared" si="49"/>
        <v>1896540</v>
      </c>
      <c r="P1575" s="1">
        <v>1422405</v>
      </c>
      <c r="Q1575" s="1">
        <f t="shared" si="50"/>
        <v>474135</v>
      </c>
    </row>
    <row r="1576" spans="1:17" x14ac:dyDescent="0.25">
      <c r="A1576">
        <v>637</v>
      </c>
      <c r="B1576">
        <v>2417</v>
      </c>
      <c r="C1576" s="2">
        <v>43648</v>
      </c>
      <c r="D1576" t="s">
        <v>1296</v>
      </c>
      <c r="E1576">
        <v>31</v>
      </c>
      <c r="F1576" t="s">
        <v>8</v>
      </c>
      <c r="G1576">
        <v>2127</v>
      </c>
      <c r="H1576" s="2">
        <v>43648</v>
      </c>
      <c r="I1576" t="s">
        <v>3155</v>
      </c>
      <c r="J1576" t="s">
        <v>7</v>
      </c>
      <c r="K1576" t="s">
        <v>313</v>
      </c>
      <c r="L1576" t="s">
        <v>336</v>
      </c>
      <c r="M1576" s="1">
        <v>3022327</v>
      </c>
      <c r="N1576" s="1">
        <v>0</v>
      </c>
      <c r="O1576" s="1">
        <f t="shared" si="49"/>
        <v>3022327</v>
      </c>
      <c r="P1576" s="1">
        <v>1727044</v>
      </c>
      <c r="Q1576" s="1">
        <f t="shared" si="50"/>
        <v>1295283</v>
      </c>
    </row>
    <row r="1577" spans="1:17" x14ac:dyDescent="0.25">
      <c r="A1577">
        <v>637</v>
      </c>
      <c r="B1577">
        <v>2418</v>
      </c>
      <c r="C1577" s="2">
        <v>43648</v>
      </c>
      <c r="D1577" t="s">
        <v>896</v>
      </c>
      <c r="E1577">
        <v>31</v>
      </c>
      <c r="F1577" t="s">
        <v>8</v>
      </c>
      <c r="G1577">
        <v>2156</v>
      </c>
      <c r="H1577" s="2">
        <v>43648</v>
      </c>
      <c r="I1577" t="s">
        <v>897</v>
      </c>
      <c r="J1577" t="s">
        <v>7</v>
      </c>
      <c r="K1577" t="s">
        <v>313</v>
      </c>
      <c r="L1577" t="s">
        <v>336</v>
      </c>
      <c r="M1577" s="1">
        <v>2788569</v>
      </c>
      <c r="N1577" s="1">
        <v>0</v>
      </c>
      <c r="O1577" s="1">
        <f t="shared" si="49"/>
        <v>2788569</v>
      </c>
      <c r="P1577" s="1">
        <v>1593468</v>
      </c>
      <c r="Q1577" s="1">
        <f t="shared" si="50"/>
        <v>1195101</v>
      </c>
    </row>
    <row r="1578" spans="1:17" x14ac:dyDescent="0.25">
      <c r="A1578">
        <v>637</v>
      </c>
      <c r="B1578">
        <v>2419</v>
      </c>
      <c r="C1578" s="2">
        <v>43648</v>
      </c>
      <c r="D1578" t="s">
        <v>860</v>
      </c>
      <c r="E1578">
        <v>31</v>
      </c>
      <c r="F1578" t="s">
        <v>8</v>
      </c>
      <c r="G1578">
        <v>2161</v>
      </c>
      <c r="H1578" s="2">
        <v>43648</v>
      </c>
      <c r="I1578" t="s">
        <v>861</v>
      </c>
      <c r="J1578" t="s">
        <v>7</v>
      </c>
      <c r="K1578" t="s">
        <v>313</v>
      </c>
      <c r="L1578" t="s">
        <v>336</v>
      </c>
      <c r="M1578" s="1">
        <v>2788569</v>
      </c>
      <c r="N1578" s="1">
        <v>0</v>
      </c>
      <c r="O1578" s="1">
        <f t="shared" si="49"/>
        <v>2788569</v>
      </c>
      <c r="P1578" s="1">
        <v>1593468</v>
      </c>
      <c r="Q1578" s="1">
        <f t="shared" si="50"/>
        <v>1195101</v>
      </c>
    </row>
    <row r="1579" spans="1:17" x14ac:dyDescent="0.25">
      <c r="A1579">
        <v>637</v>
      </c>
      <c r="B1579">
        <v>2420</v>
      </c>
      <c r="C1579" s="2">
        <v>43648</v>
      </c>
      <c r="D1579" t="s">
        <v>1008</v>
      </c>
      <c r="E1579">
        <v>31</v>
      </c>
      <c r="F1579" t="s">
        <v>8</v>
      </c>
      <c r="G1579">
        <v>2162</v>
      </c>
      <c r="H1579" s="2">
        <v>43648</v>
      </c>
      <c r="I1579" t="s">
        <v>1009</v>
      </c>
      <c r="J1579" t="s">
        <v>7</v>
      </c>
      <c r="K1579" t="s">
        <v>313</v>
      </c>
      <c r="L1579" t="s">
        <v>336</v>
      </c>
      <c r="M1579" s="1">
        <v>2734347</v>
      </c>
      <c r="N1579" s="1">
        <v>0</v>
      </c>
      <c r="O1579" s="1">
        <f t="shared" si="49"/>
        <v>2734347</v>
      </c>
      <c r="P1579" s="1">
        <v>1562484</v>
      </c>
      <c r="Q1579" s="1">
        <f t="shared" si="50"/>
        <v>1171863</v>
      </c>
    </row>
    <row r="1580" spans="1:17" x14ac:dyDescent="0.25">
      <c r="A1580">
        <v>637</v>
      </c>
      <c r="B1580">
        <v>2421</v>
      </c>
      <c r="C1580" s="2">
        <v>43648</v>
      </c>
      <c r="D1580" t="s">
        <v>1364</v>
      </c>
      <c r="E1580">
        <v>31</v>
      </c>
      <c r="F1580" t="s">
        <v>8</v>
      </c>
      <c r="G1580">
        <v>2128</v>
      </c>
      <c r="H1580" s="2">
        <v>43648</v>
      </c>
      <c r="I1580" t="s">
        <v>3156</v>
      </c>
      <c r="J1580" t="s">
        <v>7</v>
      </c>
      <c r="K1580" t="s">
        <v>313</v>
      </c>
      <c r="L1580" t="s">
        <v>336</v>
      </c>
      <c r="M1580" s="1">
        <v>2953097</v>
      </c>
      <c r="N1580" s="1">
        <v>0</v>
      </c>
      <c r="O1580" s="1">
        <f t="shared" si="49"/>
        <v>2953097</v>
      </c>
      <c r="P1580" s="1">
        <v>1687484</v>
      </c>
      <c r="Q1580" s="1">
        <f t="shared" si="50"/>
        <v>1265613</v>
      </c>
    </row>
    <row r="1581" spans="1:17" x14ac:dyDescent="0.25">
      <c r="A1581">
        <v>637</v>
      </c>
      <c r="B1581">
        <v>2422</v>
      </c>
      <c r="C1581" s="2">
        <v>43648</v>
      </c>
      <c r="D1581" t="s">
        <v>906</v>
      </c>
      <c r="E1581">
        <v>31</v>
      </c>
      <c r="F1581" t="s">
        <v>8</v>
      </c>
      <c r="G1581">
        <v>2163</v>
      </c>
      <c r="H1581" s="2">
        <v>43648</v>
      </c>
      <c r="I1581" t="s">
        <v>907</v>
      </c>
      <c r="J1581" t="s">
        <v>7</v>
      </c>
      <c r="K1581" t="s">
        <v>313</v>
      </c>
      <c r="L1581" t="s">
        <v>336</v>
      </c>
      <c r="M1581" s="1">
        <v>3363507</v>
      </c>
      <c r="N1581" s="1">
        <v>0</v>
      </c>
      <c r="O1581" s="1">
        <f t="shared" si="49"/>
        <v>3363507</v>
      </c>
      <c r="P1581" s="1">
        <v>1922004</v>
      </c>
      <c r="Q1581" s="1">
        <f t="shared" si="50"/>
        <v>1441503</v>
      </c>
    </row>
    <row r="1582" spans="1:17" x14ac:dyDescent="0.25">
      <c r="A1582">
        <v>637</v>
      </c>
      <c r="B1582">
        <v>2423</v>
      </c>
      <c r="C1582" s="2">
        <v>43648</v>
      </c>
      <c r="D1582" t="s">
        <v>1128</v>
      </c>
      <c r="E1582">
        <v>31</v>
      </c>
      <c r="F1582" t="s">
        <v>8</v>
      </c>
      <c r="G1582">
        <v>2164</v>
      </c>
      <c r="H1582" s="2">
        <v>43648</v>
      </c>
      <c r="I1582" t="s">
        <v>1129</v>
      </c>
      <c r="J1582" t="s">
        <v>7</v>
      </c>
      <c r="K1582" t="s">
        <v>313</v>
      </c>
      <c r="L1582" t="s">
        <v>336</v>
      </c>
      <c r="M1582" s="1">
        <v>2840208</v>
      </c>
      <c r="N1582" s="1">
        <v>0</v>
      </c>
      <c r="O1582" s="1">
        <f t="shared" si="49"/>
        <v>2840208</v>
      </c>
      <c r="P1582" s="1">
        <v>1622976</v>
      </c>
      <c r="Q1582" s="1">
        <f t="shared" si="50"/>
        <v>1217232</v>
      </c>
    </row>
    <row r="1583" spans="1:17" x14ac:dyDescent="0.25">
      <c r="A1583">
        <v>637</v>
      </c>
      <c r="B1583">
        <v>2424</v>
      </c>
      <c r="C1583" s="2">
        <v>43648</v>
      </c>
      <c r="D1583" t="s">
        <v>588</v>
      </c>
      <c r="E1583">
        <v>31</v>
      </c>
      <c r="F1583" t="s">
        <v>8</v>
      </c>
      <c r="G1583">
        <v>2165</v>
      </c>
      <c r="H1583" s="2">
        <v>43648</v>
      </c>
      <c r="I1583" t="s">
        <v>589</v>
      </c>
      <c r="J1583" t="s">
        <v>7</v>
      </c>
      <c r="K1583" t="s">
        <v>313</v>
      </c>
      <c r="L1583" t="s">
        <v>336</v>
      </c>
      <c r="M1583" s="1">
        <v>3098412</v>
      </c>
      <c r="N1583" s="1">
        <v>0</v>
      </c>
      <c r="O1583" s="1">
        <f t="shared" si="49"/>
        <v>3098412</v>
      </c>
      <c r="P1583" s="1">
        <v>2065608</v>
      </c>
      <c r="Q1583" s="1">
        <f t="shared" si="50"/>
        <v>1032804</v>
      </c>
    </row>
    <row r="1584" spans="1:17" x14ac:dyDescent="0.25">
      <c r="A1584">
        <v>637</v>
      </c>
      <c r="B1584">
        <v>2425</v>
      </c>
      <c r="C1584" s="2">
        <v>43648</v>
      </c>
      <c r="D1584" t="s">
        <v>1546</v>
      </c>
      <c r="E1584">
        <v>31</v>
      </c>
      <c r="F1584" t="s">
        <v>8</v>
      </c>
      <c r="G1584">
        <v>2129</v>
      </c>
      <c r="H1584" s="2">
        <v>43648</v>
      </c>
      <c r="I1584" t="s">
        <v>1547</v>
      </c>
      <c r="J1584" t="s">
        <v>7</v>
      </c>
      <c r="K1584" t="s">
        <v>313</v>
      </c>
      <c r="L1584" t="s">
        <v>336</v>
      </c>
      <c r="M1584" s="1">
        <v>2906220</v>
      </c>
      <c r="N1584" s="1">
        <v>0</v>
      </c>
      <c r="O1584" s="1">
        <f t="shared" si="49"/>
        <v>2906220</v>
      </c>
      <c r="P1584" s="1">
        <v>1937480</v>
      </c>
      <c r="Q1584" s="1">
        <f t="shared" si="50"/>
        <v>968740</v>
      </c>
    </row>
    <row r="1585" spans="1:17" x14ac:dyDescent="0.25">
      <c r="A1585">
        <v>637</v>
      </c>
      <c r="B1585">
        <v>2426</v>
      </c>
      <c r="C1585" s="2">
        <v>43648</v>
      </c>
      <c r="D1585" t="s">
        <v>1627</v>
      </c>
      <c r="E1585">
        <v>31</v>
      </c>
      <c r="F1585" t="s">
        <v>8</v>
      </c>
      <c r="G1585">
        <v>2166</v>
      </c>
      <c r="H1585" s="2">
        <v>43648</v>
      </c>
      <c r="I1585" t="s">
        <v>1628</v>
      </c>
      <c r="J1585" t="s">
        <v>7</v>
      </c>
      <c r="K1585" t="s">
        <v>313</v>
      </c>
      <c r="L1585" t="s">
        <v>336</v>
      </c>
      <c r="M1585" s="1">
        <v>3714368</v>
      </c>
      <c r="N1585" s="1">
        <v>0</v>
      </c>
      <c r="O1585" s="1">
        <f t="shared" si="49"/>
        <v>3714368</v>
      </c>
      <c r="P1585" s="1">
        <v>2122496</v>
      </c>
      <c r="Q1585" s="1">
        <f t="shared" si="50"/>
        <v>1591872</v>
      </c>
    </row>
    <row r="1586" spans="1:17" x14ac:dyDescent="0.25">
      <c r="A1586">
        <v>637</v>
      </c>
      <c r="B1586">
        <v>2427</v>
      </c>
      <c r="C1586" s="2">
        <v>43648</v>
      </c>
      <c r="D1586" t="s">
        <v>1544</v>
      </c>
      <c r="E1586">
        <v>31</v>
      </c>
      <c r="F1586" t="s">
        <v>8</v>
      </c>
      <c r="G1586">
        <v>2130</v>
      </c>
      <c r="H1586" s="2">
        <v>43648</v>
      </c>
      <c r="I1586" t="s">
        <v>1545</v>
      </c>
      <c r="J1586" t="s">
        <v>7</v>
      </c>
      <c r="K1586" t="s">
        <v>313</v>
      </c>
      <c r="L1586" t="s">
        <v>336</v>
      </c>
      <c r="M1586" s="1">
        <v>2421850</v>
      </c>
      <c r="N1586" s="1">
        <v>0</v>
      </c>
      <c r="O1586" s="1">
        <f t="shared" si="49"/>
        <v>2421850</v>
      </c>
      <c r="P1586" s="1">
        <v>1453110</v>
      </c>
      <c r="Q1586" s="1">
        <f t="shared" si="50"/>
        <v>968740</v>
      </c>
    </row>
    <row r="1587" spans="1:17" x14ac:dyDescent="0.25">
      <c r="A1587">
        <v>637</v>
      </c>
      <c r="B1587">
        <v>2428</v>
      </c>
      <c r="C1587" s="2">
        <v>43648</v>
      </c>
      <c r="D1587" t="s">
        <v>1538</v>
      </c>
      <c r="E1587">
        <v>31</v>
      </c>
      <c r="F1587" t="s">
        <v>8</v>
      </c>
      <c r="G1587">
        <v>2131</v>
      </c>
      <c r="H1587" s="2">
        <v>43648</v>
      </c>
      <c r="I1587" t="s">
        <v>1539</v>
      </c>
      <c r="J1587" t="s">
        <v>7</v>
      </c>
      <c r="K1587" t="s">
        <v>313</v>
      </c>
      <c r="L1587" t="s">
        <v>336</v>
      </c>
      <c r="M1587" s="1">
        <v>2734347</v>
      </c>
      <c r="N1587" s="1">
        <v>0</v>
      </c>
      <c r="O1587" s="1">
        <f t="shared" si="49"/>
        <v>2734347</v>
      </c>
      <c r="P1587" s="1">
        <v>1171863</v>
      </c>
      <c r="Q1587" s="1">
        <f t="shared" si="50"/>
        <v>1562484</v>
      </c>
    </row>
    <row r="1588" spans="1:17" x14ac:dyDescent="0.25">
      <c r="A1588">
        <v>637</v>
      </c>
      <c r="B1588">
        <v>2429</v>
      </c>
      <c r="C1588" s="2">
        <v>43648</v>
      </c>
      <c r="D1588" t="s">
        <v>1763</v>
      </c>
      <c r="E1588">
        <v>31</v>
      </c>
      <c r="F1588" t="s">
        <v>8</v>
      </c>
      <c r="G1588">
        <v>2132</v>
      </c>
      <c r="H1588" s="2">
        <v>43648</v>
      </c>
      <c r="I1588" t="s">
        <v>1764</v>
      </c>
      <c r="J1588" t="s">
        <v>7</v>
      </c>
      <c r="K1588" t="s">
        <v>313</v>
      </c>
      <c r="L1588" t="s">
        <v>336</v>
      </c>
      <c r="M1588" s="1">
        <v>2744310</v>
      </c>
      <c r="N1588" s="1">
        <v>0</v>
      </c>
      <c r="O1588" s="1">
        <f t="shared" si="49"/>
        <v>2744310</v>
      </c>
      <c r="P1588" s="1">
        <v>1829540</v>
      </c>
      <c r="Q1588" s="1">
        <f t="shared" si="50"/>
        <v>914770</v>
      </c>
    </row>
    <row r="1589" spans="1:17" x14ac:dyDescent="0.25">
      <c r="A1589">
        <v>637</v>
      </c>
      <c r="B1589">
        <v>2430</v>
      </c>
      <c r="C1589" s="2">
        <v>43648</v>
      </c>
      <c r="D1589" t="s">
        <v>1922</v>
      </c>
      <c r="E1589">
        <v>31</v>
      </c>
      <c r="F1589" t="s">
        <v>8</v>
      </c>
      <c r="G1589">
        <v>2133</v>
      </c>
      <c r="H1589" s="2">
        <v>43648</v>
      </c>
      <c r="I1589" t="s">
        <v>1923</v>
      </c>
      <c r="J1589" t="s">
        <v>7</v>
      </c>
      <c r="K1589" t="s">
        <v>313</v>
      </c>
      <c r="L1589" t="s">
        <v>336</v>
      </c>
      <c r="M1589" s="1">
        <v>1593468</v>
      </c>
      <c r="N1589" s="1">
        <v>0</v>
      </c>
      <c r="O1589" s="1">
        <f t="shared" si="49"/>
        <v>1593468</v>
      </c>
      <c r="P1589" s="1">
        <v>1195101</v>
      </c>
      <c r="Q1589" s="1">
        <f t="shared" si="50"/>
        <v>398367</v>
      </c>
    </row>
    <row r="1590" spans="1:17" x14ac:dyDescent="0.25">
      <c r="A1590">
        <v>637</v>
      </c>
      <c r="B1590">
        <v>2431</v>
      </c>
      <c r="C1590" s="2">
        <v>43648</v>
      </c>
      <c r="D1590" t="s">
        <v>1920</v>
      </c>
      <c r="E1590">
        <v>31</v>
      </c>
      <c r="F1590" t="s">
        <v>8</v>
      </c>
      <c r="G1590">
        <v>2134</v>
      </c>
      <c r="H1590" s="2">
        <v>43648</v>
      </c>
      <c r="I1590" t="s">
        <v>3157</v>
      </c>
      <c r="J1590" t="s">
        <v>7</v>
      </c>
      <c r="K1590" t="s">
        <v>313</v>
      </c>
      <c r="L1590" t="s">
        <v>336</v>
      </c>
      <c r="M1590" s="1">
        <v>1778628</v>
      </c>
      <c r="N1590" s="1">
        <v>0</v>
      </c>
      <c r="O1590" s="1">
        <f t="shared" si="49"/>
        <v>1778628</v>
      </c>
      <c r="P1590" s="1">
        <v>1333971</v>
      </c>
      <c r="Q1590" s="1">
        <f t="shared" si="50"/>
        <v>444657</v>
      </c>
    </row>
    <row r="1591" spans="1:17" hidden="1" x14ac:dyDescent="0.25">
      <c r="A1591">
        <v>919</v>
      </c>
      <c r="B1591">
        <v>2432</v>
      </c>
      <c r="C1591" s="2">
        <v>43648</v>
      </c>
      <c r="D1591" t="s">
        <v>3158</v>
      </c>
      <c r="E1591">
        <v>31</v>
      </c>
      <c r="F1591" t="s">
        <v>8</v>
      </c>
      <c r="G1591">
        <v>2407</v>
      </c>
      <c r="H1591" s="2">
        <v>43648</v>
      </c>
      <c r="I1591" t="s">
        <v>2841</v>
      </c>
      <c r="J1591" t="s">
        <v>7</v>
      </c>
      <c r="K1591" t="s">
        <v>2534</v>
      </c>
      <c r="L1591" t="s">
        <v>2323</v>
      </c>
      <c r="M1591" s="1">
        <v>57968120</v>
      </c>
      <c r="N1591" s="1">
        <v>0</v>
      </c>
      <c r="O1591" s="1">
        <f t="shared" si="49"/>
        <v>57968120</v>
      </c>
      <c r="P1591" s="1">
        <v>27500000</v>
      </c>
      <c r="Q1591" s="1">
        <f t="shared" si="50"/>
        <v>30468120</v>
      </c>
    </row>
    <row r="1592" spans="1:17" x14ac:dyDescent="0.25">
      <c r="A1592">
        <v>637</v>
      </c>
      <c r="B1592">
        <v>2433</v>
      </c>
      <c r="C1592" s="2">
        <v>43648</v>
      </c>
      <c r="D1592" t="s">
        <v>1827</v>
      </c>
      <c r="E1592">
        <v>31</v>
      </c>
      <c r="F1592" t="s">
        <v>8</v>
      </c>
      <c r="G1592">
        <v>2135</v>
      </c>
      <c r="H1592" s="2">
        <v>43648</v>
      </c>
      <c r="I1592" t="s">
        <v>3159</v>
      </c>
      <c r="J1592" t="s">
        <v>7</v>
      </c>
      <c r="K1592" t="s">
        <v>313</v>
      </c>
      <c r="L1592" t="s">
        <v>336</v>
      </c>
      <c r="M1592" s="1">
        <v>3702055</v>
      </c>
      <c r="N1592" s="1">
        <v>0</v>
      </c>
      <c r="O1592" s="1">
        <f t="shared" si="49"/>
        <v>3702055</v>
      </c>
      <c r="P1592" s="1">
        <v>2115460</v>
      </c>
      <c r="Q1592" s="1">
        <f t="shared" si="50"/>
        <v>1586595</v>
      </c>
    </row>
    <row r="1593" spans="1:17" hidden="1" x14ac:dyDescent="0.25">
      <c r="A1593">
        <v>939</v>
      </c>
      <c r="B1593">
        <v>2434</v>
      </c>
      <c r="C1593" s="2">
        <v>43648</v>
      </c>
      <c r="D1593" t="s">
        <v>3160</v>
      </c>
      <c r="E1593">
        <v>31</v>
      </c>
      <c r="F1593" t="s">
        <v>8</v>
      </c>
      <c r="G1593">
        <v>2402</v>
      </c>
      <c r="H1593" s="2">
        <v>43648</v>
      </c>
      <c r="I1593" t="s">
        <v>2863</v>
      </c>
      <c r="J1593" t="s">
        <v>7</v>
      </c>
      <c r="K1593" t="s">
        <v>2534</v>
      </c>
      <c r="L1593" t="s">
        <v>2323</v>
      </c>
      <c r="M1593" s="1">
        <v>57968120</v>
      </c>
      <c r="N1593" s="1">
        <v>0</v>
      </c>
      <c r="O1593" s="1">
        <f t="shared" si="49"/>
        <v>57968120</v>
      </c>
      <c r="P1593" s="1">
        <v>57968120</v>
      </c>
      <c r="Q1593" s="1">
        <f t="shared" si="50"/>
        <v>0</v>
      </c>
    </row>
    <row r="1594" spans="1:17" hidden="1" x14ac:dyDescent="0.25">
      <c r="A1594">
        <v>918</v>
      </c>
      <c r="B1594">
        <v>2435</v>
      </c>
      <c r="C1594" s="2">
        <v>43648</v>
      </c>
      <c r="D1594" t="s">
        <v>3161</v>
      </c>
      <c r="E1594">
        <v>31</v>
      </c>
      <c r="F1594" t="s">
        <v>8</v>
      </c>
      <c r="G1594">
        <v>2406</v>
      </c>
      <c r="H1594" s="2">
        <v>43648</v>
      </c>
      <c r="I1594" t="s">
        <v>2840</v>
      </c>
      <c r="J1594" t="s">
        <v>7</v>
      </c>
      <c r="K1594" t="s">
        <v>2534</v>
      </c>
      <c r="L1594" t="s">
        <v>2323</v>
      </c>
      <c r="M1594" s="1">
        <v>57968120</v>
      </c>
      <c r="N1594" s="1">
        <v>0</v>
      </c>
      <c r="O1594" s="1">
        <f t="shared" si="49"/>
        <v>57968120</v>
      </c>
      <c r="P1594" s="1">
        <v>57968120</v>
      </c>
      <c r="Q1594" s="1">
        <f t="shared" si="50"/>
        <v>0</v>
      </c>
    </row>
    <row r="1595" spans="1:17" hidden="1" x14ac:dyDescent="0.25">
      <c r="A1595">
        <v>920</v>
      </c>
      <c r="B1595">
        <v>2436</v>
      </c>
      <c r="C1595" s="2">
        <v>43648</v>
      </c>
      <c r="D1595" t="s">
        <v>3162</v>
      </c>
      <c r="E1595">
        <v>31</v>
      </c>
      <c r="F1595" t="s">
        <v>8</v>
      </c>
      <c r="G1595">
        <v>2413</v>
      </c>
      <c r="H1595" s="2">
        <v>43648</v>
      </c>
      <c r="I1595" t="s">
        <v>2842</v>
      </c>
      <c r="J1595" t="s">
        <v>7</v>
      </c>
      <c r="K1595" t="s">
        <v>2534</v>
      </c>
      <c r="L1595" t="s">
        <v>2323</v>
      </c>
      <c r="M1595" s="1">
        <v>57968120</v>
      </c>
      <c r="N1595" s="1">
        <v>0</v>
      </c>
      <c r="O1595" s="1">
        <f t="shared" si="49"/>
        <v>57968120</v>
      </c>
      <c r="P1595" s="1">
        <v>57968120</v>
      </c>
      <c r="Q1595" s="1">
        <f t="shared" si="50"/>
        <v>0</v>
      </c>
    </row>
    <row r="1596" spans="1:17" hidden="1" x14ac:dyDescent="0.25">
      <c r="A1596">
        <v>914</v>
      </c>
      <c r="B1596">
        <v>2437</v>
      </c>
      <c r="C1596" s="2">
        <v>43648</v>
      </c>
      <c r="D1596" t="s">
        <v>3163</v>
      </c>
      <c r="E1596">
        <v>31</v>
      </c>
      <c r="F1596" t="s">
        <v>8</v>
      </c>
      <c r="G1596">
        <v>2411</v>
      </c>
      <c r="H1596" s="2">
        <v>43648</v>
      </c>
      <c r="I1596" t="s">
        <v>2836</v>
      </c>
      <c r="J1596" t="s">
        <v>7</v>
      </c>
      <c r="K1596" t="s">
        <v>2534</v>
      </c>
      <c r="L1596" t="s">
        <v>2323</v>
      </c>
      <c r="M1596" s="1">
        <v>57968120</v>
      </c>
      <c r="N1596" s="1">
        <v>0</v>
      </c>
      <c r="O1596" s="1">
        <f t="shared" si="49"/>
        <v>57968120</v>
      </c>
      <c r="P1596" s="1">
        <v>57968120</v>
      </c>
      <c r="Q1596" s="1">
        <f t="shared" si="50"/>
        <v>0</v>
      </c>
    </row>
    <row r="1597" spans="1:17" hidden="1" x14ac:dyDescent="0.25">
      <c r="A1597">
        <v>923</v>
      </c>
      <c r="B1597">
        <v>2438</v>
      </c>
      <c r="C1597" s="2">
        <v>43648</v>
      </c>
      <c r="D1597" t="s">
        <v>3164</v>
      </c>
      <c r="E1597">
        <v>31</v>
      </c>
      <c r="F1597" t="s">
        <v>8</v>
      </c>
      <c r="G1597">
        <v>2393</v>
      </c>
      <c r="H1597" s="2">
        <v>43648</v>
      </c>
      <c r="I1597" t="s">
        <v>2845</v>
      </c>
      <c r="J1597" t="s">
        <v>7</v>
      </c>
      <c r="K1597" t="s">
        <v>2534</v>
      </c>
      <c r="L1597" t="s">
        <v>2323</v>
      </c>
      <c r="M1597" s="1">
        <v>57968120</v>
      </c>
      <c r="N1597" s="1">
        <v>0</v>
      </c>
      <c r="O1597" s="1">
        <f t="shared" si="49"/>
        <v>57968120</v>
      </c>
      <c r="P1597" s="1">
        <v>57968120</v>
      </c>
      <c r="Q1597" s="1">
        <f t="shared" si="50"/>
        <v>0</v>
      </c>
    </row>
    <row r="1598" spans="1:17" x14ac:dyDescent="0.25">
      <c r="A1598">
        <v>637</v>
      </c>
      <c r="B1598">
        <v>2439</v>
      </c>
      <c r="C1598" s="2">
        <v>43649</v>
      </c>
      <c r="D1598" t="s">
        <v>626</v>
      </c>
      <c r="E1598">
        <v>31</v>
      </c>
      <c r="F1598" t="s">
        <v>8</v>
      </c>
      <c r="G1598">
        <v>2205</v>
      </c>
      <c r="H1598" s="2">
        <v>43649</v>
      </c>
      <c r="I1598" t="s">
        <v>627</v>
      </c>
      <c r="J1598" t="s">
        <v>7</v>
      </c>
      <c r="K1598" t="s">
        <v>313</v>
      </c>
      <c r="L1598" t="s">
        <v>336</v>
      </c>
      <c r="M1598" s="1">
        <v>3378333</v>
      </c>
      <c r="N1598" s="1">
        <v>0</v>
      </c>
      <c r="O1598" s="1">
        <f t="shared" si="49"/>
        <v>3378333</v>
      </c>
      <c r="P1598" s="1">
        <v>1930476</v>
      </c>
      <c r="Q1598" s="1">
        <f t="shared" si="50"/>
        <v>1447857</v>
      </c>
    </row>
    <row r="1599" spans="1:17" x14ac:dyDescent="0.25">
      <c r="A1599">
        <v>637</v>
      </c>
      <c r="B1599">
        <v>2440</v>
      </c>
      <c r="C1599" s="2">
        <v>43649</v>
      </c>
      <c r="D1599" t="s">
        <v>728</v>
      </c>
      <c r="E1599">
        <v>31</v>
      </c>
      <c r="F1599" t="s">
        <v>8</v>
      </c>
      <c r="G1599">
        <v>2206</v>
      </c>
      <c r="H1599" s="2">
        <v>43649</v>
      </c>
      <c r="I1599" t="s">
        <v>3165</v>
      </c>
      <c r="J1599" t="s">
        <v>7</v>
      </c>
      <c r="K1599" t="s">
        <v>313</v>
      </c>
      <c r="L1599" t="s">
        <v>336</v>
      </c>
      <c r="M1599" s="1">
        <v>3112753</v>
      </c>
      <c r="N1599" s="1">
        <v>0</v>
      </c>
      <c r="O1599" s="1">
        <f t="shared" si="49"/>
        <v>3112753</v>
      </c>
      <c r="P1599" s="1">
        <v>1778716</v>
      </c>
      <c r="Q1599" s="1">
        <f t="shared" si="50"/>
        <v>1334037</v>
      </c>
    </row>
    <row r="1600" spans="1:17" x14ac:dyDescent="0.25">
      <c r="A1600">
        <v>637</v>
      </c>
      <c r="B1600">
        <v>2441</v>
      </c>
      <c r="C1600" s="2">
        <v>43649</v>
      </c>
      <c r="D1600" t="s">
        <v>435</v>
      </c>
      <c r="E1600">
        <v>31</v>
      </c>
      <c r="F1600" t="s">
        <v>8</v>
      </c>
      <c r="G1600">
        <v>2207</v>
      </c>
      <c r="H1600" s="2">
        <v>43649</v>
      </c>
      <c r="I1600" t="s">
        <v>436</v>
      </c>
      <c r="J1600" t="s">
        <v>7</v>
      </c>
      <c r="K1600" t="s">
        <v>313</v>
      </c>
      <c r="L1600" t="s">
        <v>336</v>
      </c>
      <c r="M1600" s="1">
        <v>3157315</v>
      </c>
      <c r="N1600" s="1">
        <v>2706270</v>
      </c>
      <c r="O1600" s="1">
        <f t="shared" si="49"/>
        <v>451045</v>
      </c>
      <c r="P1600" s="1">
        <v>451045</v>
      </c>
      <c r="Q1600" s="1">
        <f t="shared" si="50"/>
        <v>0</v>
      </c>
    </row>
    <row r="1601" spans="1:17" x14ac:dyDescent="0.25">
      <c r="A1601">
        <v>637</v>
      </c>
      <c r="B1601">
        <v>2442</v>
      </c>
      <c r="C1601" s="2">
        <v>43649</v>
      </c>
      <c r="D1601" t="s">
        <v>554</v>
      </c>
      <c r="E1601">
        <v>31</v>
      </c>
      <c r="F1601" t="s">
        <v>8</v>
      </c>
      <c r="G1601">
        <v>2208</v>
      </c>
      <c r="H1601" s="2">
        <v>43649</v>
      </c>
      <c r="I1601" t="s">
        <v>555</v>
      </c>
      <c r="J1601" t="s">
        <v>7</v>
      </c>
      <c r="K1601" t="s">
        <v>313</v>
      </c>
      <c r="L1601" t="s">
        <v>336</v>
      </c>
      <c r="M1601" s="1">
        <v>3022327</v>
      </c>
      <c r="N1601" s="1">
        <v>0</v>
      </c>
      <c r="O1601" s="1">
        <f t="shared" si="49"/>
        <v>3022327</v>
      </c>
      <c r="P1601" s="1">
        <v>1727044</v>
      </c>
      <c r="Q1601" s="1">
        <f t="shared" si="50"/>
        <v>1295283</v>
      </c>
    </row>
    <row r="1602" spans="1:17" x14ac:dyDescent="0.25">
      <c r="A1602">
        <v>637</v>
      </c>
      <c r="B1602">
        <v>2443</v>
      </c>
      <c r="C1602" s="2">
        <v>43649</v>
      </c>
      <c r="D1602" t="s">
        <v>632</v>
      </c>
      <c r="E1602">
        <v>31</v>
      </c>
      <c r="F1602" t="s">
        <v>8</v>
      </c>
      <c r="G1602">
        <v>2209</v>
      </c>
      <c r="H1602" s="2">
        <v>43649</v>
      </c>
      <c r="I1602" t="s">
        <v>3166</v>
      </c>
      <c r="J1602" t="s">
        <v>7</v>
      </c>
      <c r="K1602" t="s">
        <v>313</v>
      </c>
      <c r="L1602" t="s">
        <v>336</v>
      </c>
      <c r="M1602" s="1">
        <v>2734347</v>
      </c>
      <c r="N1602" s="1">
        <v>0</v>
      </c>
      <c r="O1602" s="1">
        <f t="shared" si="49"/>
        <v>2734347</v>
      </c>
      <c r="P1602" s="1">
        <v>390621</v>
      </c>
      <c r="Q1602" s="1">
        <f t="shared" si="50"/>
        <v>2343726</v>
      </c>
    </row>
    <row r="1603" spans="1:17" x14ac:dyDescent="0.25">
      <c r="A1603">
        <v>637</v>
      </c>
      <c r="B1603">
        <v>2444</v>
      </c>
      <c r="C1603" s="2">
        <v>43649</v>
      </c>
      <c r="D1603" t="s">
        <v>419</v>
      </c>
      <c r="E1603">
        <v>31</v>
      </c>
      <c r="F1603" t="s">
        <v>8</v>
      </c>
      <c r="G1603">
        <v>2210</v>
      </c>
      <c r="H1603" s="2">
        <v>43649</v>
      </c>
      <c r="I1603" t="s">
        <v>420</v>
      </c>
      <c r="J1603" t="s">
        <v>7</v>
      </c>
      <c r="K1603" t="s">
        <v>313</v>
      </c>
      <c r="L1603" t="s">
        <v>336</v>
      </c>
      <c r="M1603" s="1">
        <v>3357900</v>
      </c>
      <c r="N1603" s="1">
        <v>0</v>
      </c>
      <c r="O1603" s="1">
        <f t="shared" si="49"/>
        <v>3357900</v>
      </c>
      <c r="P1603" s="1">
        <v>1918800</v>
      </c>
      <c r="Q1603" s="1">
        <f t="shared" si="50"/>
        <v>1439100</v>
      </c>
    </row>
    <row r="1604" spans="1:17" x14ac:dyDescent="0.25">
      <c r="A1604">
        <v>637</v>
      </c>
      <c r="B1604">
        <v>2445</v>
      </c>
      <c r="C1604" s="2">
        <v>43649</v>
      </c>
      <c r="D1604" t="s">
        <v>612</v>
      </c>
      <c r="E1604">
        <v>31</v>
      </c>
      <c r="F1604" t="s">
        <v>8</v>
      </c>
      <c r="G1604">
        <v>2211</v>
      </c>
      <c r="H1604" s="2">
        <v>43649</v>
      </c>
      <c r="I1604" t="s">
        <v>613</v>
      </c>
      <c r="J1604" t="s">
        <v>7</v>
      </c>
      <c r="K1604" t="s">
        <v>313</v>
      </c>
      <c r="L1604" t="s">
        <v>336</v>
      </c>
      <c r="M1604" s="1">
        <v>3769731</v>
      </c>
      <c r="N1604" s="1">
        <v>0</v>
      </c>
      <c r="O1604" s="1">
        <f t="shared" si="49"/>
        <v>3769731</v>
      </c>
      <c r="P1604" s="1">
        <v>2154132</v>
      </c>
      <c r="Q1604" s="1">
        <f t="shared" si="50"/>
        <v>1615599</v>
      </c>
    </row>
    <row r="1605" spans="1:17" x14ac:dyDescent="0.25">
      <c r="A1605">
        <v>637</v>
      </c>
      <c r="B1605">
        <v>2446</v>
      </c>
      <c r="C1605" s="2">
        <v>43649</v>
      </c>
      <c r="D1605" t="s">
        <v>630</v>
      </c>
      <c r="E1605">
        <v>31</v>
      </c>
      <c r="F1605" t="s">
        <v>8</v>
      </c>
      <c r="G1605">
        <v>2212</v>
      </c>
      <c r="H1605" s="2">
        <v>43649</v>
      </c>
      <c r="I1605" t="s">
        <v>3167</v>
      </c>
      <c r="J1605" t="s">
        <v>7</v>
      </c>
      <c r="K1605" t="s">
        <v>313</v>
      </c>
      <c r="L1605" t="s">
        <v>336</v>
      </c>
      <c r="M1605" s="1">
        <v>3518186</v>
      </c>
      <c r="N1605" s="1">
        <v>0</v>
      </c>
      <c r="O1605" s="1">
        <f t="shared" ref="O1605:O1668" si="51">M1605-N1605</f>
        <v>3518186</v>
      </c>
      <c r="P1605" s="1">
        <v>2010392</v>
      </c>
      <c r="Q1605" s="1">
        <f t="shared" ref="Q1605:Q1668" si="52">O1605-P1605</f>
        <v>1507794</v>
      </c>
    </row>
    <row r="1606" spans="1:17" x14ac:dyDescent="0.25">
      <c r="A1606">
        <v>637</v>
      </c>
      <c r="B1606">
        <v>2447</v>
      </c>
      <c r="C1606" s="2">
        <v>43649</v>
      </c>
      <c r="D1606" t="s">
        <v>552</v>
      </c>
      <c r="E1606">
        <v>31</v>
      </c>
      <c r="F1606" t="s">
        <v>8</v>
      </c>
      <c r="G1606">
        <v>2213</v>
      </c>
      <c r="H1606" s="2">
        <v>43649</v>
      </c>
      <c r="I1606" t="s">
        <v>553</v>
      </c>
      <c r="J1606" t="s">
        <v>7</v>
      </c>
      <c r="K1606" t="s">
        <v>313</v>
      </c>
      <c r="L1606" t="s">
        <v>336</v>
      </c>
      <c r="M1606" s="1">
        <v>2840201</v>
      </c>
      <c r="N1606" s="1">
        <v>0</v>
      </c>
      <c r="O1606" s="1">
        <f t="shared" si="51"/>
        <v>2840201</v>
      </c>
      <c r="P1606" s="1">
        <v>1622972</v>
      </c>
      <c r="Q1606" s="1">
        <f t="shared" si="52"/>
        <v>1217229</v>
      </c>
    </row>
    <row r="1607" spans="1:17" x14ac:dyDescent="0.25">
      <c r="A1607">
        <v>637</v>
      </c>
      <c r="B1607">
        <v>2448</v>
      </c>
      <c r="C1607" s="2">
        <v>43649</v>
      </c>
      <c r="D1607" t="s">
        <v>650</v>
      </c>
      <c r="E1607">
        <v>31</v>
      </c>
      <c r="F1607" t="s">
        <v>8</v>
      </c>
      <c r="G1607">
        <v>2214</v>
      </c>
      <c r="H1607" s="2">
        <v>43649</v>
      </c>
      <c r="I1607" t="s">
        <v>651</v>
      </c>
      <c r="J1607" t="s">
        <v>7</v>
      </c>
      <c r="K1607" t="s">
        <v>313</v>
      </c>
      <c r="L1607" t="s">
        <v>336</v>
      </c>
      <c r="M1607" s="1">
        <v>2788569</v>
      </c>
      <c r="N1607" s="1">
        <v>0</v>
      </c>
      <c r="O1607" s="1">
        <f t="shared" si="51"/>
        <v>2788569</v>
      </c>
      <c r="P1607" s="1">
        <v>1593468</v>
      </c>
      <c r="Q1607" s="1">
        <f t="shared" si="52"/>
        <v>1195101</v>
      </c>
    </row>
    <row r="1608" spans="1:17" x14ac:dyDescent="0.25">
      <c r="A1608">
        <v>637</v>
      </c>
      <c r="B1608">
        <v>2449</v>
      </c>
      <c r="C1608" s="2">
        <v>43649</v>
      </c>
      <c r="D1608" t="s">
        <v>433</v>
      </c>
      <c r="E1608">
        <v>31</v>
      </c>
      <c r="F1608" t="s">
        <v>8</v>
      </c>
      <c r="G1608">
        <v>2215</v>
      </c>
      <c r="H1608" s="2">
        <v>43649</v>
      </c>
      <c r="I1608" t="s">
        <v>434</v>
      </c>
      <c r="J1608" t="s">
        <v>7</v>
      </c>
      <c r="K1608" t="s">
        <v>313</v>
      </c>
      <c r="L1608" t="s">
        <v>336</v>
      </c>
      <c r="M1608" s="1">
        <v>2978661</v>
      </c>
      <c r="N1608" s="1">
        <v>0</v>
      </c>
      <c r="O1608" s="1">
        <f t="shared" si="51"/>
        <v>2978661</v>
      </c>
      <c r="P1608" s="1">
        <v>1702092</v>
      </c>
      <c r="Q1608" s="1">
        <f t="shared" si="52"/>
        <v>1276569</v>
      </c>
    </row>
    <row r="1609" spans="1:17" x14ac:dyDescent="0.25">
      <c r="A1609">
        <v>637</v>
      </c>
      <c r="B1609">
        <v>2450</v>
      </c>
      <c r="C1609" s="2">
        <v>43649</v>
      </c>
      <c r="D1609" t="s">
        <v>389</v>
      </c>
      <c r="E1609">
        <v>31</v>
      </c>
      <c r="F1609" t="s">
        <v>8</v>
      </c>
      <c r="G1609">
        <v>2216</v>
      </c>
      <c r="H1609" s="2">
        <v>43649</v>
      </c>
      <c r="I1609" t="s">
        <v>390</v>
      </c>
      <c r="J1609" t="s">
        <v>7</v>
      </c>
      <c r="K1609" t="s">
        <v>313</v>
      </c>
      <c r="L1609" t="s">
        <v>336</v>
      </c>
      <c r="M1609" s="1">
        <v>3473162</v>
      </c>
      <c r="N1609" s="1">
        <v>0</v>
      </c>
      <c r="O1609" s="1">
        <f t="shared" si="51"/>
        <v>3473162</v>
      </c>
      <c r="P1609" s="1">
        <v>1984664</v>
      </c>
      <c r="Q1609" s="1">
        <f t="shared" si="52"/>
        <v>1488498</v>
      </c>
    </row>
    <row r="1610" spans="1:17" x14ac:dyDescent="0.25">
      <c r="A1610">
        <v>637</v>
      </c>
      <c r="B1610">
        <v>2451</v>
      </c>
      <c r="C1610" s="2">
        <v>43649</v>
      </c>
      <c r="D1610" t="s">
        <v>443</v>
      </c>
      <c r="E1610">
        <v>31</v>
      </c>
      <c r="F1610" t="s">
        <v>8</v>
      </c>
      <c r="G1610">
        <v>2217</v>
      </c>
      <c r="H1610" s="2">
        <v>43649</v>
      </c>
      <c r="I1610" t="s">
        <v>444</v>
      </c>
      <c r="J1610" t="s">
        <v>7</v>
      </c>
      <c r="K1610" t="s">
        <v>313</v>
      </c>
      <c r="L1610" t="s">
        <v>336</v>
      </c>
      <c r="M1610" s="1">
        <v>3157315</v>
      </c>
      <c r="N1610" s="1">
        <v>0</v>
      </c>
      <c r="O1610" s="1">
        <f t="shared" si="51"/>
        <v>3157315</v>
      </c>
      <c r="P1610" s="1">
        <v>1804180</v>
      </c>
      <c r="Q1610" s="1">
        <f t="shared" si="52"/>
        <v>1353135</v>
      </c>
    </row>
    <row r="1611" spans="1:17" x14ac:dyDescent="0.25">
      <c r="A1611">
        <v>637</v>
      </c>
      <c r="B1611">
        <v>2452</v>
      </c>
      <c r="C1611" s="2">
        <v>43649</v>
      </c>
      <c r="D1611" t="s">
        <v>742</v>
      </c>
      <c r="E1611">
        <v>31</v>
      </c>
      <c r="F1611" t="s">
        <v>8</v>
      </c>
      <c r="G1611">
        <v>2219</v>
      </c>
      <c r="H1611" s="2">
        <v>43649</v>
      </c>
      <c r="I1611" t="s">
        <v>743</v>
      </c>
      <c r="J1611" t="s">
        <v>7</v>
      </c>
      <c r="K1611" t="s">
        <v>313</v>
      </c>
      <c r="L1611" t="s">
        <v>336</v>
      </c>
      <c r="M1611" s="1">
        <v>3664024</v>
      </c>
      <c r="N1611" s="1">
        <v>0</v>
      </c>
      <c r="O1611" s="1">
        <f t="shared" si="51"/>
        <v>3664024</v>
      </c>
      <c r="P1611" s="1">
        <v>2093728</v>
      </c>
      <c r="Q1611" s="1">
        <f t="shared" si="52"/>
        <v>1570296</v>
      </c>
    </row>
    <row r="1612" spans="1:17" x14ac:dyDescent="0.25">
      <c r="A1612">
        <v>637</v>
      </c>
      <c r="B1612">
        <v>2453</v>
      </c>
      <c r="C1612" s="2">
        <v>43649</v>
      </c>
      <c r="D1612" t="s">
        <v>1526</v>
      </c>
      <c r="E1612">
        <v>31</v>
      </c>
      <c r="F1612" t="s">
        <v>8</v>
      </c>
      <c r="G1612">
        <v>2220</v>
      </c>
      <c r="H1612" s="2">
        <v>43649</v>
      </c>
      <c r="I1612" t="s">
        <v>1527</v>
      </c>
      <c r="J1612" t="s">
        <v>7</v>
      </c>
      <c r="K1612" t="s">
        <v>313</v>
      </c>
      <c r="L1612" t="s">
        <v>336</v>
      </c>
      <c r="M1612" s="1">
        <v>3554649</v>
      </c>
      <c r="N1612" s="1">
        <v>0</v>
      </c>
      <c r="O1612" s="1">
        <f t="shared" si="51"/>
        <v>3554649</v>
      </c>
      <c r="P1612" s="1">
        <v>2031228</v>
      </c>
      <c r="Q1612" s="1">
        <f t="shared" si="52"/>
        <v>1523421</v>
      </c>
    </row>
    <row r="1613" spans="1:17" x14ac:dyDescent="0.25">
      <c r="A1613">
        <v>637</v>
      </c>
      <c r="B1613">
        <v>2454</v>
      </c>
      <c r="C1613" s="2">
        <v>43649</v>
      </c>
      <c r="D1613" t="s">
        <v>1986</v>
      </c>
      <c r="E1613">
        <v>31</v>
      </c>
      <c r="F1613" t="s">
        <v>8</v>
      </c>
      <c r="G1613">
        <v>2221</v>
      </c>
      <c r="H1613" s="2">
        <v>43649</v>
      </c>
      <c r="I1613" t="s">
        <v>1987</v>
      </c>
      <c r="J1613" t="s">
        <v>7</v>
      </c>
      <c r="K1613" t="s">
        <v>313</v>
      </c>
      <c r="L1613" t="s">
        <v>336</v>
      </c>
      <c r="M1613" s="1">
        <v>2898406</v>
      </c>
      <c r="N1613" s="1">
        <v>0</v>
      </c>
      <c r="O1613" s="1">
        <f t="shared" si="51"/>
        <v>2898406</v>
      </c>
      <c r="P1613" s="1">
        <v>1656232</v>
      </c>
      <c r="Q1613" s="1">
        <f t="shared" si="52"/>
        <v>1242174</v>
      </c>
    </row>
    <row r="1614" spans="1:17" x14ac:dyDescent="0.25">
      <c r="A1614">
        <v>637</v>
      </c>
      <c r="B1614">
        <v>2455</v>
      </c>
      <c r="C1614" s="2">
        <v>43649</v>
      </c>
      <c r="D1614" t="s">
        <v>415</v>
      </c>
      <c r="E1614">
        <v>31</v>
      </c>
      <c r="F1614" t="s">
        <v>8</v>
      </c>
      <c r="G1614">
        <v>2222</v>
      </c>
      <c r="H1614" s="2">
        <v>43649</v>
      </c>
      <c r="I1614" t="s">
        <v>416</v>
      </c>
      <c r="J1614" t="s">
        <v>7</v>
      </c>
      <c r="K1614" t="s">
        <v>313</v>
      </c>
      <c r="L1614" t="s">
        <v>336</v>
      </c>
      <c r="M1614" s="1">
        <v>4210892</v>
      </c>
      <c r="N1614" s="1">
        <v>0</v>
      </c>
      <c r="O1614" s="1">
        <f t="shared" si="51"/>
        <v>4210892</v>
      </c>
      <c r="P1614" s="1">
        <v>2406224</v>
      </c>
      <c r="Q1614" s="1">
        <f t="shared" si="52"/>
        <v>1804668</v>
      </c>
    </row>
    <row r="1615" spans="1:17" x14ac:dyDescent="0.25">
      <c r="A1615">
        <v>637</v>
      </c>
      <c r="B1615">
        <v>2456</v>
      </c>
      <c r="C1615" s="2">
        <v>43649</v>
      </c>
      <c r="D1615" t="s">
        <v>1773</v>
      </c>
      <c r="E1615">
        <v>31</v>
      </c>
      <c r="F1615" t="s">
        <v>8</v>
      </c>
      <c r="G1615">
        <v>2223</v>
      </c>
      <c r="H1615" s="2">
        <v>43649</v>
      </c>
      <c r="I1615" t="s">
        <v>1774</v>
      </c>
      <c r="J1615" t="s">
        <v>7</v>
      </c>
      <c r="K1615" t="s">
        <v>313</v>
      </c>
      <c r="L1615" t="s">
        <v>336</v>
      </c>
      <c r="M1615" s="1">
        <v>2845920</v>
      </c>
      <c r="N1615" s="1">
        <v>0</v>
      </c>
      <c r="O1615" s="1">
        <f t="shared" si="51"/>
        <v>2845920</v>
      </c>
      <c r="P1615" s="1">
        <v>1626240</v>
      </c>
      <c r="Q1615" s="1">
        <f t="shared" si="52"/>
        <v>1219680</v>
      </c>
    </row>
    <row r="1616" spans="1:17" x14ac:dyDescent="0.25">
      <c r="A1616">
        <v>637</v>
      </c>
      <c r="B1616">
        <v>2457</v>
      </c>
      <c r="C1616" s="2">
        <v>43649</v>
      </c>
      <c r="D1616" t="s">
        <v>618</v>
      </c>
      <c r="E1616">
        <v>31</v>
      </c>
      <c r="F1616" t="s">
        <v>8</v>
      </c>
      <c r="G1616">
        <v>2224</v>
      </c>
      <c r="H1616" s="2">
        <v>43649</v>
      </c>
      <c r="I1616" t="s">
        <v>3168</v>
      </c>
      <c r="J1616" t="s">
        <v>7</v>
      </c>
      <c r="K1616" t="s">
        <v>313</v>
      </c>
      <c r="L1616" t="s">
        <v>336</v>
      </c>
      <c r="M1616" s="1">
        <v>3201695</v>
      </c>
      <c r="N1616" s="1">
        <v>0</v>
      </c>
      <c r="O1616" s="1">
        <f t="shared" si="51"/>
        <v>3201695</v>
      </c>
      <c r="P1616" s="1">
        <v>1829540</v>
      </c>
      <c r="Q1616" s="1">
        <f t="shared" si="52"/>
        <v>1372155</v>
      </c>
    </row>
    <row r="1617" spans="1:17" x14ac:dyDescent="0.25">
      <c r="A1617">
        <v>637</v>
      </c>
      <c r="B1617">
        <v>2458</v>
      </c>
      <c r="C1617" s="2">
        <v>43649</v>
      </c>
      <c r="D1617" t="s">
        <v>918</v>
      </c>
      <c r="E1617">
        <v>31</v>
      </c>
      <c r="F1617" t="s">
        <v>8</v>
      </c>
      <c r="G1617">
        <v>2225</v>
      </c>
      <c r="H1617" s="2">
        <v>43649</v>
      </c>
      <c r="I1617" t="s">
        <v>919</v>
      </c>
      <c r="J1617" t="s">
        <v>7</v>
      </c>
      <c r="K1617" t="s">
        <v>313</v>
      </c>
      <c r="L1617" t="s">
        <v>336</v>
      </c>
      <c r="M1617" s="1">
        <v>4131218</v>
      </c>
      <c r="N1617" s="1">
        <v>0</v>
      </c>
      <c r="O1617" s="1">
        <f t="shared" si="51"/>
        <v>4131218</v>
      </c>
      <c r="P1617" s="1">
        <v>2360696</v>
      </c>
      <c r="Q1617" s="1">
        <f t="shared" si="52"/>
        <v>1770522</v>
      </c>
    </row>
    <row r="1618" spans="1:17" x14ac:dyDescent="0.25">
      <c r="A1618">
        <v>637</v>
      </c>
      <c r="B1618">
        <v>2459</v>
      </c>
      <c r="C1618" s="2">
        <v>43649</v>
      </c>
      <c r="D1618" t="s">
        <v>487</v>
      </c>
      <c r="E1618">
        <v>31</v>
      </c>
      <c r="F1618" t="s">
        <v>8</v>
      </c>
      <c r="G1618">
        <v>2226</v>
      </c>
      <c r="H1618" s="2">
        <v>43649</v>
      </c>
      <c r="I1618" t="s">
        <v>488</v>
      </c>
      <c r="J1618" t="s">
        <v>7</v>
      </c>
      <c r="K1618" t="s">
        <v>313</v>
      </c>
      <c r="L1618" t="s">
        <v>336</v>
      </c>
      <c r="M1618" s="1">
        <v>3201695</v>
      </c>
      <c r="N1618" s="1">
        <v>0</v>
      </c>
      <c r="O1618" s="1">
        <f t="shared" si="51"/>
        <v>3201695</v>
      </c>
      <c r="P1618" s="1">
        <v>1829540</v>
      </c>
      <c r="Q1618" s="1">
        <f t="shared" si="52"/>
        <v>1372155</v>
      </c>
    </row>
    <row r="1619" spans="1:17" x14ac:dyDescent="0.25">
      <c r="A1619">
        <v>637</v>
      </c>
      <c r="B1619">
        <v>2461</v>
      </c>
      <c r="C1619" s="2">
        <v>43649</v>
      </c>
      <c r="D1619" t="s">
        <v>960</v>
      </c>
      <c r="E1619">
        <v>31</v>
      </c>
      <c r="F1619" t="s">
        <v>8</v>
      </c>
      <c r="G1619">
        <v>2238</v>
      </c>
      <c r="H1619" s="2">
        <v>43649</v>
      </c>
      <c r="I1619" t="s">
        <v>961</v>
      </c>
      <c r="J1619" t="s">
        <v>7</v>
      </c>
      <c r="K1619" t="s">
        <v>313</v>
      </c>
      <c r="L1619" t="s">
        <v>336</v>
      </c>
      <c r="M1619" s="1">
        <v>2788569</v>
      </c>
      <c r="N1619" s="1">
        <v>0</v>
      </c>
      <c r="O1619" s="1">
        <f t="shared" si="51"/>
        <v>2788569</v>
      </c>
      <c r="P1619" s="1">
        <v>1593468</v>
      </c>
      <c r="Q1619" s="1">
        <f t="shared" si="52"/>
        <v>1195101</v>
      </c>
    </row>
    <row r="1620" spans="1:17" x14ac:dyDescent="0.25">
      <c r="A1620">
        <v>637</v>
      </c>
      <c r="B1620">
        <v>2462</v>
      </c>
      <c r="C1620" s="2">
        <v>43649</v>
      </c>
      <c r="D1620" t="s">
        <v>1276</v>
      </c>
      <c r="E1620">
        <v>31</v>
      </c>
      <c r="F1620" t="s">
        <v>8</v>
      </c>
      <c r="G1620">
        <v>2239</v>
      </c>
      <c r="H1620" s="2">
        <v>43649</v>
      </c>
      <c r="I1620" t="s">
        <v>1277</v>
      </c>
      <c r="J1620" t="s">
        <v>7</v>
      </c>
      <c r="K1620" t="s">
        <v>313</v>
      </c>
      <c r="L1620" t="s">
        <v>336</v>
      </c>
      <c r="M1620" s="1">
        <v>2898406</v>
      </c>
      <c r="N1620" s="1">
        <v>0</v>
      </c>
      <c r="O1620" s="1">
        <f t="shared" si="51"/>
        <v>2898406</v>
      </c>
      <c r="P1620" s="1">
        <v>1656232</v>
      </c>
      <c r="Q1620" s="1">
        <f t="shared" si="52"/>
        <v>1242174</v>
      </c>
    </row>
    <row r="1621" spans="1:17" x14ac:dyDescent="0.25">
      <c r="A1621">
        <v>637</v>
      </c>
      <c r="B1621">
        <v>2463</v>
      </c>
      <c r="C1621" s="2">
        <v>43649</v>
      </c>
      <c r="D1621" t="s">
        <v>1558</v>
      </c>
      <c r="E1621">
        <v>31</v>
      </c>
      <c r="F1621" t="s">
        <v>8</v>
      </c>
      <c r="G1621">
        <v>2240</v>
      </c>
      <c r="H1621" s="2">
        <v>43649</v>
      </c>
      <c r="I1621" t="s">
        <v>1559</v>
      </c>
      <c r="J1621" t="s">
        <v>7</v>
      </c>
      <c r="K1621" t="s">
        <v>313</v>
      </c>
      <c r="L1621" t="s">
        <v>336</v>
      </c>
      <c r="M1621" s="1">
        <v>3100419</v>
      </c>
      <c r="N1621" s="1">
        <v>0</v>
      </c>
      <c r="O1621" s="1">
        <f t="shared" si="51"/>
        <v>3100419</v>
      </c>
      <c r="P1621" s="1">
        <v>1771668</v>
      </c>
      <c r="Q1621" s="1">
        <f t="shared" si="52"/>
        <v>1328751</v>
      </c>
    </row>
    <row r="1622" spans="1:17" x14ac:dyDescent="0.25">
      <c r="A1622">
        <v>637</v>
      </c>
      <c r="B1622">
        <v>2464</v>
      </c>
      <c r="C1622" s="2">
        <v>43649</v>
      </c>
      <c r="D1622" t="s">
        <v>648</v>
      </c>
      <c r="E1622">
        <v>31</v>
      </c>
      <c r="F1622" t="s">
        <v>8</v>
      </c>
      <c r="G1622">
        <v>2241</v>
      </c>
      <c r="H1622" s="2">
        <v>43649</v>
      </c>
      <c r="I1622" t="s">
        <v>3170</v>
      </c>
      <c r="J1622" t="s">
        <v>7</v>
      </c>
      <c r="K1622" t="s">
        <v>313</v>
      </c>
      <c r="L1622" t="s">
        <v>336</v>
      </c>
      <c r="M1622" s="1">
        <v>4491802</v>
      </c>
      <c r="N1622" s="1">
        <v>0</v>
      </c>
      <c r="O1622" s="1">
        <f t="shared" si="51"/>
        <v>4491802</v>
      </c>
      <c r="P1622" s="1">
        <v>2566744</v>
      </c>
      <c r="Q1622" s="1">
        <f t="shared" si="52"/>
        <v>1925058</v>
      </c>
    </row>
    <row r="1623" spans="1:17" x14ac:dyDescent="0.25">
      <c r="A1623">
        <v>637</v>
      </c>
      <c r="B1623">
        <v>2465</v>
      </c>
      <c r="C1623" s="2">
        <v>43649</v>
      </c>
      <c r="D1623" t="s">
        <v>1243</v>
      </c>
      <c r="E1623">
        <v>31</v>
      </c>
      <c r="F1623" t="s">
        <v>8</v>
      </c>
      <c r="G1623">
        <v>2242</v>
      </c>
      <c r="H1623" s="2">
        <v>43649</v>
      </c>
      <c r="I1623" t="s">
        <v>1244</v>
      </c>
      <c r="J1623" t="s">
        <v>7</v>
      </c>
      <c r="K1623" t="s">
        <v>313</v>
      </c>
      <c r="L1623" t="s">
        <v>336</v>
      </c>
      <c r="M1623" s="1">
        <v>2734347</v>
      </c>
      <c r="N1623" s="1">
        <v>0</v>
      </c>
      <c r="O1623" s="1">
        <f t="shared" si="51"/>
        <v>2734347</v>
      </c>
      <c r="P1623" s="1">
        <v>1562484</v>
      </c>
      <c r="Q1623" s="1">
        <f t="shared" si="52"/>
        <v>1171863</v>
      </c>
    </row>
    <row r="1624" spans="1:17" x14ac:dyDescent="0.25">
      <c r="A1624">
        <v>637</v>
      </c>
      <c r="B1624">
        <v>2466</v>
      </c>
      <c r="C1624" s="2">
        <v>43649</v>
      </c>
      <c r="D1624" t="s">
        <v>1208</v>
      </c>
      <c r="E1624">
        <v>31</v>
      </c>
      <c r="F1624" t="s">
        <v>8</v>
      </c>
      <c r="G1624">
        <v>2243</v>
      </c>
      <c r="H1624" s="2">
        <v>43649</v>
      </c>
      <c r="I1624" t="s">
        <v>1209</v>
      </c>
      <c r="J1624" t="s">
        <v>7</v>
      </c>
      <c r="K1624" t="s">
        <v>313</v>
      </c>
      <c r="L1624" t="s">
        <v>336</v>
      </c>
      <c r="M1624" s="1">
        <v>2887073</v>
      </c>
      <c r="N1624" s="1">
        <v>0</v>
      </c>
      <c r="O1624" s="1">
        <f t="shared" si="51"/>
        <v>2887073</v>
      </c>
      <c r="P1624" s="1">
        <v>1649756</v>
      </c>
      <c r="Q1624" s="1">
        <f t="shared" si="52"/>
        <v>1237317</v>
      </c>
    </row>
    <row r="1625" spans="1:17" x14ac:dyDescent="0.25">
      <c r="A1625">
        <v>637</v>
      </c>
      <c r="B1625">
        <v>2467</v>
      </c>
      <c r="C1625" s="2">
        <v>43649</v>
      </c>
      <c r="D1625" t="s">
        <v>1394</v>
      </c>
      <c r="E1625">
        <v>31</v>
      </c>
      <c r="F1625" t="s">
        <v>8</v>
      </c>
      <c r="G1625">
        <v>2244</v>
      </c>
      <c r="H1625" s="2">
        <v>43649</v>
      </c>
      <c r="I1625" t="s">
        <v>1395</v>
      </c>
      <c r="J1625" t="s">
        <v>7</v>
      </c>
      <c r="K1625" t="s">
        <v>313</v>
      </c>
      <c r="L1625" t="s">
        <v>336</v>
      </c>
      <c r="M1625" s="1">
        <v>1562484</v>
      </c>
      <c r="N1625" s="1">
        <v>0</v>
      </c>
      <c r="O1625" s="1">
        <f t="shared" si="51"/>
        <v>1562484</v>
      </c>
      <c r="P1625" s="1">
        <v>1171863</v>
      </c>
      <c r="Q1625" s="1">
        <f t="shared" si="52"/>
        <v>390621</v>
      </c>
    </row>
    <row r="1626" spans="1:17" x14ac:dyDescent="0.25">
      <c r="A1626">
        <v>637</v>
      </c>
      <c r="B1626">
        <v>2468</v>
      </c>
      <c r="C1626" s="2">
        <v>43649</v>
      </c>
      <c r="D1626" t="s">
        <v>956</v>
      </c>
      <c r="E1626">
        <v>31</v>
      </c>
      <c r="F1626" t="s">
        <v>8</v>
      </c>
      <c r="G1626">
        <v>2245</v>
      </c>
      <c r="H1626" s="2">
        <v>43649</v>
      </c>
      <c r="I1626" t="s">
        <v>3171</v>
      </c>
      <c r="J1626" t="s">
        <v>7</v>
      </c>
      <c r="K1626" t="s">
        <v>313</v>
      </c>
      <c r="L1626" t="s">
        <v>336</v>
      </c>
      <c r="M1626" s="1">
        <v>3017000</v>
      </c>
      <c r="N1626" s="1">
        <v>0</v>
      </c>
      <c r="O1626" s="1">
        <f t="shared" si="51"/>
        <v>3017000</v>
      </c>
      <c r="P1626" s="1">
        <v>1724000</v>
      </c>
      <c r="Q1626" s="1">
        <f t="shared" si="52"/>
        <v>1293000</v>
      </c>
    </row>
    <row r="1627" spans="1:17" x14ac:dyDescent="0.25">
      <c r="A1627">
        <v>637</v>
      </c>
      <c r="B1627">
        <v>2469</v>
      </c>
      <c r="C1627" s="2">
        <v>43649</v>
      </c>
      <c r="D1627" t="s">
        <v>582</v>
      </c>
      <c r="E1627">
        <v>31</v>
      </c>
      <c r="F1627" t="s">
        <v>8</v>
      </c>
      <c r="G1627">
        <v>2246</v>
      </c>
      <c r="H1627" s="2">
        <v>43649</v>
      </c>
      <c r="I1627" t="s">
        <v>583</v>
      </c>
      <c r="J1627" t="s">
        <v>7</v>
      </c>
      <c r="K1627" t="s">
        <v>313</v>
      </c>
      <c r="L1627" t="s">
        <v>336</v>
      </c>
      <c r="M1627" s="1">
        <v>3614814</v>
      </c>
      <c r="N1627" s="1">
        <v>0</v>
      </c>
      <c r="O1627" s="1">
        <f t="shared" si="51"/>
        <v>3614814</v>
      </c>
      <c r="P1627" s="1">
        <v>2065608</v>
      </c>
      <c r="Q1627" s="1">
        <f t="shared" si="52"/>
        <v>1549206</v>
      </c>
    </row>
    <row r="1628" spans="1:17" x14ac:dyDescent="0.25">
      <c r="A1628">
        <v>637</v>
      </c>
      <c r="B1628">
        <v>2470</v>
      </c>
      <c r="C1628" s="2">
        <v>43649</v>
      </c>
      <c r="D1628" t="s">
        <v>586</v>
      </c>
      <c r="E1628">
        <v>31</v>
      </c>
      <c r="F1628" t="s">
        <v>8</v>
      </c>
      <c r="G1628">
        <v>2247</v>
      </c>
      <c r="H1628" s="2">
        <v>43649</v>
      </c>
      <c r="I1628" t="s">
        <v>587</v>
      </c>
      <c r="J1628" t="s">
        <v>7</v>
      </c>
      <c r="K1628" t="s">
        <v>313</v>
      </c>
      <c r="L1628" t="s">
        <v>336</v>
      </c>
      <c r="M1628" s="1">
        <v>3363507</v>
      </c>
      <c r="N1628" s="1">
        <v>0</v>
      </c>
      <c r="O1628" s="1">
        <f t="shared" si="51"/>
        <v>3363507</v>
      </c>
      <c r="P1628" s="1">
        <v>1922004</v>
      </c>
      <c r="Q1628" s="1">
        <f t="shared" si="52"/>
        <v>1441503</v>
      </c>
    </row>
    <row r="1629" spans="1:17" x14ac:dyDescent="0.25">
      <c r="A1629">
        <v>637</v>
      </c>
      <c r="B1629">
        <v>2471</v>
      </c>
      <c r="C1629" s="2">
        <v>43649</v>
      </c>
      <c r="D1629" t="s">
        <v>550</v>
      </c>
      <c r="E1629">
        <v>31</v>
      </c>
      <c r="F1629" t="s">
        <v>8</v>
      </c>
      <c r="G1629">
        <v>2267</v>
      </c>
      <c r="H1629" s="2">
        <v>43649</v>
      </c>
      <c r="I1629" t="s">
        <v>551</v>
      </c>
      <c r="J1629" t="s">
        <v>7</v>
      </c>
      <c r="K1629" t="s">
        <v>313</v>
      </c>
      <c r="L1629" t="s">
        <v>336</v>
      </c>
      <c r="M1629" s="1">
        <v>2845920</v>
      </c>
      <c r="N1629" s="1">
        <v>0</v>
      </c>
      <c r="O1629" s="1">
        <f t="shared" si="51"/>
        <v>2845920</v>
      </c>
      <c r="P1629" s="1">
        <v>1626240</v>
      </c>
      <c r="Q1629" s="1">
        <f t="shared" si="52"/>
        <v>1219680</v>
      </c>
    </row>
    <row r="1630" spans="1:17" x14ac:dyDescent="0.25">
      <c r="A1630">
        <v>637</v>
      </c>
      <c r="B1630">
        <v>2472</v>
      </c>
      <c r="C1630" s="2">
        <v>43649</v>
      </c>
      <c r="D1630" t="s">
        <v>2022</v>
      </c>
      <c r="E1630">
        <v>31</v>
      </c>
      <c r="F1630" t="s">
        <v>8</v>
      </c>
      <c r="G1630">
        <v>2155</v>
      </c>
      <c r="H1630" s="2">
        <v>43649</v>
      </c>
      <c r="I1630" t="s">
        <v>3172</v>
      </c>
      <c r="J1630" t="s">
        <v>7</v>
      </c>
      <c r="K1630" t="s">
        <v>313</v>
      </c>
      <c r="L1630" t="s">
        <v>336</v>
      </c>
      <c r="M1630" s="1">
        <v>2582006</v>
      </c>
      <c r="N1630" s="1">
        <v>0</v>
      </c>
      <c r="O1630" s="1">
        <f t="shared" si="51"/>
        <v>2582006</v>
      </c>
      <c r="P1630" s="1">
        <v>1475432</v>
      </c>
      <c r="Q1630" s="1">
        <f t="shared" si="52"/>
        <v>1106574</v>
      </c>
    </row>
    <row r="1631" spans="1:17" x14ac:dyDescent="0.25">
      <c r="A1631">
        <v>637</v>
      </c>
      <c r="B1631">
        <v>2473</v>
      </c>
      <c r="C1631" s="2">
        <v>43649</v>
      </c>
      <c r="D1631" t="s">
        <v>1767</v>
      </c>
      <c r="E1631">
        <v>31</v>
      </c>
      <c r="F1631" t="s">
        <v>8</v>
      </c>
      <c r="G1631">
        <v>2150</v>
      </c>
      <c r="H1631" s="2">
        <v>43649</v>
      </c>
      <c r="I1631" t="s">
        <v>3173</v>
      </c>
      <c r="J1631" t="s">
        <v>7</v>
      </c>
      <c r="K1631" t="s">
        <v>313</v>
      </c>
      <c r="L1631" t="s">
        <v>336</v>
      </c>
      <c r="M1631" s="1">
        <v>2343726</v>
      </c>
      <c r="N1631" s="1">
        <v>0</v>
      </c>
      <c r="O1631" s="1">
        <f t="shared" si="51"/>
        <v>2343726</v>
      </c>
      <c r="P1631" s="1">
        <v>1562484</v>
      </c>
      <c r="Q1631" s="1">
        <f t="shared" si="52"/>
        <v>781242</v>
      </c>
    </row>
    <row r="1632" spans="1:17" x14ac:dyDescent="0.25">
      <c r="A1632">
        <v>637</v>
      </c>
      <c r="B1632">
        <v>2474</v>
      </c>
      <c r="C1632" s="2">
        <v>43649</v>
      </c>
      <c r="D1632" t="s">
        <v>1550</v>
      </c>
      <c r="E1632">
        <v>31</v>
      </c>
      <c r="F1632" t="s">
        <v>8</v>
      </c>
      <c r="G1632">
        <v>2229</v>
      </c>
      <c r="H1632" s="2">
        <v>43649</v>
      </c>
      <c r="I1632" t="s">
        <v>3174</v>
      </c>
      <c r="J1632" t="s">
        <v>7</v>
      </c>
      <c r="K1632" t="s">
        <v>313</v>
      </c>
      <c r="L1632" t="s">
        <v>336</v>
      </c>
      <c r="M1632" s="1">
        <v>2734347</v>
      </c>
      <c r="N1632" s="1">
        <v>0</v>
      </c>
      <c r="O1632" s="1">
        <f t="shared" si="51"/>
        <v>2734347</v>
      </c>
      <c r="P1632" s="1">
        <v>1562484</v>
      </c>
      <c r="Q1632" s="1">
        <f t="shared" si="52"/>
        <v>1171863</v>
      </c>
    </row>
    <row r="1633" spans="1:17" x14ac:dyDescent="0.25">
      <c r="A1633">
        <v>637</v>
      </c>
      <c r="B1633">
        <v>2475</v>
      </c>
      <c r="C1633" s="2">
        <v>43649</v>
      </c>
      <c r="D1633" t="s">
        <v>580</v>
      </c>
      <c r="E1633">
        <v>31</v>
      </c>
      <c r="F1633" t="s">
        <v>8</v>
      </c>
      <c r="G1633">
        <v>2248</v>
      </c>
      <c r="H1633" s="2">
        <v>43649</v>
      </c>
      <c r="I1633" t="s">
        <v>581</v>
      </c>
      <c r="J1633" t="s">
        <v>7</v>
      </c>
      <c r="K1633" t="s">
        <v>313</v>
      </c>
      <c r="L1633" t="s">
        <v>336</v>
      </c>
      <c r="M1633" s="1">
        <v>3570210</v>
      </c>
      <c r="N1633" s="1">
        <v>0</v>
      </c>
      <c r="O1633" s="1">
        <f t="shared" si="51"/>
        <v>3570210</v>
      </c>
      <c r="P1633" s="1">
        <v>2040120</v>
      </c>
      <c r="Q1633" s="1">
        <f t="shared" si="52"/>
        <v>1530090</v>
      </c>
    </row>
    <row r="1634" spans="1:17" hidden="1" x14ac:dyDescent="0.25">
      <c r="A1634">
        <v>905</v>
      </c>
      <c r="B1634">
        <v>2476</v>
      </c>
      <c r="C1634" s="2">
        <v>43649</v>
      </c>
      <c r="D1634" t="s">
        <v>3175</v>
      </c>
      <c r="E1634">
        <v>31</v>
      </c>
      <c r="F1634" t="s">
        <v>8</v>
      </c>
      <c r="G1634">
        <v>2409</v>
      </c>
      <c r="H1634" s="2">
        <v>43649</v>
      </c>
      <c r="I1634" t="s">
        <v>2821</v>
      </c>
      <c r="J1634" t="s">
        <v>7</v>
      </c>
      <c r="K1634" t="s">
        <v>313</v>
      </c>
      <c r="L1634" t="s">
        <v>2323</v>
      </c>
      <c r="M1634" s="1">
        <v>57968120</v>
      </c>
      <c r="N1634" s="1">
        <v>0</v>
      </c>
      <c r="O1634" s="1">
        <f t="shared" si="51"/>
        <v>57968120</v>
      </c>
      <c r="P1634" s="1">
        <v>57968120</v>
      </c>
      <c r="Q1634" s="1">
        <f t="shared" si="52"/>
        <v>0</v>
      </c>
    </row>
    <row r="1635" spans="1:17" x14ac:dyDescent="0.25">
      <c r="A1635">
        <v>637</v>
      </c>
      <c r="B1635">
        <v>2477</v>
      </c>
      <c r="C1635" s="2">
        <v>43649</v>
      </c>
      <c r="D1635" t="s">
        <v>773</v>
      </c>
      <c r="E1635">
        <v>31</v>
      </c>
      <c r="F1635" t="s">
        <v>8</v>
      </c>
      <c r="G1635">
        <v>2230</v>
      </c>
      <c r="H1635" s="2">
        <v>43649</v>
      </c>
      <c r="I1635" t="s">
        <v>3176</v>
      </c>
      <c r="J1635" t="s">
        <v>7</v>
      </c>
      <c r="K1635" t="s">
        <v>313</v>
      </c>
      <c r="L1635" t="s">
        <v>336</v>
      </c>
      <c r="M1635" s="1">
        <v>2845920</v>
      </c>
      <c r="N1635" s="1">
        <v>2439360</v>
      </c>
      <c r="O1635" s="1">
        <f t="shared" si="51"/>
        <v>406560</v>
      </c>
      <c r="P1635" s="1">
        <v>406560</v>
      </c>
      <c r="Q1635" s="1">
        <f t="shared" si="52"/>
        <v>0</v>
      </c>
    </row>
    <row r="1636" spans="1:17" x14ac:dyDescent="0.25">
      <c r="A1636">
        <v>637</v>
      </c>
      <c r="B1636">
        <v>2478</v>
      </c>
      <c r="C1636" s="2">
        <v>43649</v>
      </c>
      <c r="D1636" t="s">
        <v>958</v>
      </c>
      <c r="E1636">
        <v>31</v>
      </c>
      <c r="F1636" t="s">
        <v>8</v>
      </c>
      <c r="G1636">
        <v>2249</v>
      </c>
      <c r="H1636" s="2">
        <v>43649</v>
      </c>
      <c r="I1636" t="s">
        <v>959</v>
      </c>
      <c r="J1636" t="s">
        <v>7</v>
      </c>
      <c r="K1636" t="s">
        <v>313</v>
      </c>
      <c r="L1636" t="s">
        <v>336</v>
      </c>
      <c r="M1636" s="1">
        <v>3516527</v>
      </c>
      <c r="N1636" s="1">
        <v>0</v>
      </c>
      <c r="O1636" s="1">
        <f t="shared" si="51"/>
        <v>3516527</v>
      </c>
      <c r="P1636" s="1">
        <v>2009444</v>
      </c>
      <c r="Q1636" s="1">
        <f t="shared" si="52"/>
        <v>1507083</v>
      </c>
    </row>
    <row r="1637" spans="1:17" x14ac:dyDescent="0.25">
      <c r="A1637">
        <v>637</v>
      </c>
      <c r="B1637">
        <v>2479</v>
      </c>
      <c r="C1637" s="2">
        <v>43649</v>
      </c>
      <c r="D1637" t="s">
        <v>1168</v>
      </c>
      <c r="E1637">
        <v>31</v>
      </c>
      <c r="F1637" t="s">
        <v>8</v>
      </c>
      <c r="G1637">
        <v>2231</v>
      </c>
      <c r="H1637" s="2">
        <v>43649</v>
      </c>
      <c r="I1637" t="s">
        <v>1169</v>
      </c>
      <c r="J1637" t="s">
        <v>7</v>
      </c>
      <c r="K1637" t="s">
        <v>313</v>
      </c>
      <c r="L1637" t="s">
        <v>336</v>
      </c>
      <c r="M1637" s="1">
        <v>3281215</v>
      </c>
      <c r="N1637" s="1">
        <v>0</v>
      </c>
      <c r="O1637" s="1">
        <f t="shared" si="51"/>
        <v>3281215</v>
      </c>
      <c r="P1637" s="1">
        <v>1874980</v>
      </c>
      <c r="Q1637" s="1">
        <f t="shared" si="52"/>
        <v>1406235</v>
      </c>
    </row>
    <row r="1638" spans="1:17" x14ac:dyDescent="0.25">
      <c r="A1638">
        <v>637</v>
      </c>
      <c r="B1638">
        <v>2480</v>
      </c>
      <c r="C1638" s="2">
        <v>43649</v>
      </c>
      <c r="D1638" t="s">
        <v>576</v>
      </c>
      <c r="E1638">
        <v>31</v>
      </c>
      <c r="F1638" t="s">
        <v>8</v>
      </c>
      <c r="G1638">
        <v>2250</v>
      </c>
      <c r="H1638" s="2">
        <v>43649</v>
      </c>
      <c r="I1638" t="s">
        <v>577</v>
      </c>
      <c r="J1638" t="s">
        <v>7</v>
      </c>
      <c r="K1638" t="s">
        <v>313</v>
      </c>
      <c r="L1638" t="s">
        <v>336</v>
      </c>
      <c r="M1638" s="1">
        <v>2846046</v>
      </c>
      <c r="N1638" s="1">
        <v>0</v>
      </c>
      <c r="O1638" s="1">
        <f t="shared" si="51"/>
        <v>2846046</v>
      </c>
      <c r="P1638" s="1">
        <v>1626312</v>
      </c>
      <c r="Q1638" s="1">
        <f t="shared" si="52"/>
        <v>1219734</v>
      </c>
    </row>
    <row r="1639" spans="1:17" hidden="1" x14ac:dyDescent="0.25">
      <c r="A1639">
        <v>907</v>
      </c>
      <c r="B1639">
        <v>2481</v>
      </c>
      <c r="C1639" s="2">
        <v>43649</v>
      </c>
      <c r="D1639" t="s">
        <v>3177</v>
      </c>
      <c r="E1639">
        <v>31</v>
      </c>
      <c r="F1639" t="s">
        <v>8</v>
      </c>
      <c r="G1639">
        <v>2408</v>
      </c>
      <c r="H1639" s="2">
        <v>43649</v>
      </c>
      <c r="I1639" t="s">
        <v>2823</v>
      </c>
      <c r="J1639" t="s">
        <v>7</v>
      </c>
      <c r="K1639" t="s">
        <v>313</v>
      </c>
      <c r="L1639" t="s">
        <v>2323</v>
      </c>
      <c r="M1639" s="1">
        <v>57968120</v>
      </c>
      <c r="N1639" s="1">
        <v>0</v>
      </c>
      <c r="O1639" s="1">
        <f t="shared" si="51"/>
        <v>57968120</v>
      </c>
      <c r="P1639" s="1">
        <v>57968120</v>
      </c>
      <c r="Q1639" s="1">
        <f t="shared" si="52"/>
        <v>0</v>
      </c>
    </row>
    <row r="1640" spans="1:17" x14ac:dyDescent="0.25">
      <c r="A1640">
        <v>637</v>
      </c>
      <c r="B1640">
        <v>2482</v>
      </c>
      <c r="C1640" s="2">
        <v>43649</v>
      </c>
      <c r="D1640" t="s">
        <v>890</v>
      </c>
      <c r="E1640">
        <v>31</v>
      </c>
      <c r="F1640" t="s">
        <v>8</v>
      </c>
      <c r="G1640">
        <v>2232</v>
      </c>
      <c r="H1640" s="2">
        <v>43649</v>
      </c>
      <c r="I1640" t="s">
        <v>3178</v>
      </c>
      <c r="J1640" t="s">
        <v>7</v>
      </c>
      <c r="K1640" t="s">
        <v>313</v>
      </c>
      <c r="L1640" t="s">
        <v>336</v>
      </c>
      <c r="M1640" s="1">
        <v>3445274</v>
      </c>
      <c r="N1640" s="1">
        <v>0</v>
      </c>
      <c r="O1640" s="1">
        <f t="shared" si="51"/>
        <v>3445274</v>
      </c>
      <c r="P1640" s="1">
        <v>1968728</v>
      </c>
      <c r="Q1640" s="1">
        <f t="shared" si="52"/>
        <v>1476546</v>
      </c>
    </row>
    <row r="1641" spans="1:17" hidden="1" x14ac:dyDescent="0.25">
      <c r="A1641">
        <v>927</v>
      </c>
      <c r="B1641">
        <v>2483</v>
      </c>
      <c r="C1641" s="2">
        <v>43649</v>
      </c>
      <c r="D1641" t="s">
        <v>3179</v>
      </c>
      <c r="E1641">
        <v>31</v>
      </c>
      <c r="F1641" t="s">
        <v>8</v>
      </c>
      <c r="G1641">
        <v>2392</v>
      </c>
      <c r="H1641" s="2">
        <v>43649</v>
      </c>
      <c r="I1641" t="s">
        <v>2873</v>
      </c>
      <c r="J1641" t="s">
        <v>7</v>
      </c>
      <c r="K1641" t="s">
        <v>2534</v>
      </c>
      <c r="L1641" t="s">
        <v>2323</v>
      </c>
      <c r="M1641" s="1">
        <v>57968120</v>
      </c>
      <c r="N1641" s="1">
        <v>0</v>
      </c>
      <c r="O1641" s="1">
        <f t="shared" si="51"/>
        <v>57968120</v>
      </c>
      <c r="P1641" s="1">
        <v>57968120</v>
      </c>
      <c r="Q1641" s="1">
        <f t="shared" si="52"/>
        <v>0</v>
      </c>
    </row>
    <row r="1642" spans="1:17" x14ac:dyDescent="0.25">
      <c r="A1642">
        <v>637</v>
      </c>
      <c r="B1642">
        <v>2484</v>
      </c>
      <c r="C1642" s="2">
        <v>43649</v>
      </c>
      <c r="D1642" t="s">
        <v>3180</v>
      </c>
      <c r="E1642">
        <v>31</v>
      </c>
      <c r="F1642" t="s">
        <v>8</v>
      </c>
      <c r="G1642">
        <v>2251</v>
      </c>
      <c r="H1642" s="2">
        <v>43649</v>
      </c>
      <c r="I1642" t="s">
        <v>3181</v>
      </c>
      <c r="J1642" t="s">
        <v>7</v>
      </c>
      <c r="K1642" t="s">
        <v>313</v>
      </c>
      <c r="L1642" t="s">
        <v>336</v>
      </c>
      <c r="M1642" s="1">
        <v>3390590</v>
      </c>
      <c r="N1642" s="1">
        <v>0</v>
      </c>
      <c r="O1642" s="1">
        <f t="shared" si="51"/>
        <v>3390590</v>
      </c>
      <c r="P1642" s="1">
        <v>1937480</v>
      </c>
      <c r="Q1642" s="1">
        <f t="shared" si="52"/>
        <v>1453110</v>
      </c>
    </row>
    <row r="1643" spans="1:17" hidden="1" x14ac:dyDescent="0.25">
      <c r="A1643">
        <v>941</v>
      </c>
      <c r="B1643">
        <v>2485</v>
      </c>
      <c r="C1643" s="2">
        <v>43649</v>
      </c>
      <c r="D1643" t="s">
        <v>3182</v>
      </c>
      <c r="E1643">
        <v>31</v>
      </c>
      <c r="F1643" t="s">
        <v>8</v>
      </c>
      <c r="G1643">
        <v>2394</v>
      </c>
      <c r="H1643" s="2">
        <v>43649</v>
      </c>
      <c r="I1643" t="s">
        <v>2872</v>
      </c>
      <c r="J1643" t="s">
        <v>7</v>
      </c>
      <c r="K1643" t="s">
        <v>2534</v>
      </c>
      <c r="L1643" t="s">
        <v>2323</v>
      </c>
      <c r="M1643" s="1">
        <v>57968120</v>
      </c>
      <c r="N1643" s="1">
        <v>0</v>
      </c>
      <c r="O1643" s="1">
        <f t="shared" si="51"/>
        <v>57968120</v>
      </c>
      <c r="P1643" s="1">
        <v>57968120</v>
      </c>
      <c r="Q1643" s="1">
        <f t="shared" si="52"/>
        <v>0</v>
      </c>
    </row>
    <row r="1644" spans="1:17" x14ac:dyDescent="0.25">
      <c r="A1644">
        <v>637</v>
      </c>
      <c r="B1644">
        <v>2486</v>
      </c>
      <c r="C1644" s="2">
        <v>43649</v>
      </c>
      <c r="D1644" t="s">
        <v>767</v>
      </c>
      <c r="E1644">
        <v>31</v>
      </c>
      <c r="F1644" t="s">
        <v>8</v>
      </c>
      <c r="G1644">
        <v>2233</v>
      </c>
      <c r="H1644" s="2">
        <v>43649</v>
      </c>
      <c r="I1644" t="s">
        <v>768</v>
      </c>
      <c r="J1644" t="s">
        <v>7</v>
      </c>
      <c r="K1644" t="s">
        <v>313</v>
      </c>
      <c r="L1644" t="s">
        <v>336</v>
      </c>
      <c r="M1644" s="1">
        <v>3201695</v>
      </c>
      <c r="N1644" s="1">
        <v>0</v>
      </c>
      <c r="O1644" s="1">
        <f t="shared" si="51"/>
        <v>3201695</v>
      </c>
      <c r="P1644" s="1">
        <v>1829540</v>
      </c>
      <c r="Q1644" s="1">
        <f t="shared" si="52"/>
        <v>1372155</v>
      </c>
    </row>
    <row r="1645" spans="1:17" hidden="1" x14ac:dyDescent="0.25">
      <c r="A1645">
        <v>926</v>
      </c>
      <c r="B1645">
        <v>2487</v>
      </c>
      <c r="C1645" s="2">
        <v>43649</v>
      </c>
      <c r="D1645" t="s">
        <v>3183</v>
      </c>
      <c r="E1645">
        <v>31</v>
      </c>
      <c r="F1645" t="s">
        <v>8</v>
      </c>
      <c r="G1645">
        <v>2395</v>
      </c>
      <c r="H1645" s="2">
        <v>43649</v>
      </c>
      <c r="I1645" t="s">
        <v>2871</v>
      </c>
      <c r="J1645" t="s">
        <v>7</v>
      </c>
      <c r="K1645" t="s">
        <v>2534</v>
      </c>
      <c r="L1645" t="s">
        <v>2323</v>
      </c>
      <c r="M1645" s="1">
        <v>57968120</v>
      </c>
      <c r="N1645" s="1">
        <v>0</v>
      </c>
      <c r="O1645" s="1">
        <f t="shared" si="51"/>
        <v>57968120</v>
      </c>
      <c r="P1645" s="1">
        <v>0</v>
      </c>
      <c r="Q1645" s="1">
        <f t="shared" si="52"/>
        <v>57968120</v>
      </c>
    </row>
    <row r="1646" spans="1:17" x14ac:dyDescent="0.25">
      <c r="A1646">
        <v>637</v>
      </c>
      <c r="B1646">
        <v>2489</v>
      </c>
      <c r="C1646" s="2">
        <v>43649</v>
      </c>
      <c r="D1646" t="s">
        <v>1206</v>
      </c>
      <c r="E1646">
        <v>31</v>
      </c>
      <c r="F1646" t="s">
        <v>8</v>
      </c>
      <c r="G1646">
        <v>2234</v>
      </c>
      <c r="H1646" s="2">
        <v>43649</v>
      </c>
      <c r="I1646" t="s">
        <v>1207</v>
      </c>
      <c r="J1646" t="s">
        <v>7</v>
      </c>
      <c r="K1646" t="s">
        <v>313</v>
      </c>
      <c r="L1646" t="s">
        <v>336</v>
      </c>
      <c r="M1646" s="1">
        <v>2887073</v>
      </c>
      <c r="N1646" s="1">
        <v>0</v>
      </c>
      <c r="O1646" s="1">
        <f t="shared" si="51"/>
        <v>2887073</v>
      </c>
      <c r="P1646" s="1">
        <v>1649756</v>
      </c>
      <c r="Q1646" s="1">
        <f t="shared" si="52"/>
        <v>1237317</v>
      </c>
    </row>
    <row r="1647" spans="1:17" hidden="1" x14ac:dyDescent="0.25">
      <c r="A1647">
        <v>916</v>
      </c>
      <c r="B1647">
        <v>2490</v>
      </c>
      <c r="C1647" s="2">
        <v>43649</v>
      </c>
      <c r="D1647" t="s">
        <v>3184</v>
      </c>
      <c r="E1647">
        <v>31</v>
      </c>
      <c r="F1647" t="s">
        <v>8</v>
      </c>
      <c r="G1647">
        <v>2399</v>
      </c>
      <c r="H1647" s="2">
        <v>43649</v>
      </c>
      <c r="I1647" t="s">
        <v>2838</v>
      </c>
      <c r="J1647" t="s">
        <v>7</v>
      </c>
      <c r="K1647" t="s">
        <v>2534</v>
      </c>
      <c r="L1647" t="s">
        <v>2323</v>
      </c>
      <c r="M1647" s="1">
        <v>57968120</v>
      </c>
      <c r="N1647" s="1">
        <v>0</v>
      </c>
      <c r="O1647" s="1">
        <f t="shared" si="51"/>
        <v>57968120</v>
      </c>
      <c r="P1647" s="1">
        <v>57968120</v>
      </c>
      <c r="Q1647" s="1">
        <f t="shared" si="52"/>
        <v>0</v>
      </c>
    </row>
    <row r="1648" spans="1:17" x14ac:dyDescent="0.25">
      <c r="A1648">
        <v>637</v>
      </c>
      <c r="B1648">
        <v>2491</v>
      </c>
      <c r="C1648" s="2">
        <v>43649</v>
      </c>
      <c r="D1648" t="s">
        <v>3185</v>
      </c>
      <c r="E1648">
        <v>31</v>
      </c>
      <c r="F1648" t="s">
        <v>8</v>
      </c>
      <c r="G1648">
        <v>2253</v>
      </c>
      <c r="H1648" s="2">
        <v>43649</v>
      </c>
      <c r="I1648" t="s">
        <v>3186</v>
      </c>
      <c r="J1648" t="s">
        <v>7</v>
      </c>
      <c r="K1648" t="s">
        <v>313</v>
      </c>
      <c r="L1648" t="s">
        <v>336</v>
      </c>
      <c r="M1648" s="1">
        <v>2898406</v>
      </c>
      <c r="N1648" s="1">
        <v>0</v>
      </c>
      <c r="O1648" s="1">
        <f t="shared" si="51"/>
        <v>2898406</v>
      </c>
      <c r="P1648" s="1">
        <v>1656232</v>
      </c>
      <c r="Q1648" s="1">
        <f t="shared" si="52"/>
        <v>1242174</v>
      </c>
    </row>
    <row r="1649" spans="1:17" x14ac:dyDescent="0.25">
      <c r="A1649">
        <v>637</v>
      </c>
      <c r="B1649">
        <v>2492</v>
      </c>
      <c r="C1649" s="2">
        <v>43649</v>
      </c>
      <c r="D1649" t="s">
        <v>765</v>
      </c>
      <c r="E1649">
        <v>31</v>
      </c>
      <c r="F1649" t="s">
        <v>8</v>
      </c>
      <c r="G1649">
        <v>2235</v>
      </c>
      <c r="H1649" s="2">
        <v>43649</v>
      </c>
      <c r="I1649" t="s">
        <v>766</v>
      </c>
      <c r="J1649" t="s">
        <v>7</v>
      </c>
      <c r="K1649" t="s">
        <v>313</v>
      </c>
      <c r="L1649" t="s">
        <v>336</v>
      </c>
      <c r="M1649" s="1">
        <v>3516527</v>
      </c>
      <c r="N1649" s="1">
        <v>3014166</v>
      </c>
      <c r="O1649" s="1">
        <f t="shared" si="51"/>
        <v>502361</v>
      </c>
      <c r="P1649" s="1">
        <v>502361</v>
      </c>
      <c r="Q1649" s="1">
        <f t="shared" si="52"/>
        <v>0</v>
      </c>
    </row>
    <row r="1650" spans="1:17" x14ac:dyDescent="0.25">
      <c r="A1650">
        <v>637</v>
      </c>
      <c r="B1650">
        <v>2493</v>
      </c>
      <c r="C1650" s="2">
        <v>43649</v>
      </c>
      <c r="D1650" t="s">
        <v>403</v>
      </c>
      <c r="E1650">
        <v>31</v>
      </c>
      <c r="F1650" t="s">
        <v>8</v>
      </c>
      <c r="G1650">
        <v>2256</v>
      </c>
      <c r="H1650" s="2">
        <v>43649</v>
      </c>
      <c r="I1650" t="s">
        <v>404</v>
      </c>
      <c r="J1650" t="s">
        <v>7</v>
      </c>
      <c r="K1650" t="s">
        <v>313</v>
      </c>
      <c r="L1650" t="s">
        <v>336</v>
      </c>
      <c r="M1650" s="1">
        <v>1739679</v>
      </c>
      <c r="N1650" s="1">
        <v>0</v>
      </c>
      <c r="O1650" s="1">
        <f t="shared" si="51"/>
        <v>1739679</v>
      </c>
      <c r="P1650" s="1">
        <v>1159786</v>
      </c>
      <c r="Q1650" s="1">
        <f t="shared" si="52"/>
        <v>579893</v>
      </c>
    </row>
    <row r="1651" spans="1:17" x14ac:dyDescent="0.25">
      <c r="A1651">
        <v>637</v>
      </c>
      <c r="B1651">
        <v>2494</v>
      </c>
      <c r="C1651" s="2">
        <v>43649</v>
      </c>
      <c r="D1651" t="s">
        <v>503</v>
      </c>
      <c r="E1651">
        <v>31</v>
      </c>
      <c r="F1651" t="s">
        <v>8</v>
      </c>
      <c r="G1651">
        <v>2257</v>
      </c>
      <c r="H1651" s="2">
        <v>43649</v>
      </c>
      <c r="I1651" t="s">
        <v>3187</v>
      </c>
      <c r="J1651" t="s">
        <v>7</v>
      </c>
      <c r="K1651" t="s">
        <v>313</v>
      </c>
      <c r="L1651" t="s">
        <v>336</v>
      </c>
      <c r="M1651" s="1">
        <v>2165056</v>
      </c>
      <c r="N1651" s="1">
        <v>0</v>
      </c>
      <c r="O1651" s="1">
        <f t="shared" si="51"/>
        <v>2165056</v>
      </c>
      <c r="P1651" s="1">
        <v>1623792</v>
      </c>
      <c r="Q1651" s="1">
        <f t="shared" si="52"/>
        <v>541264</v>
      </c>
    </row>
    <row r="1652" spans="1:17" x14ac:dyDescent="0.25">
      <c r="A1652">
        <v>637</v>
      </c>
      <c r="B1652">
        <v>2495</v>
      </c>
      <c r="C1652" s="2">
        <v>43649</v>
      </c>
      <c r="D1652" t="s">
        <v>1278</v>
      </c>
      <c r="E1652">
        <v>31</v>
      </c>
      <c r="F1652" t="s">
        <v>8</v>
      </c>
      <c r="G1652">
        <v>2236</v>
      </c>
      <c r="H1652" s="2">
        <v>43649</v>
      </c>
      <c r="I1652" t="s">
        <v>1279</v>
      </c>
      <c r="J1652" t="s">
        <v>7</v>
      </c>
      <c r="K1652" t="s">
        <v>313</v>
      </c>
      <c r="L1652" t="s">
        <v>336</v>
      </c>
      <c r="M1652" s="1">
        <v>2734347</v>
      </c>
      <c r="N1652" s="1">
        <v>0</v>
      </c>
      <c r="O1652" s="1">
        <f t="shared" si="51"/>
        <v>2734347</v>
      </c>
      <c r="P1652" s="1">
        <v>1562484</v>
      </c>
      <c r="Q1652" s="1">
        <f t="shared" si="52"/>
        <v>1171863</v>
      </c>
    </row>
    <row r="1653" spans="1:17" x14ac:dyDescent="0.25">
      <c r="A1653">
        <v>637</v>
      </c>
      <c r="B1653">
        <v>2496</v>
      </c>
      <c r="C1653" s="2">
        <v>43649</v>
      </c>
      <c r="D1653" t="s">
        <v>511</v>
      </c>
      <c r="E1653">
        <v>31</v>
      </c>
      <c r="F1653" t="s">
        <v>8</v>
      </c>
      <c r="G1653">
        <v>2258</v>
      </c>
      <c r="H1653" s="2">
        <v>43649</v>
      </c>
      <c r="I1653" t="s">
        <v>512</v>
      </c>
      <c r="J1653" t="s">
        <v>7</v>
      </c>
      <c r="K1653" t="s">
        <v>313</v>
      </c>
      <c r="L1653" t="s">
        <v>336</v>
      </c>
      <c r="M1653" s="1">
        <v>2590566</v>
      </c>
      <c r="N1653" s="1">
        <v>0</v>
      </c>
      <c r="O1653" s="1">
        <f t="shared" si="51"/>
        <v>2590566</v>
      </c>
      <c r="P1653" s="1">
        <v>1727044</v>
      </c>
      <c r="Q1653" s="1">
        <f t="shared" si="52"/>
        <v>863522</v>
      </c>
    </row>
    <row r="1654" spans="1:17" x14ac:dyDescent="0.25">
      <c r="A1654">
        <v>637</v>
      </c>
      <c r="B1654">
        <v>2497</v>
      </c>
      <c r="C1654" s="2">
        <v>43649</v>
      </c>
      <c r="D1654" t="s">
        <v>509</v>
      </c>
      <c r="E1654">
        <v>31</v>
      </c>
      <c r="F1654" t="s">
        <v>8</v>
      </c>
      <c r="G1654">
        <v>2259</v>
      </c>
      <c r="H1654" s="2">
        <v>43649</v>
      </c>
      <c r="I1654" t="s">
        <v>3188</v>
      </c>
      <c r="J1654" t="s">
        <v>7</v>
      </c>
      <c r="K1654" t="s">
        <v>313</v>
      </c>
      <c r="L1654" t="s">
        <v>336</v>
      </c>
      <c r="M1654" s="1">
        <v>2877096</v>
      </c>
      <c r="N1654" s="1">
        <v>0</v>
      </c>
      <c r="O1654" s="1">
        <f t="shared" si="51"/>
        <v>2877096</v>
      </c>
      <c r="P1654" s="1">
        <v>1918064</v>
      </c>
      <c r="Q1654" s="1">
        <f t="shared" si="52"/>
        <v>959032</v>
      </c>
    </row>
    <row r="1655" spans="1:17" x14ac:dyDescent="0.25">
      <c r="A1655">
        <v>637</v>
      </c>
      <c r="B1655">
        <v>2498</v>
      </c>
      <c r="C1655" s="2">
        <v>43649</v>
      </c>
      <c r="D1655" t="s">
        <v>507</v>
      </c>
      <c r="E1655">
        <v>31</v>
      </c>
      <c r="F1655" t="s">
        <v>8</v>
      </c>
      <c r="G1655">
        <v>2260</v>
      </c>
      <c r="H1655" s="2">
        <v>43649</v>
      </c>
      <c r="I1655" t="s">
        <v>3189</v>
      </c>
      <c r="J1655" t="s">
        <v>7</v>
      </c>
      <c r="K1655" t="s">
        <v>313</v>
      </c>
      <c r="L1655" t="s">
        <v>336</v>
      </c>
      <c r="M1655" s="1">
        <v>2766440</v>
      </c>
      <c r="N1655" s="1">
        <v>0</v>
      </c>
      <c r="O1655" s="1">
        <f t="shared" si="51"/>
        <v>2766440</v>
      </c>
      <c r="P1655" s="1">
        <v>2213152</v>
      </c>
      <c r="Q1655" s="1">
        <f t="shared" si="52"/>
        <v>553288</v>
      </c>
    </row>
    <row r="1656" spans="1:17" x14ac:dyDescent="0.25">
      <c r="A1656">
        <v>637</v>
      </c>
      <c r="B1656">
        <v>2499</v>
      </c>
      <c r="C1656" s="2">
        <v>43649</v>
      </c>
      <c r="D1656" t="s">
        <v>763</v>
      </c>
      <c r="E1656">
        <v>31</v>
      </c>
      <c r="F1656" t="s">
        <v>8</v>
      </c>
      <c r="G1656">
        <v>2237</v>
      </c>
      <c r="H1656" s="2">
        <v>43649</v>
      </c>
      <c r="I1656" t="s">
        <v>3190</v>
      </c>
      <c r="J1656" t="s">
        <v>7</v>
      </c>
      <c r="K1656" t="s">
        <v>313</v>
      </c>
      <c r="L1656" t="s">
        <v>336</v>
      </c>
      <c r="M1656" s="1">
        <v>3804640</v>
      </c>
      <c r="N1656" s="1">
        <v>0</v>
      </c>
      <c r="O1656" s="1">
        <f t="shared" si="51"/>
        <v>3804640</v>
      </c>
      <c r="P1656" s="1">
        <v>2174080</v>
      </c>
      <c r="Q1656" s="1">
        <f t="shared" si="52"/>
        <v>1630560</v>
      </c>
    </row>
    <row r="1657" spans="1:17" x14ac:dyDescent="0.25">
      <c r="A1657">
        <v>637</v>
      </c>
      <c r="B1657">
        <v>2500</v>
      </c>
      <c r="C1657" s="2">
        <v>43649</v>
      </c>
      <c r="D1657" t="s">
        <v>614</v>
      </c>
      <c r="E1657">
        <v>31</v>
      </c>
      <c r="F1657" t="s">
        <v>8</v>
      </c>
      <c r="G1657">
        <v>2261</v>
      </c>
      <c r="H1657" s="2">
        <v>43649</v>
      </c>
      <c r="I1657" t="s">
        <v>615</v>
      </c>
      <c r="J1657" t="s">
        <v>7</v>
      </c>
      <c r="K1657" t="s">
        <v>313</v>
      </c>
      <c r="L1657" t="s">
        <v>336</v>
      </c>
      <c r="M1657" s="1">
        <v>2028720</v>
      </c>
      <c r="N1657" s="1">
        <v>0</v>
      </c>
      <c r="O1657" s="1">
        <f t="shared" si="51"/>
        <v>2028720</v>
      </c>
      <c r="P1657" s="1">
        <v>1622976</v>
      </c>
      <c r="Q1657" s="1">
        <f t="shared" si="52"/>
        <v>405744</v>
      </c>
    </row>
    <row r="1658" spans="1:17" x14ac:dyDescent="0.25">
      <c r="A1658">
        <v>637</v>
      </c>
      <c r="B1658">
        <v>2501</v>
      </c>
      <c r="C1658" s="2">
        <v>43649</v>
      </c>
      <c r="D1658" t="s">
        <v>523</v>
      </c>
      <c r="E1658">
        <v>31</v>
      </c>
      <c r="F1658" t="s">
        <v>8</v>
      </c>
      <c r="G1658">
        <v>2262</v>
      </c>
      <c r="H1658" s="2">
        <v>43649</v>
      </c>
      <c r="I1658" t="s">
        <v>3191</v>
      </c>
      <c r="J1658" t="s">
        <v>7</v>
      </c>
      <c r="K1658" t="s">
        <v>313</v>
      </c>
      <c r="L1658" t="s">
        <v>336</v>
      </c>
      <c r="M1658" s="1">
        <v>1768104</v>
      </c>
      <c r="N1658" s="1">
        <v>0</v>
      </c>
      <c r="O1658" s="1">
        <f t="shared" si="51"/>
        <v>1768104</v>
      </c>
      <c r="P1658" s="1">
        <v>1326078</v>
      </c>
      <c r="Q1658" s="1">
        <f t="shared" si="52"/>
        <v>442026</v>
      </c>
    </row>
    <row r="1659" spans="1:17" x14ac:dyDescent="0.25">
      <c r="A1659">
        <v>637</v>
      </c>
      <c r="B1659">
        <v>2502</v>
      </c>
      <c r="C1659" s="2">
        <v>43649</v>
      </c>
      <c r="D1659" t="s">
        <v>519</v>
      </c>
      <c r="E1659">
        <v>31</v>
      </c>
      <c r="F1659" t="s">
        <v>8</v>
      </c>
      <c r="G1659">
        <v>2263</v>
      </c>
      <c r="H1659" s="2">
        <v>43649</v>
      </c>
      <c r="I1659" t="s">
        <v>520</v>
      </c>
      <c r="J1659" t="s">
        <v>7</v>
      </c>
      <c r="K1659" t="s">
        <v>313</v>
      </c>
      <c r="L1659" t="s">
        <v>336</v>
      </c>
      <c r="M1659" s="1">
        <v>1829540</v>
      </c>
      <c r="N1659" s="1">
        <v>1372155</v>
      </c>
      <c r="O1659" s="1">
        <f t="shared" si="51"/>
        <v>457385</v>
      </c>
      <c r="P1659" s="1">
        <v>457385</v>
      </c>
      <c r="Q1659" s="1">
        <f t="shared" si="52"/>
        <v>0</v>
      </c>
    </row>
    <row r="1660" spans="1:17" x14ac:dyDescent="0.25">
      <c r="A1660">
        <v>637</v>
      </c>
      <c r="B1660">
        <v>2503</v>
      </c>
      <c r="C1660" s="2">
        <v>43649</v>
      </c>
      <c r="D1660" t="s">
        <v>3192</v>
      </c>
      <c r="E1660">
        <v>31</v>
      </c>
      <c r="F1660" t="s">
        <v>8</v>
      </c>
      <c r="G1660">
        <v>2254</v>
      </c>
      <c r="H1660" s="2">
        <v>43649</v>
      </c>
      <c r="I1660" t="s">
        <v>3193</v>
      </c>
      <c r="J1660" t="s">
        <v>7</v>
      </c>
      <c r="K1660" t="s">
        <v>313</v>
      </c>
      <c r="L1660" t="s">
        <v>336</v>
      </c>
      <c r="M1660" s="1">
        <v>3773399</v>
      </c>
      <c r="N1660" s="1">
        <v>0</v>
      </c>
      <c r="O1660" s="1">
        <f t="shared" si="51"/>
        <v>3773399</v>
      </c>
      <c r="P1660" s="1">
        <v>2156228</v>
      </c>
      <c r="Q1660" s="1">
        <f t="shared" si="52"/>
        <v>1617171</v>
      </c>
    </row>
    <row r="1661" spans="1:17" x14ac:dyDescent="0.25">
      <c r="A1661">
        <v>637</v>
      </c>
      <c r="B1661">
        <v>2504</v>
      </c>
      <c r="C1661" s="2">
        <v>43649</v>
      </c>
      <c r="D1661" t="s">
        <v>517</v>
      </c>
      <c r="E1661">
        <v>31</v>
      </c>
      <c r="F1661" t="s">
        <v>8</v>
      </c>
      <c r="G1661">
        <v>2264</v>
      </c>
      <c r="H1661" s="2">
        <v>43649</v>
      </c>
      <c r="I1661" t="s">
        <v>518</v>
      </c>
      <c r="J1661" t="s">
        <v>7</v>
      </c>
      <c r="K1661" t="s">
        <v>313</v>
      </c>
      <c r="L1661" t="s">
        <v>336</v>
      </c>
      <c r="M1661" s="1">
        <v>1218738</v>
      </c>
      <c r="N1661" s="1">
        <v>406246</v>
      </c>
      <c r="O1661" s="1">
        <f t="shared" si="51"/>
        <v>812492</v>
      </c>
      <c r="P1661" s="1">
        <v>812492</v>
      </c>
      <c r="Q1661" s="1">
        <f t="shared" si="52"/>
        <v>0</v>
      </c>
    </row>
    <row r="1662" spans="1:17" x14ac:dyDescent="0.25">
      <c r="A1662">
        <v>637</v>
      </c>
      <c r="B1662">
        <v>2505</v>
      </c>
      <c r="C1662" s="2">
        <v>43649</v>
      </c>
      <c r="D1662" t="s">
        <v>3194</v>
      </c>
      <c r="E1662">
        <v>31</v>
      </c>
      <c r="F1662" t="s">
        <v>8</v>
      </c>
      <c r="G1662">
        <v>2255</v>
      </c>
      <c r="H1662" s="2">
        <v>43649</v>
      </c>
      <c r="I1662" t="s">
        <v>3195</v>
      </c>
      <c r="J1662" t="s">
        <v>7</v>
      </c>
      <c r="K1662" t="s">
        <v>313</v>
      </c>
      <c r="L1662" t="s">
        <v>336</v>
      </c>
      <c r="M1662" s="1">
        <v>3937458</v>
      </c>
      <c r="N1662" s="1">
        <v>0</v>
      </c>
      <c r="O1662" s="1">
        <f t="shared" si="51"/>
        <v>3937458</v>
      </c>
      <c r="P1662" s="1">
        <v>2249976</v>
      </c>
      <c r="Q1662" s="1">
        <f t="shared" si="52"/>
        <v>1687482</v>
      </c>
    </row>
    <row r="1663" spans="1:17" x14ac:dyDescent="0.25">
      <c r="A1663">
        <v>637</v>
      </c>
      <c r="B1663">
        <v>2506</v>
      </c>
      <c r="C1663" s="2">
        <v>43649</v>
      </c>
      <c r="D1663" t="s">
        <v>548</v>
      </c>
      <c r="E1663">
        <v>31</v>
      </c>
      <c r="F1663" t="s">
        <v>8</v>
      </c>
      <c r="G1663">
        <v>2266</v>
      </c>
      <c r="H1663" s="2">
        <v>43649</v>
      </c>
      <c r="I1663" t="s">
        <v>549</v>
      </c>
      <c r="J1663" t="s">
        <v>7</v>
      </c>
      <c r="K1663" t="s">
        <v>313</v>
      </c>
      <c r="L1663" t="s">
        <v>336</v>
      </c>
      <c r="M1663" s="1">
        <v>2977345</v>
      </c>
      <c r="N1663" s="1">
        <v>0</v>
      </c>
      <c r="O1663" s="1">
        <f t="shared" si="51"/>
        <v>2977345</v>
      </c>
      <c r="P1663" s="1">
        <v>1701340</v>
      </c>
      <c r="Q1663" s="1">
        <f t="shared" si="52"/>
        <v>1276005</v>
      </c>
    </row>
    <row r="1664" spans="1:17" x14ac:dyDescent="0.25">
      <c r="A1664">
        <v>637</v>
      </c>
      <c r="B1664">
        <v>2507</v>
      </c>
      <c r="C1664" s="2">
        <v>43649</v>
      </c>
      <c r="D1664" t="s">
        <v>513</v>
      </c>
      <c r="E1664">
        <v>31</v>
      </c>
      <c r="F1664" t="s">
        <v>8</v>
      </c>
      <c r="G1664">
        <v>2265</v>
      </c>
      <c r="H1664" s="2">
        <v>43649</v>
      </c>
      <c r="I1664" t="s">
        <v>514</v>
      </c>
      <c r="J1664" t="s">
        <v>7</v>
      </c>
      <c r="K1664" t="s">
        <v>313</v>
      </c>
      <c r="L1664" t="s">
        <v>336</v>
      </c>
      <c r="M1664" s="1">
        <v>1710921</v>
      </c>
      <c r="N1664" s="1">
        <v>0</v>
      </c>
      <c r="O1664" s="1">
        <f t="shared" si="51"/>
        <v>1710921</v>
      </c>
      <c r="P1664" s="1">
        <v>1140614</v>
      </c>
      <c r="Q1664" s="1">
        <f t="shared" si="52"/>
        <v>570307</v>
      </c>
    </row>
    <row r="1665" spans="1:17" hidden="1" x14ac:dyDescent="0.25">
      <c r="A1665">
        <v>937</v>
      </c>
      <c r="B1665">
        <v>2508</v>
      </c>
      <c r="C1665" s="2">
        <v>43649</v>
      </c>
      <c r="D1665" t="s">
        <v>3196</v>
      </c>
      <c r="E1665">
        <v>31</v>
      </c>
      <c r="F1665" t="s">
        <v>8</v>
      </c>
      <c r="G1665">
        <v>2414</v>
      </c>
      <c r="H1665" s="2">
        <v>43649</v>
      </c>
      <c r="I1665" t="s">
        <v>2861</v>
      </c>
      <c r="J1665" t="s">
        <v>7</v>
      </c>
      <c r="K1665" t="s">
        <v>2534</v>
      </c>
      <c r="L1665" t="s">
        <v>2323</v>
      </c>
      <c r="M1665" s="1">
        <v>57968120</v>
      </c>
      <c r="N1665" s="1">
        <v>0</v>
      </c>
      <c r="O1665" s="1">
        <f t="shared" si="51"/>
        <v>57968120</v>
      </c>
      <c r="P1665" s="1">
        <v>57968120</v>
      </c>
      <c r="Q1665" s="1">
        <f t="shared" si="52"/>
        <v>0</v>
      </c>
    </row>
    <row r="1666" spans="1:17" hidden="1" x14ac:dyDescent="0.25">
      <c r="A1666">
        <v>934</v>
      </c>
      <c r="B1666">
        <v>2509</v>
      </c>
      <c r="C1666" s="2">
        <v>43649</v>
      </c>
      <c r="D1666" t="s">
        <v>3197</v>
      </c>
      <c r="E1666">
        <v>31</v>
      </c>
      <c r="F1666" t="s">
        <v>8</v>
      </c>
      <c r="G1666">
        <v>2404</v>
      </c>
      <c r="H1666" s="2">
        <v>43649</v>
      </c>
      <c r="I1666" t="s">
        <v>2858</v>
      </c>
      <c r="J1666" t="s">
        <v>7</v>
      </c>
      <c r="K1666" t="s">
        <v>2534</v>
      </c>
      <c r="L1666" t="s">
        <v>2323</v>
      </c>
      <c r="M1666" s="1">
        <v>57968120</v>
      </c>
      <c r="N1666" s="1">
        <v>0</v>
      </c>
      <c r="O1666" s="1">
        <f t="shared" si="51"/>
        <v>57968120</v>
      </c>
      <c r="P1666" s="1">
        <v>57968120</v>
      </c>
      <c r="Q1666" s="1">
        <f t="shared" si="52"/>
        <v>0</v>
      </c>
    </row>
    <row r="1667" spans="1:17" hidden="1" x14ac:dyDescent="0.25">
      <c r="A1667">
        <v>921</v>
      </c>
      <c r="B1667">
        <v>2510</v>
      </c>
      <c r="C1667" s="2">
        <v>43649</v>
      </c>
      <c r="D1667" t="s">
        <v>3198</v>
      </c>
      <c r="E1667">
        <v>31</v>
      </c>
      <c r="F1667" t="s">
        <v>8</v>
      </c>
      <c r="G1667">
        <v>2403</v>
      </c>
      <c r="H1667" s="2">
        <v>43649</v>
      </c>
      <c r="I1667" t="s">
        <v>2844</v>
      </c>
      <c r="J1667" t="s">
        <v>7</v>
      </c>
      <c r="K1667" t="s">
        <v>2534</v>
      </c>
      <c r="L1667" t="s">
        <v>2323</v>
      </c>
      <c r="M1667" s="1">
        <v>57968120</v>
      </c>
      <c r="N1667" s="1">
        <v>0</v>
      </c>
      <c r="O1667" s="1">
        <f t="shared" si="51"/>
        <v>57968120</v>
      </c>
      <c r="P1667" s="1">
        <v>57968120</v>
      </c>
      <c r="Q1667" s="1">
        <f t="shared" si="52"/>
        <v>0</v>
      </c>
    </row>
    <row r="1668" spans="1:17" hidden="1" x14ac:dyDescent="0.25">
      <c r="A1668">
        <v>908</v>
      </c>
      <c r="B1668">
        <v>2511</v>
      </c>
      <c r="C1668" s="2">
        <v>43649</v>
      </c>
      <c r="D1668" t="s">
        <v>3199</v>
      </c>
      <c r="E1668">
        <v>31</v>
      </c>
      <c r="F1668" t="s">
        <v>8</v>
      </c>
      <c r="G1668">
        <v>2401</v>
      </c>
      <c r="H1668" s="2">
        <v>43649</v>
      </c>
      <c r="I1668" t="s">
        <v>2824</v>
      </c>
      <c r="J1668" t="s">
        <v>7</v>
      </c>
      <c r="K1668" t="s">
        <v>313</v>
      </c>
      <c r="L1668" t="s">
        <v>2323</v>
      </c>
      <c r="M1668" s="1">
        <v>57968120</v>
      </c>
      <c r="N1668" s="1">
        <v>0</v>
      </c>
      <c r="O1668" s="1">
        <f t="shared" si="51"/>
        <v>57968120</v>
      </c>
      <c r="P1668" s="1">
        <v>57968120</v>
      </c>
      <c r="Q1668" s="1">
        <f t="shared" si="52"/>
        <v>0</v>
      </c>
    </row>
    <row r="1669" spans="1:17" hidden="1" x14ac:dyDescent="0.25">
      <c r="A1669">
        <v>915</v>
      </c>
      <c r="B1669">
        <v>2512</v>
      </c>
      <c r="C1669" s="2">
        <v>43649</v>
      </c>
      <c r="D1669" t="s">
        <v>3200</v>
      </c>
      <c r="E1669">
        <v>31</v>
      </c>
      <c r="F1669" t="s">
        <v>8</v>
      </c>
      <c r="G1669">
        <v>2400</v>
      </c>
      <c r="H1669" s="2">
        <v>43649</v>
      </c>
      <c r="I1669" t="s">
        <v>2837</v>
      </c>
      <c r="J1669" t="s">
        <v>7</v>
      </c>
      <c r="K1669" t="s">
        <v>2534</v>
      </c>
      <c r="L1669" t="s">
        <v>2323</v>
      </c>
      <c r="M1669" s="1">
        <v>57968120</v>
      </c>
      <c r="N1669" s="1">
        <v>0</v>
      </c>
      <c r="O1669" s="1">
        <f t="shared" ref="O1669:O1732" si="53">M1669-N1669</f>
        <v>57968120</v>
      </c>
      <c r="P1669" s="1">
        <v>57968120</v>
      </c>
      <c r="Q1669" s="1">
        <f t="shared" ref="Q1669:Q1732" si="54">O1669-P1669</f>
        <v>0</v>
      </c>
    </row>
    <row r="1670" spans="1:17" hidden="1" x14ac:dyDescent="0.25">
      <c r="A1670">
        <v>933</v>
      </c>
      <c r="B1670">
        <v>2513</v>
      </c>
      <c r="C1670" s="2">
        <v>43649</v>
      </c>
      <c r="D1670" t="s">
        <v>3201</v>
      </c>
      <c r="E1670">
        <v>31</v>
      </c>
      <c r="F1670" t="s">
        <v>8</v>
      </c>
      <c r="G1670">
        <v>2410</v>
      </c>
      <c r="H1670" s="2">
        <v>43649</v>
      </c>
      <c r="I1670" t="s">
        <v>2857</v>
      </c>
      <c r="J1670" t="s">
        <v>7</v>
      </c>
      <c r="K1670" t="s">
        <v>2534</v>
      </c>
      <c r="L1670" t="s">
        <v>2323</v>
      </c>
      <c r="M1670" s="1">
        <v>57968120</v>
      </c>
      <c r="N1670" s="1">
        <v>0</v>
      </c>
      <c r="O1670" s="1">
        <f t="shared" si="53"/>
        <v>57968120</v>
      </c>
      <c r="P1670" s="1">
        <v>57968120</v>
      </c>
      <c r="Q1670" s="1">
        <f t="shared" si="54"/>
        <v>0</v>
      </c>
    </row>
    <row r="1671" spans="1:17" hidden="1" x14ac:dyDescent="0.25">
      <c r="A1671">
        <v>924</v>
      </c>
      <c r="B1671">
        <v>2514</v>
      </c>
      <c r="C1671" s="2">
        <v>43649</v>
      </c>
      <c r="D1671" t="s">
        <v>3202</v>
      </c>
      <c r="E1671">
        <v>31</v>
      </c>
      <c r="F1671" t="s">
        <v>8</v>
      </c>
      <c r="G1671">
        <v>2412</v>
      </c>
      <c r="H1671" s="2">
        <v>43649</v>
      </c>
      <c r="I1671" t="s">
        <v>2870</v>
      </c>
      <c r="J1671" t="s">
        <v>7</v>
      </c>
      <c r="K1671" t="s">
        <v>2534</v>
      </c>
      <c r="L1671" t="s">
        <v>2323</v>
      </c>
      <c r="M1671" s="1">
        <v>57968120</v>
      </c>
      <c r="N1671" s="1">
        <v>0</v>
      </c>
      <c r="O1671" s="1">
        <f t="shared" si="53"/>
        <v>57968120</v>
      </c>
      <c r="P1671" s="1">
        <v>57968120</v>
      </c>
      <c r="Q1671" s="1">
        <f t="shared" si="54"/>
        <v>0</v>
      </c>
    </row>
    <row r="1672" spans="1:17" hidden="1" x14ac:dyDescent="0.25">
      <c r="A1672">
        <v>935</v>
      </c>
      <c r="B1672">
        <v>2515</v>
      </c>
      <c r="C1672" s="2">
        <v>43649</v>
      </c>
      <c r="D1672" t="s">
        <v>3203</v>
      </c>
      <c r="E1672">
        <v>31</v>
      </c>
      <c r="F1672" t="s">
        <v>8</v>
      </c>
      <c r="G1672">
        <v>2398</v>
      </c>
      <c r="H1672" s="2">
        <v>43649</v>
      </c>
      <c r="I1672" t="s">
        <v>2859</v>
      </c>
      <c r="J1672" t="s">
        <v>7</v>
      </c>
      <c r="K1672" t="s">
        <v>2534</v>
      </c>
      <c r="L1672" t="s">
        <v>2323</v>
      </c>
      <c r="M1672" s="1">
        <v>57968120</v>
      </c>
      <c r="N1672" s="1">
        <v>0</v>
      </c>
      <c r="O1672" s="1">
        <f t="shared" si="53"/>
        <v>57968120</v>
      </c>
      <c r="P1672" s="1">
        <v>57968120</v>
      </c>
      <c r="Q1672" s="1">
        <f t="shared" si="54"/>
        <v>0</v>
      </c>
    </row>
    <row r="1673" spans="1:17" hidden="1" x14ac:dyDescent="0.25">
      <c r="A1673">
        <v>906</v>
      </c>
      <c r="B1673">
        <v>2516</v>
      </c>
      <c r="C1673" s="2">
        <v>43649</v>
      </c>
      <c r="D1673" t="s">
        <v>3204</v>
      </c>
      <c r="E1673">
        <v>31</v>
      </c>
      <c r="F1673" t="s">
        <v>8</v>
      </c>
      <c r="G1673">
        <v>2397</v>
      </c>
      <c r="H1673" s="2">
        <v>43649</v>
      </c>
      <c r="I1673" t="s">
        <v>2822</v>
      </c>
      <c r="J1673" t="s">
        <v>7</v>
      </c>
      <c r="K1673" t="s">
        <v>313</v>
      </c>
      <c r="L1673" t="s">
        <v>2323</v>
      </c>
      <c r="M1673" s="1">
        <v>57968120</v>
      </c>
      <c r="N1673" s="1">
        <v>0</v>
      </c>
      <c r="O1673" s="1">
        <f t="shared" si="53"/>
        <v>57968120</v>
      </c>
      <c r="P1673" s="1">
        <v>57968120</v>
      </c>
      <c r="Q1673" s="1">
        <f t="shared" si="54"/>
        <v>0</v>
      </c>
    </row>
    <row r="1674" spans="1:17" hidden="1" x14ac:dyDescent="0.25">
      <c r="A1674">
        <v>909</v>
      </c>
      <c r="B1674">
        <v>2517</v>
      </c>
      <c r="C1674" s="2">
        <v>43649</v>
      </c>
      <c r="D1674" t="s">
        <v>3205</v>
      </c>
      <c r="E1674">
        <v>31</v>
      </c>
      <c r="F1674" t="s">
        <v>8</v>
      </c>
      <c r="G1674">
        <v>2396</v>
      </c>
      <c r="H1674" s="2">
        <v>43649</v>
      </c>
      <c r="I1674" t="s">
        <v>2825</v>
      </c>
      <c r="J1674" t="s">
        <v>7</v>
      </c>
      <c r="K1674" t="s">
        <v>313</v>
      </c>
      <c r="L1674" t="s">
        <v>2323</v>
      </c>
      <c r="M1674" s="1">
        <v>57968120</v>
      </c>
      <c r="N1674" s="1">
        <v>0</v>
      </c>
      <c r="O1674" s="1">
        <f t="shared" si="53"/>
        <v>57968120</v>
      </c>
      <c r="P1674" s="1">
        <v>57968120</v>
      </c>
      <c r="Q1674" s="1">
        <f t="shared" si="54"/>
        <v>0</v>
      </c>
    </row>
    <row r="1675" spans="1:17" hidden="1" x14ac:dyDescent="0.25">
      <c r="A1675">
        <v>938</v>
      </c>
      <c r="B1675">
        <v>2518</v>
      </c>
      <c r="C1675" s="2">
        <v>43649</v>
      </c>
      <c r="D1675" t="s">
        <v>3206</v>
      </c>
      <c r="E1675">
        <v>31</v>
      </c>
      <c r="F1675" t="s">
        <v>8</v>
      </c>
      <c r="G1675">
        <v>2405</v>
      </c>
      <c r="H1675" s="2">
        <v>43649</v>
      </c>
      <c r="I1675" t="s">
        <v>2862</v>
      </c>
      <c r="J1675" t="s">
        <v>7</v>
      </c>
      <c r="K1675" t="s">
        <v>2534</v>
      </c>
      <c r="L1675" t="s">
        <v>2323</v>
      </c>
      <c r="M1675" s="1">
        <v>57968120</v>
      </c>
      <c r="N1675" s="1">
        <v>0</v>
      </c>
      <c r="O1675" s="1">
        <f t="shared" si="53"/>
        <v>57968120</v>
      </c>
      <c r="P1675" s="1">
        <v>57968120</v>
      </c>
      <c r="Q1675" s="1">
        <f t="shared" si="54"/>
        <v>0</v>
      </c>
    </row>
    <row r="1676" spans="1:17" x14ac:dyDescent="0.25">
      <c r="A1676">
        <v>637</v>
      </c>
      <c r="B1676">
        <v>2520</v>
      </c>
      <c r="C1676" s="2">
        <v>43650</v>
      </c>
      <c r="D1676" t="s">
        <v>515</v>
      </c>
      <c r="E1676">
        <v>31</v>
      </c>
      <c r="F1676" t="s">
        <v>8</v>
      </c>
      <c r="G1676">
        <v>2389</v>
      </c>
      <c r="H1676" s="2">
        <v>43650</v>
      </c>
      <c r="I1676" t="s">
        <v>3207</v>
      </c>
      <c r="J1676" t="s">
        <v>7</v>
      </c>
      <c r="K1676" t="s">
        <v>313</v>
      </c>
      <c r="L1676" t="s">
        <v>336</v>
      </c>
      <c r="M1676" s="1">
        <v>1295283</v>
      </c>
      <c r="N1676" s="1">
        <v>431761</v>
      </c>
      <c r="O1676" s="1">
        <f t="shared" si="53"/>
        <v>863522</v>
      </c>
      <c r="P1676" s="1">
        <v>863522</v>
      </c>
      <c r="Q1676" s="1">
        <f t="shared" si="54"/>
        <v>0</v>
      </c>
    </row>
    <row r="1677" spans="1:17" x14ac:dyDescent="0.25">
      <c r="A1677">
        <v>637</v>
      </c>
      <c r="B1677">
        <v>2521</v>
      </c>
      <c r="C1677" s="2">
        <v>43650</v>
      </c>
      <c r="D1677" t="s">
        <v>1962</v>
      </c>
      <c r="E1677">
        <v>31</v>
      </c>
      <c r="F1677" t="s">
        <v>8</v>
      </c>
      <c r="G1677">
        <v>2385</v>
      </c>
      <c r="H1677" s="2">
        <v>43650</v>
      </c>
      <c r="I1677" t="s">
        <v>1963</v>
      </c>
      <c r="J1677" t="s">
        <v>7</v>
      </c>
      <c r="K1677" t="s">
        <v>313</v>
      </c>
      <c r="L1677" t="s">
        <v>336</v>
      </c>
      <c r="M1677" s="1">
        <v>2845920</v>
      </c>
      <c r="N1677" s="1">
        <v>0</v>
      </c>
      <c r="O1677" s="1">
        <f t="shared" si="53"/>
        <v>2845920</v>
      </c>
      <c r="P1677" s="1">
        <v>1626240</v>
      </c>
      <c r="Q1677" s="1">
        <f t="shared" si="54"/>
        <v>1219680</v>
      </c>
    </row>
    <row r="1678" spans="1:17" x14ac:dyDescent="0.25">
      <c r="A1678">
        <v>637</v>
      </c>
      <c r="B1678">
        <v>2522</v>
      </c>
      <c r="C1678" s="2">
        <v>43650</v>
      </c>
      <c r="D1678" t="s">
        <v>596</v>
      </c>
      <c r="E1678">
        <v>31</v>
      </c>
      <c r="F1678" t="s">
        <v>8</v>
      </c>
      <c r="G1678">
        <v>2386</v>
      </c>
      <c r="H1678" s="2">
        <v>43650</v>
      </c>
      <c r="I1678" t="s">
        <v>3208</v>
      </c>
      <c r="J1678" t="s">
        <v>7</v>
      </c>
      <c r="K1678" t="s">
        <v>313</v>
      </c>
      <c r="L1678" t="s">
        <v>336</v>
      </c>
      <c r="M1678" s="1">
        <v>2281062</v>
      </c>
      <c r="N1678" s="1">
        <v>0</v>
      </c>
      <c r="O1678" s="1">
        <f t="shared" si="53"/>
        <v>2281062</v>
      </c>
      <c r="P1678" s="1">
        <v>1520708</v>
      </c>
      <c r="Q1678" s="1">
        <f t="shared" si="54"/>
        <v>760354</v>
      </c>
    </row>
    <row r="1679" spans="1:17" x14ac:dyDescent="0.25">
      <c r="A1679">
        <v>637</v>
      </c>
      <c r="B1679">
        <v>2523</v>
      </c>
      <c r="C1679" s="2">
        <v>43650</v>
      </c>
      <c r="D1679" t="s">
        <v>1200</v>
      </c>
      <c r="E1679">
        <v>31</v>
      </c>
      <c r="F1679" t="s">
        <v>8</v>
      </c>
      <c r="G1679">
        <v>2295</v>
      </c>
      <c r="H1679" s="2">
        <v>43650</v>
      </c>
      <c r="I1679" t="s">
        <v>1201</v>
      </c>
      <c r="J1679" t="s">
        <v>7</v>
      </c>
      <c r="K1679" t="s">
        <v>313</v>
      </c>
      <c r="L1679" t="s">
        <v>336</v>
      </c>
      <c r="M1679" s="1">
        <v>3773399</v>
      </c>
      <c r="N1679" s="1">
        <v>0</v>
      </c>
      <c r="O1679" s="1">
        <f t="shared" si="53"/>
        <v>3773399</v>
      </c>
      <c r="P1679" s="1">
        <v>2156228</v>
      </c>
      <c r="Q1679" s="1">
        <f t="shared" si="54"/>
        <v>1617171</v>
      </c>
    </row>
    <row r="1680" spans="1:17" x14ac:dyDescent="0.25">
      <c r="A1680">
        <v>637</v>
      </c>
      <c r="B1680">
        <v>2524</v>
      </c>
      <c r="C1680" s="2">
        <v>43650</v>
      </c>
      <c r="D1680" t="s">
        <v>1164</v>
      </c>
      <c r="E1680">
        <v>31</v>
      </c>
      <c r="F1680" t="s">
        <v>8</v>
      </c>
      <c r="G1680">
        <v>2296</v>
      </c>
      <c r="H1680" s="2">
        <v>43650</v>
      </c>
      <c r="I1680" t="s">
        <v>1165</v>
      </c>
      <c r="J1680" t="s">
        <v>7</v>
      </c>
      <c r="K1680" t="s">
        <v>313</v>
      </c>
      <c r="L1680" t="s">
        <v>336</v>
      </c>
      <c r="M1680" s="1">
        <v>3022166</v>
      </c>
      <c r="N1680" s="1">
        <v>0</v>
      </c>
      <c r="O1680" s="1">
        <f t="shared" si="53"/>
        <v>3022166</v>
      </c>
      <c r="P1680" s="1">
        <v>1726952</v>
      </c>
      <c r="Q1680" s="1">
        <f t="shared" si="54"/>
        <v>1295214</v>
      </c>
    </row>
    <row r="1681" spans="1:17" x14ac:dyDescent="0.25">
      <c r="A1681">
        <v>637</v>
      </c>
      <c r="B1681">
        <v>2525</v>
      </c>
      <c r="C1681" s="2">
        <v>43650</v>
      </c>
      <c r="D1681" t="s">
        <v>904</v>
      </c>
      <c r="E1681">
        <v>31</v>
      </c>
      <c r="F1681" t="s">
        <v>8</v>
      </c>
      <c r="G1681">
        <v>2297</v>
      </c>
      <c r="H1681" s="2">
        <v>43650</v>
      </c>
      <c r="I1681" t="s">
        <v>3209</v>
      </c>
      <c r="J1681" t="s">
        <v>7</v>
      </c>
      <c r="K1681" t="s">
        <v>313</v>
      </c>
      <c r="L1681" t="s">
        <v>336</v>
      </c>
      <c r="M1681" s="1">
        <v>2734347</v>
      </c>
      <c r="N1681" s="1">
        <v>0</v>
      </c>
      <c r="O1681" s="1">
        <f t="shared" si="53"/>
        <v>2734347</v>
      </c>
      <c r="P1681" s="1">
        <v>1562484</v>
      </c>
      <c r="Q1681" s="1">
        <f t="shared" si="54"/>
        <v>1171863</v>
      </c>
    </row>
    <row r="1682" spans="1:17" x14ac:dyDescent="0.25">
      <c r="A1682">
        <v>637</v>
      </c>
      <c r="B1682">
        <v>2526</v>
      </c>
      <c r="C1682" s="2">
        <v>43650</v>
      </c>
      <c r="D1682" t="s">
        <v>1249</v>
      </c>
      <c r="E1682">
        <v>31</v>
      </c>
      <c r="F1682" t="s">
        <v>8</v>
      </c>
      <c r="G1682">
        <v>2298</v>
      </c>
      <c r="H1682" s="2">
        <v>43650</v>
      </c>
      <c r="I1682" t="s">
        <v>1250</v>
      </c>
      <c r="J1682" t="s">
        <v>7</v>
      </c>
      <c r="K1682" t="s">
        <v>313</v>
      </c>
      <c r="L1682" t="s">
        <v>336</v>
      </c>
      <c r="M1682" s="1">
        <v>2943493</v>
      </c>
      <c r="N1682" s="1">
        <v>0</v>
      </c>
      <c r="O1682" s="1">
        <f t="shared" si="53"/>
        <v>2943493</v>
      </c>
      <c r="P1682" s="1">
        <v>1681996</v>
      </c>
      <c r="Q1682" s="1">
        <f t="shared" si="54"/>
        <v>1261497</v>
      </c>
    </row>
    <row r="1683" spans="1:17" x14ac:dyDescent="0.25">
      <c r="A1683">
        <v>637</v>
      </c>
      <c r="B1683">
        <v>2527</v>
      </c>
      <c r="C1683" s="2">
        <v>43650</v>
      </c>
      <c r="D1683" t="s">
        <v>1186</v>
      </c>
      <c r="E1683">
        <v>31</v>
      </c>
      <c r="F1683" t="s">
        <v>8</v>
      </c>
      <c r="G1683">
        <v>2299</v>
      </c>
      <c r="H1683" s="2">
        <v>43650</v>
      </c>
      <c r="I1683" t="s">
        <v>3210</v>
      </c>
      <c r="J1683" t="s">
        <v>7</v>
      </c>
      <c r="K1683" t="s">
        <v>313</v>
      </c>
      <c r="L1683" t="s">
        <v>336</v>
      </c>
      <c r="M1683" s="1">
        <v>2796906</v>
      </c>
      <c r="N1683" s="1">
        <v>0</v>
      </c>
      <c r="O1683" s="1">
        <f t="shared" si="53"/>
        <v>2796906</v>
      </c>
      <c r="P1683" s="1">
        <v>1598232</v>
      </c>
      <c r="Q1683" s="1">
        <f t="shared" si="54"/>
        <v>1198674</v>
      </c>
    </row>
    <row r="1684" spans="1:17" x14ac:dyDescent="0.25">
      <c r="A1684">
        <v>637</v>
      </c>
      <c r="B1684">
        <v>2528</v>
      </c>
      <c r="C1684" s="2">
        <v>43650</v>
      </c>
      <c r="D1684" t="s">
        <v>1182</v>
      </c>
      <c r="E1684">
        <v>31</v>
      </c>
      <c r="F1684" t="s">
        <v>8</v>
      </c>
      <c r="G1684">
        <v>2300</v>
      </c>
      <c r="H1684" s="2">
        <v>43650</v>
      </c>
      <c r="I1684" t="s">
        <v>1183</v>
      </c>
      <c r="J1684" t="s">
        <v>7</v>
      </c>
      <c r="K1684" t="s">
        <v>313</v>
      </c>
      <c r="L1684" t="s">
        <v>336</v>
      </c>
      <c r="M1684" s="1">
        <v>3117156</v>
      </c>
      <c r="N1684" s="1">
        <v>0</v>
      </c>
      <c r="O1684" s="1">
        <f t="shared" si="53"/>
        <v>3117156</v>
      </c>
      <c r="P1684" s="1">
        <v>1781232</v>
      </c>
      <c r="Q1684" s="1">
        <f t="shared" si="54"/>
        <v>1335924</v>
      </c>
    </row>
    <row r="1685" spans="1:17" x14ac:dyDescent="0.25">
      <c r="A1685">
        <v>637</v>
      </c>
      <c r="B1685">
        <v>2529</v>
      </c>
      <c r="C1685" s="2">
        <v>43650</v>
      </c>
      <c r="D1685" t="s">
        <v>1220</v>
      </c>
      <c r="E1685">
        <v>31</v>
      </c>
      <c r="F1685" t="s">
        <v>8</v>
      </c>
      <c r="G1685">
        <v>2301</v>
      </c>
      <c r="H1685" s="2">
        <v>43650</v>
      </c>
      <c r="I1685" t="s">
        <v>3211</v>
      </c>
      <c r="J1685" t="s">
        <v>7</v>
      </c>
      <c r="K1685" t="s">
        <v>313</v>
      </c>
      <c r="L1685" t="s">
        <v>336</v>
      </c>
      <c r="M1685" s="1">
        <v>3363360</v>
      </c>
      <c r="N1685" s="1">
        <v>2882880</v>
      </c>
      <c r="O1685" s="1">
        <f t="shared" si="53"/>
        <v>480480</v>
      </c>
      <c r="P1685" s="1">
        <v>480480</v>
      </c>
      <c r="Q1685" s="1">
        <f t="shared" si="54"/>
        <v>0</v>
      </c>
    </row>
    <row r="1686" spans="1:17" x14ac:dyDescent="0.25">
      <c r="A1686">
        <v>637</v>
      </c>
      <c r="B1686">
        <v>2530</v>
      </c>
      <c r="C1686" s="2">
        <v>43650</v>
      </c>
      <c r="D1686" t="s">
        <v>1040</v>
      </c>
      <c r="E1686">
        <v>31</v>
      </c>
      <c r="F1686" t="s">
        <v>8</v>
      </c>
      <c r="G1686">
        <v>2302</v>
      </c>
      <c r="H1686" s="2">
        <v>43650</v>
      </c>
      <c r="I1686" t="s">
        <v>1041</v>
      </c>
      <c r="J1686" t="s">
        <v>7</v>
      </c>
      <c r="K1686" t="s">
        <v>313</v>
      </c>
      <c r="L1686" t="s">
        <v>336</v>
      </c>
      <c r="M1686" s="1">
        <v>3017000</v>
      </c>
      <c r="N1686" s="1">
        <v>0</v>
      </c>
      <c r="O1686" s="1">
        <f t="shared" si="53"/>
        <v>3017000</v>
      </c>
      <c r="P1686" s="1">
        <v>1724000</v>
      </c>
      <c r="Q1686" s="1">
        <f t="shared" si="54"/>
        <v>1293000</v>
      </c>
    </row>
    <row r="1687" spans="1:17" x14ac:dyDescent="0.25">
      <c r="A1687">
        <v>637</v>
      </c>
      <c r="B1687">
        <v>2531</v>
      </c>
      <c r="C1687" s="2">
        <v>43650</v>
      </c>
      <c r="D1687" t="s">
        <v>1056</v>
      </c>
      <c r="E1687">
        <v>31</v>
      </c>
      <c r="F1687" t="s">
        <v>8</v>
      </c>
      <c r="G1687">
        <v>2303</v>
      </c>
      <c r="H1687" s="2">
        <v>43650</v>
      </c>
      <c r="I1687" t="s">
        <v>3212</v>
      </c>
      <c r="J1687" t="s">
        <v>7</v>
      </c>
      <c r="K1687" t="s">
        <v>313</v>
      </c>
      <c r="L1687" t="s">
        <v>336</v>
      </c>
      <c r="M1687" s="1">
        <v>3022327</v>
      </c>
      <c r="N1687" s="1">
        <v>2590566</v>
      </c>
      <c r="O1687" s="1">
        <f t="shared" si="53"/>
        <v>431761</v>
      </c>
      <c r="P1687" s="1">
        <v>431761</v>
      </c>
      <c r="Q1687" s="1">
        <f t="shared" si="54"/>
        <v>0</v>
      </c>
    </row>
    <row r="1688" spans="1:17" x14ac:dyDescent="0.25">
      <c r="A1688">
        <v>637</v>
      </c>
      <c r="B1688">
        <v>2532</v>
      </c>
      <c r="C1688" s="2">
        <v>43650</v>
      </c>
      <c r="D1688" t="s">
        <v>1066</v>
      </c>
      <c r="E1688">
        <v>31</v>
      </c>
      <c r="F1688" t="s">
        <v>8</v>
      </c>
      <c r="G1688">
        <v>2304</v>
      </c>
      <c r="H1688" s="2">
        <v>43650</v>
      </c>
      <c r="I1688" t="s">
        <v>3213</v>
      </c>
      <c r="J1688" t="s">
        <v>7</v>
      </c>
      <c r="K1688" t="s">
        <v>313</v>
      </c>
      <c r="L1688" t="s">
        <v>336</v>
      </c>
      <c r="M1688" s="1">
        <v>2734347</v>
      </c>
      <c r="N1688" s="1">
        <v>0</v>
      </c>
      <c r="O1688" s="1">
        <f t="shared" si="53"/>
        <v>2734347</v>
      </c>
      <c r="P1688" s="1">
        <v>1562484</v>
      </c>
      <c r="Q1688" s="1">
        <f t="shared" si="54"/>
        <v>1171863</v>
      </c>
    </row>
    <row r="1689" spans="1:17" x14ac:dyDescent="0.25">
      <c r="A1689">
        <v>637</v>
      </c>
      <c r="B1689">
        <v>2533</v>
      </c>
      <c r="C1689" s="2">
        <v>43650</v>
      </c>
      <c r="D1689" t="s">
        <v>1178</v>
      </c>
      <c r="E1689">
        <v>31</v>
      </c>
      <c r="F1689" t="s">
        <v>8</v>
      </c>
      <c r="G1689">
        <v>2305</v>
      </c>
      <c r="H1689" s="2">
        <v>43650</v>
      </c>
      <c r="I1689" t="s">
        <v>1179</v>
      </c>
      <c r="J1689" t="s">
        <v>7</v>
      </c>
      <c r="K1689" t="s">
        <v>313</v>
      </c>
      <c r="L1689" t="s">
        <v>336</v>
      </c>
      <c r="M1689" s="1">
        <v>3619000</v>
      </c>
      <c r="N1689" s="1">
        <v>3102000</v>
      </c>
      <c r="O1689" s="1">
        <f t="shared" si="53"/>
        <v>517000</v>
      </c>
      <c r="P1689" s="1">
        <v>517000</v>
      </c>
      <c r="Q1689" s="1">
        <f t="shared" si="54"/>
        <v>0</v>
      </c>
    </row>
    <row r="1690" spans="1:17" x14ac:dyDescent="0.25">
      <c r="A1690">
        <v>637</v>
      </c>
      <c r="B1690">
        <v>2534</v>
      </c>
      <c r="C1690" s="2">
        <v>43650</v>
      </c>
      <c r="D1690" t="s">
        <v>1251</v>
      </c>
      <c r="E1690">
        <v>31</v>
      </c>
      <c r="F1690" t="s">
        <v>8</v>
      </c>
      <c r="G1690">
        <v>2306</v>
      </c>
      <c r="H1690" s="2">
        <v>43650</v>
      </c>
      <c r="I1690" t="s">
        <v>1252</v>
      </c>
      <c r="J1690" t="s">
        <v>7</v>
      </c>
      <c r="K1690" t="s">
        <v>313</v>
      </c>
      <c r="L1690" t="s">
        <v>336</v>
      </c>
      <c r="M1690" s="1">
        <v>4131218</v>
      </c>
      <c r="N1690" s="1">
        <v>0</v>
      </c>
      <c r="O1690" s="1">
        <f t="shared" si="53"/>
        <v>4131218</v>
      </c>
      <c r="P1690" s="1">
        <v>2360696</v>
      </c>
      <c r="Q1690" s="1">
        <f t="shared" si="54"/>
        <v>1770522</v>
      </c>
    </row>
    <row r="1691" spans="1:17" x14ac:dyDescent="0.25">
      <c r="A1691">
        <v>637</v>
      </c>
      <c r="B1691">
        <v>2535</v>
      </c>
      <c r="C1691" s="2">
        <v>43650</v>
      </c>
      <c r="D1691" t="s">
        <v>1120</v>
      </c>
      <c r="E1691">
        <v>31</v>
      </c>
      <c r="F1691" t="s">
        <v>8</v>
      </c>
      <c r="G1691">
        <v>2307</v>
      </c>
      <c r="H1691" s="2">
        <v>43650</v>
      </c>
      <c r="I1691" t="s">
        <v>1121</v>
      </c>
      <c r="J1691" t="s">
        <v>7</v>
      </c>
      <c r="K1691" t="s">
        <v>313</v>
      </c>
      <c r="L1691" t="s">
        <v>336</v>
      </c>
      <c r="M1691" s="1">
        <v>3017000</v>
      </c>
      <c r="N1691" s="1">
        <v>0</v>
      </c>
      <c r="O1691" s="1">
        <f t="shared" si="53"/>
        <v>3017000</v>
      </c>
      <c r="P1691" s="1">
        <v>1724000</v>
      </c>
      <c r="Q1691" s="1">
        <f t="shared" si="54"/>
        <v>1293000</v>
      </c>
    </row>
    <row r="1692" spans="1:17" x14ac:dyDescent="0.25">
      <c r="A1692">
        <v>637</v>
      </c>
      <c r="B1692">
        <v>2536</v>
      </c>
      <c r="C1692" s="2">
        <v>43650</v>
      </c>
      <c r="D1692" t="s">
        <v>1404</v>
      </c>
      <c r="E1692">
        <v>31</v>
      </c>
      <c r="F1692" t="s">
        <v>8</v>
      </c>
      <c r="G1692">
        <v>2308</v>
      </c>
      <c r="H1692" s="2">
        <v>43650</v>
      </c>
      <c r="I1692" t="s">
        <v>1405</v>
      </c>
      <c r="J1692" t="s">
        <v>7</v>
      </c>
      <c r="K1692" t="s">
        <v>313</v>
      </c>
      <c r="L1692" t="s">
        <v>336</v>
      </c>
      <c r="M1692" s="1">
        <v>4374958</v>
      </c>
      <c r="N1692" s="1">
        <v>0</v>
      </c>
      <c r="O1692" s="1">
        <f t="shared" si="53"/>
        <v>4374958</v>
      </c>
      <c r="P1692" s="1">
        <v>2499976</v>
      </c>
      <c r="Q1692" s="1">
        <f t="shared" si="54"/>
        <v>1874982</v>
      </c>
    </row>
    <row r="1693" spans="1:17" x14ac:dyDescent="0.25">
      <c r="A1693">
        <v>637</v>
      </c>
      <c r="B1693">
        <v>2537</v>
      </c>
      <c r="C1693" s="2">
        <v>43650</v>
      </c>
      <c r="D1693" t="s">
        <v>1621</v>
      </c>
      <c r="E1693">
        <v>31</v>
      </c>
      <c r="F1693" t="s">
        <v>8</v>
      </c>
      <c r="G1693">
        <v>2309</v>
      </c>
      <c r="H1693" s="2">
        <v>43650</v>
      </c>
      <c r="I1693" t="s">
        <v>3214</v>
      </c>
      <c r="J1693" t="s">
        <v>7</v>
      </c>
      <c r="K1693" t="s">
        <v>313</v>
      </c>
      <c r="L1693" t="s">
        <v>336</v>
      </c>
      <c r="M1693" s="1">
        <v>2734347</v>
      </c>
      <c r="N1693" s="1">
        <v>0</v>
      </c>
      <c r="O1693" s="1">
        <f t="shared" si="53"/>
        <v>2734347</v>
      </c>
      <c r="P1693" s="1">
        <v>1562484</v>
      </c>
      <c r="Q1693" s="1">
        <f t="shared" si="54"/>
        <v>1171863</v>
      </c>
    </row>
    <row r="1694" spans="1:17" x14ac:dyDescent="0.25">
      <c r="A1694">
        <v>637</v>
      </c>
      <c r="B1694">
        <v>2538</v>
      </c>
      <c r="C1694" s="2">
        <v>43650</v>
      </c>
      <c r="D1694" t="s">
        <v>1552</v>
      </c>
      <c r="E1694">
        <v>31</v>
      </c>
      <c r="F1694" t="s">
        <v>8</v>
      </c>
      <c r="G1694">
        <v>2310</v>
      </c>
      <c r="H1694" s="2">
        <v>43650</v>
      </c>
      <c r="I1694" t="s">
        <v>1553</v>
      </c>
      <c r="J1694" t="s">
        <v>7</v>
      </c>
      <c r="K1694" t="s">
        <v>313</v>
      </c>
      <c r="L1694" t="s">
        <v>336</v>
      </c>
      <c r="M1694" s="1">
        <v>3614814</v>
      </c>
      <c r="N1694" s="1">
        <v>0</v>
      </c>
      <c r="O1694" s="1">
        <f t="shared" si="53"/>
        <v>3614814</v>
      </c>
      <c r="P1694" s="1">
        <v>2065608</v>
      </c>
      <c r="Q1694" s="1">
        <f t="shared" si="54"/>
        <v>1549206</v>
      </c>
    </row>
    <row r="1695" spans="1:17" x14ac:dyDescent="0.25">
      <c r="A1695">
        <v>637</v>
      </c>
      <c r="B1695">
        <v>2539</v>
      </c>
      <c r="C1695" s="2">
        <v>43650</v>
      </c>
      <c r="D1695" t="s">
        <v>1036</v>
      </c>
      <c r="E1695">
        <v>31</v>
      </c>
      <c r="F1695" t="s">
        <v>8</v>
      </c>
      <c r="G1695">
        <v>2311</v>
      </c>
      <c r="H1695" s="2">
        <v>43650</v>
      </c>
      <c r="I1695" t="s">
        <v>1037</v>
      </c>
      <c r="J1695" t="s">
        <v>7</v>
      </c>
      <c r="K1695" t="s">
        <v>313</v>
      </c>
      <c r="L1695" t="s">
        <v>336</v>
      </c>
      <c r="M1695" s="1">
        <v>3098410</v>
      </c>
      <c r="N1695" s="1">
        <v>0</v>
      </c>
      <c r="O1695" s="1">
        <f t="shared" si="53"/>
        <v>3098410</v>
      </c>
      <c r="P1695" s="1">
        <v>1770520</v>
      </c>
      <c r="Q1695" s="1">
        <f t="shared" si="54"/>
        <v>1327890</v>
      </c>
    </row>
    <row r="1696" spans="1:17" x14ac:dyDescent="0.25">
      <c r="A1696">
        <v>637</v>
      </c>
      <c r="B1696">
        <v>2540</v>
      </c>
      <c r="C1696" s="2">
        <v>43650</v>
      </c>
      <c r="D1696" t="s">
        <v>343</v>
      </c>
      <c r="E1696">
        <v>31</v>
      </c>
      <c r="F1696" t="s">
        <v>8</v>
      </c>
      <c r="G1696">
        <v>2312</v>
      </c>
      <c r="H1696" s="2">
        <v>43650</v>
      </c>
      <c r="I1696" t="s">
        <v>3215</v>
      </c>
      <c r="J1696" t="s">
        <v>7</v>
      </c>
      <c r="K1696" t="s">
        <v>313</v>
      </c>
      <c r="L1696" t="s">
        <v>336</v>
      </c>
      <c r="M1696" s="1">
        <v>1218738</v>
      </c>
      <c r="N1696" s="1">
        <v>406246</v>
      </c>
      <c r="O1696" s="1">
        <f t="shared" si="53"/>
        <v>812492</v>
      </c>
      <c r="P1696" s="1">
        <v>812492</v>
      </c>
      <c r="Q1696" s="1">
        <f t="shared" si="54"/>
        <v>0</v>
      </c>
    </row>
    <row r="1697" spans="1:17" x14ac:dyDescent="0.25">
      <c r="A1697">
        <v>637</v>
      </c>
      <c r="B1697">
        <v>2541</v>
      </c>
      <c r="C1697" s="2">
        <v>43650</v>
      </c>
      <c r="D1697" t="s">
        <v>341</v>
      </c>
      <c r="E1697">
        <v>31</v>
      </c>
      <c r="F1697" t="s">
        <v>8</v>
      </c>
      <c r="G1697">
        <v>2313</v>
      </c>
      <c r="H1697" s="2">
        <v>43650</v>
      </c>
      <c r="I1697" t="s">
        <v>342</v>
      </c>
      <c r="J1697" t="s">
        <v>7</v>
      </c>
      <c r="K1697" t="s">
        <v>313</v>
      </c>
      <c r="L1697" t="s">
        <v>336</v>
      </c>
      <c r="M1697" s="1">
        <v>1261497</v>
      </c>
      <c r="N1697" s="1">
        <v>0</v>
      </c>
      <c r="O1697" s="1">
        <f t="shared" si="53"/>
        <v>1261497</v>
      </c>
      <c r="P1697" s="1">
        <v>840998</v>
      </c>
      <c r="Q1697" s="1">
        <f t="shared" si="54"/>
        <v>420499</v>
      </c>
    </row>
    <row r="1698" spans="1:17" x14ac:dyDescent="0.25">
      <c r="A1698">
        <v>637</v>
      </c>
      <c r="B1698">
        <v>2542</v>
      </c>
      <c r="C1698" s="2">
        <v>43650</v>
      </c>
      <c r="D1698" t="s">
        <v>1769</v>
      </c>
      <c r="E1698">
        <v>31</v>
      </c>
      <c r="F1698" t="s">
        <v>8</v>
      </c>
      <c r="G1698">
        <v>2314</v>
      </c>
      <c r="H1698" s="2">
        <v>43650</v>
      </c>
      <c r="I1698" t="s">
        <v>3216</v>
      </c>
      <c r="J1698" t="s">
        <v>7</v>
      </c>
      <c r="K1698" t="s">
        <v>313</v>
      </c>
      <c r="L1698" t="s">
        <v>336</v>
      </c>
      <c r="M1698" s="1">
        <v>1171863</v>
      </c>
      <c r="N1698" s="1">
        <v>390621</v>
      </c>
      <c r="O1698" s="1">
        <f t="shared" si="53"/>
        <v>781242</v>
      </c>
      <c r="P1698" s="1">
        <v>781242</v>
      </c>
      <c r="Q1698" s="1">
        <f t="shared" si="54"/>
        <v>0</v>
      </c>
    </row>
    <row r="1699" spans="1:17" x14ac:dyDescent="0.25">
      <c r="A1699">
        <v>637</v>
      </c>
      <c r="B1699">
        <v>2543</v>
      </c>
      <c r="C1699" s="2">
        <v>43650</v>
      </c>
      <c r="D1699" t="s">
        <v>334</v>
      </c>
      <c r="E1699">
        <v>31</v>
      </c>
      <c r="F1699" t="s">
        <v>8</v>
      </c>
      <c r="G1699">
        <v>2315</v>
      </c>
      <c r="H1699" s="2">
        <v>43650</v>
      </c>
      <c r="I1699" t="s">
        <v>335</v>
      </c>
      <c r="J1699" t="s">
        <v>7</v>
      </c>
      <c r="K1699" t="s">
        <v>313</v>
      </c>
      <c r="L1699" t="s">
        <v>336</v>
      </c>
      <c r="M1699" s="1">
        <v>3319728</v>
      </c>
      <c r="N1699" s="1">
        <v>0</v>
      </c>
      <c r="O1699" s="1">
        <f t="shared" si="53"/>
        <v>3319728</v>
      </c>
      <c r="P1699" s="1">
        <v>2213152</v>
      </c>
      <c r="Q1699" s="1">
        <f t="shared" si="54"/>
        <v>1106576</v>
      </c>
    </row>
    <row r="1700" spans="1:17" x14ac:dyDescent="0.25">
      <c r="A1700">
        <v>637</v>
      </c>
      <c r="B1700">
        <v>2544</v>
      </c>
      <c r="C1700" s="2">
        <v>43650</v>
      </c>
      <c r="D1700" t="s">
        <v>1136</v>
      </c>
      <c r="E1700">
        <v>31</v>
      </c>
      <c r="F1700" t="s">
        <v>8</v>
      </c>
      <c r="G1700">
        <v>2316</v>
      </c>
      <c r="H1700" s="2">
        <v>43650</v>
      </c>
      <c r="I1700" t="s">
        <v>3217</v>
      </c>
      <c r="J1700" t="s">
        <v>7</v>
      </c>
      <c r="K1700" t="s">
        <v>313</v>
      </c>
      <c r="L1700" t="s">
        <v>336</v>
      </c>
      <c r="M1700" s="1">
        <v>4265583</v>
      </c>
      <c r="N1700" s="1">
        <v>0</v>
      </c>
      <c r="O1700" s="1">
        <f t="shared" si="53"/>
        <v>4265583</v>
      </c>
      <c r="P1700" s="1">
        <v>2437476</v>
      </c>
      <c r="Q1700" s="1">
        <f t="shared" si="54"/>
        <v>1828107</v>
      </c>
    </row>
    <row r="1701" spans="1:17" x14ac:dyDescent="0.25">
      <c r="A1701">
        <v>637</v>
      </c>
      <c r="B1701">
        <v>2545</v>
      </c>
      <c r="C1701" s="2">
        <v>43650</v>
      </c>
      <c r="D1701" t="s">
        <v>1132</v>
      </c>
      <c r="E1701">
        <v>31</v>
      </c>
      <c r="F1701" t="s">
        <v>8</v>
      </c>
      <c r="G1701">
        <v>2317</v>
      </c>
      <c r="H1701" s="2">
        <v>43650</v>
      </c>
      <c r="I1701" t="s">
        <v>1133</v>
      </c>
      <c r="J1701" t="s">
        <v>7</v>
      </c>
      <c r="K1701" t="s">
        <v>313</v>
      </c>
      <c r="L1701" t="s">
        <v>336</v>
      </c>
      <c r="M1701" s="1">
        <v>3098410</v>
      </c>
      <c r="N1701" s="1">
        <v>0</v>
      </c>
      <c r="O1701" s="1">
        <f t="shared" si="53"/>
        <v>3098410</v>
      </c>
      <c r="P1701" s="1">
        <v>1770520</v>
      </c>
      <c r="Q1701" s="1">
        <f t="shared" si="54"/>
        <v>1327890</v>
      </c>
    </row>
    <row r="1702" spans="1:17" x14ac:dyDescent="0.25">
      <c r="A1702">
        <v>637</v>
      </c>
      <c r="B1702">
        <v>2546</v>
      </c>
      <c r="C1702" s="2">
        <v>43650</v>
      </c>
      <c r="D1702" t="s">
        <v>898</v>
      </c>
      <c r="E1702">
        <v>31</v>
      </c>
      <c r="F1702" t="s">
        <v>8</v>
      </c>
      <c r="G1702">
        <v>2318</v>
      </c>
      <c r="H1702" s="2">
        <v>43650</v>
      </c>
      <c r="I1702" t="s">
        <v>899</v>
      </c>
      <c r="J1702" t="s">
        <v>7</v>
      </c>
      <c r="K1702" t="s">
        <v>313</v>
      </c>
      <c r="L1702" t="s">
        <v>336</v>
      </c>
      <c r="M1702" s="1">
        <v>3718092</v>
      </c>
      <c r="N1702" s="1">
        <v>0</v>
      </c>
      <c r="O1702" s="1">
        <f t="shared" si="53"/>
        <v>3718092</v>
      </c>
      <c r="P1702" s="1">
        <v>2124624</v>
      </c>
      <c r="Q1702" s="1">
        <f t="shared" si="54"/>
        <v>1593468</v>
      </c>
    </row>
    <row r="1703" spans="1:17" x14ac:dyDescent="0.25">
      <c r="A1703">
        <v>637</v>
      </c>
      <c r="B1703">
        <v>2547</v>
      </c>
      <c r="C1703" s="2">
        <v>43650</v>
      </c>
      <c r="D1703" t="s">
        <v>1134</v>
      </c>
      <c r="E1703">
        <v>31</v>
      </c>
      <c r="F1703" t="s">
        <v>8</v>
      </c>
      <c r="G1703">
        <v>2319</v>
      </c>
      <c r="H1703" s="2">
        <v>43650</v>
      </c>
      <c r="I1703" t="s">
        <v>1135</v>
      </c>
      <c r="J1703" t="s">
        <v>7</v>
      </c>
      <c r="K1703" t="s">
        <v>313</v>
      </c>
      <c r="L1703" t="s">
        <v>336</v>
      </c>
      <c r="M1703" s="1">
        <v>3017000</v>
      </c>
      <c r="N1703" s="1">
        <v>2586000</v>
      </c>
      <c r="O1703" s="1">
        <f t="shared" si="53"/>
        <v>431000</v>
      </c>
      <c r="P1703" s="1">
        <v>431000</v>
      </c>
      <c r="Q1703" s="1">
        <f t="shared" si="54"/>
        <v>0</v>
      </c>
    </row>
    <row r="1704" spans="1:17" x14ac:dyDescent="0.25">
      <c r="A1704">
        <v>637</v>
      </c>
      <c r="B1704">
        <v>2548</v>
      </c>
      <c r="C1704" s="2">
        <v>43650</v>
      </c>
      <c r="D1704" t="s">
        <v>505</v>
      </c>
      <c r="E1704">
        <v>31</v>
      </c>
      <c r="F1704" t="s">
        <v>8</v>
      </c>
      <c r="G1704">
        <v>2390</v>
      </c>
      <c r="H1704" s="2">
        <v>43650</v>
      </c>
      <c r="I1704" t="s">
        <v>506</v>
      </c>
      <c r="J1704" t="s">
        <v>7</v>
      </c>
      <c r="K1704" t="s">
        <v>313</v>
      </c>
      <c r="L1704" t="s">
        <v>336</v>
      </c>
      <c r="M1704" s="1">
        <v>2187476</v>
      </c>
      <c r="N1704" s="1">
        <v>0</v>
      </c>
      <c r="O1704" s="1">
        <f t="shared" si="53"/>
        <v>2187476</v>
      </c>
      <c r="P1704" s="1">
        <v>1640607</v>
      </c>
      <c r="Q1704" s="1">
        <f t="shared" si="54"/>
        <v>546869</v>
      </c>
    </row>
    <row r="1705" spans="1:17" x14ac:dyDescent="0.25">
      <c r="A1705">
        <v>637</v>
      </c>
      <c r="B1705">
        <v>2549</v>
      </c>
      <c r="C1705" s="2">
        <v>43650</v>
      </c>
      <c r="D1705" t="s">
        <v>1582</v>
      </c>
      <c r="E1705">
        <v>31</v>
      </c>
      <c r="F1705" t="s">
        <v>8</v>
      </c>
      <c r="G1705">
        <v>2373</v>
      </c>
      <c r="H1705" s="2">
        <v>43650</v>
      </c>
      <c r="I1705" t="s">
        <v>3218</v>
      </c>
      <c r="J1705" t="s">
        <v>7</v>
      </c>
      <c r="K1705" t="s">
        <v>313</v>
      </c>
      <c r="L1705" t="s">
        <v>336</v>
      </c>
      <c r="M1705" s="1">
        <v>3698583</v>
      </c>
      <c r="N1705" s="1">
        <v>0</v>
      </c>
      <c r="O1705" s="1">
        <f t="shared" si="53"/>
        <v>3698583</v>
      </c>
      <c r="P1705" s="1">
        <v>2113476</v>
      </c>
      <c r="Q1705" s="1">
        <f t="shared" si="54"/>
        <v>1585107</v>
      </c>
    </row>
    <row r="1706" spans="1:17" x14ac:dyDescent="0.25">
      <c r="A1706">
        <v>637</v>
      </c>
      <c r="B1706">
        <v>2550</v>
      </c>
      <c r="C1706" s="2">
        <v>43650</v>
      </c>
      <c r="D1706" t="s">
        <v>345</v>
      </c>
      <c r="E1706">
        <v>31</v>
      </c>
      <c r="F1706" t="s">
        <v>8</v>
      </c>
      <c r="G1706">
        <v>2374</v>
      </c>
      <c r="H1706" s="2">
        <v>43650</v>
      </c>
      <c r="I1706" t="s">
        <v>346</v>
      </c>
      <c r="J1706" t="s">
        <v>7</v>
      </c>
      <c r="K1706" t="s">
        <v>313</v>
      </c>
      <c r="L1706" t="s">
        <v>336</v>
      </c>
      <c r="M1706" s="1">
        <v>1295283</v>
      </c>
      <c r="N1706" s="1">
        <v>431761</v>
      </c>
      <c r="O1706" s="1">
        <f t="shared" si="53"/>
        <v>863522</v>
      </c>
      <c r="P1706" s="1">
        <v>863522</v>
      </c>
      <c r="Q1706" s="1">
        <f t="shared" si="54"/>
        <v>0</v>
      </c>
    </row>
    <row r="1707" spans="1:17" x14ac:dyDescent="0.25">
      <c r="A1707">
        <v>637</v>
      </c>
      <c r="B1707">
        <v>2551</v>
      </c>
      <c r="C1707" s="2">
        <v>43650</v>
      </c>
      <c r="D1707" t="s">
        <v>1837</v>
      </c>
      <c r="E1707">
        <v>31</v>
      </c>
      <c r="F1707" t="s">
        <v>8</v>
      </c>
      <c r="G1707">
        <v>2345</v>
      </c>
      <c r="H1707" s="2">
        <v>43650</v>
      </c>
      <c r="I1707" t="s">
        <v>1838</v>
      </c>
      <c r="J1707" t="s">
        <v>7</v>
      </c>
      <c r="K1707" t="s">
        <v>313</v>
      </c>
      <c r="L1707" t="s">
        <v>336</v>
      </c>
      <c r="M1707" s="1">
        <v>3017000</v>
      </c>
      <c r="N1707" s="1">
        <v>0</v>
      </c>
      <c r="O1707" s="1">
        <f t="shared" si="53"/>
        <v>3017000</v>
      </c>
      <c r="P1707" s="1">
        <v>1724000</v>
      </c>
      <c r="Q1707" s="1">
        <f t="shared" si="54"/>
        <v>1293000</v>
      </c>
    </row>
    <row r="1708" spans="1:17" x14ac:dyDescent="0.25">
      <c r="A1708">
        <v>637</v>
      </c>
      <c r="B1708">
        <v>2552</v>
      </c>
      <c r="C1708" s="2">
        <v>43650</v>
      </c>
      <c r="D1708" t="s">
        <v>1761</v>
      </c>
      <c r="E1708">
        <v>31</v>
      </c>
      <c r="F1708" t="s">
        <v>8</v>
      </c>
      <c r="G1708">
        <v>2346</v>
      </c>
      <c r="H1708" s="2">
        <v>43650</v>
      </c>
      <c r="I1708" t="s">
        <v>1762</v>
      </c>
      <c r="J1708" t="s">
        <v>7</v>
      </c>
      <c r="K1708" t="s">
        <v>313</v>
      </c>
      <c r="L1708" t="s">
        <v>336</v>
      </c>
      <c r="M1708" s="1">
        <v>3281214</v>
      </c>
      <c r="N1708" s="1">
        <v>0</v>
      </c>
      <c r="O1708" s="1">
        <f t="shared" si="53"/>
        <v>3281214</v>
      </c>
      <c r="P1708" s="1">
        <v>2187476</v>
      </c>
      <c r="Q1708" s="1">
        <f t="shared" si="54"/>
        <v>1093738</v>
      </c>
    </row>
    <row r="1709" spans="1:17" x14ac:dyDescent="0.25">
      <c r="A1709">
        <v>637</v>
      </c>
      <c r="B1709">
        <v>2553</v>
      </c>
      <c r="C1709" s="2">
        <v>43650</v>
      </c>
      <c r="D1709" t="s">
        <v>1759</v>
      </c>
      <c r="E1709">
        <v>31</v>
      </c>
      <c r="F1709" t="s">
        <v>8</v>
      </c>
      <c r="G1709">
        <v>2347</v>
      </c>
      <c r="H1709" s="2">
        <v>43650</v>
      </c>
      <c r="I1709" t="s">
        <v>1760</v>
      </c>
      <c r="J1709" t="s">
        <v>7</v>
      </c>
      <c r="K1709" t="s">
        <v>313</v>
      </c>
      <c r="L1709" t="s">
        <v>336</v>
      </c>
      <c r="M1709" s="1">
        <v>3199728</v>
      </c>
      <c r="N1709" s="1">
        <v>0</v>
      </c>
      <c r="O1709" s="1">
        <f t="shared" si="53"/>
        <v>3199728</v>
      </c>
      <c r="P1709" s="1">
        <v>2133152</v>
      </c>
      <c r="Q1709" s="1">
        <f t="shared" si="54"/>
        <v>1066576</v>
      </c>
    </row>
    <row r="1710" spans="1:17" x14ac:dyDescent="0.25">
      <c r="A1710">
        <v>637</v>
      </c>
      <c r="B1710">
        <v>2554</v>
      </c>
      <c r="C1710" s="2">
        <v>43650</v>
      </c>
      <c r="D1710" t="s">
        <v>1484</v>
      </c>
      <c r="E1710">
        <v>31</v>
      </c>
      <c r="F1710" t="s">
        <v>8</v>
      </c>
      <c r="G1710">
        <v>2348</v>
      </c>
      <c r="H1710" s="2">
        <v>43650</v>
      </c>
      <c r="I1710" t="s">
        <v>1485</v>
      </c>
      <c r="J1710" t="s">
        <v>7</v>
      </c>
      <c r="K1710" t="s">
        <v>313</v>
      </c>
      <c r="L1710" t="s">
        <v>336</v>
      </c>
      <c r="M1710" s="1">
        <v>3515592</v>
      </c>
      <c r="N1710" s="1">
        <v>0</v>
      </c>
      <c r="O1710" s="1">
        <f t="shared" si="53"/>
        <v>3515592</v>
      </c>
      <c r="P1710" s="1">
        <v>2343728</v>
      </c>
      <c r="Q1710" s="1">
        <f t="shared" si="54"/>
        <v>1171864</v>
      </c>
    </row>
    <row r="1711" spans="1:17" x14ac:dyDescent="0.25">
      <c r="A1711">
        <v>637</v>
      </c>
      <c r="B1711">
        <v>2555</v>
      </c>
      <c r="C1711" s="2">
        <v>43650</v>
      </c>
      <c r="D1711" t="s">
        <v>1657</v>
      </c>
      <c r="E1711">
        <v>31</v>
      </c>
      <c r="F1711" t="s">
        <v>8</v>
      </c>
      <c r="G1711">
        <v>2349</v>
      </c>
      <c r="H1711" s="2">
        <v>43650</v>
      </c>
      <c r="I1711" t="s">
        <v>1658</v>
      </c>
      <c r="J1711" t="s">
        <v>7</v>
      </c>
      <c r="K1711" t="s">
        <v>313</v>
      </c>
      <c r="L1711" t="s">
        <v>336</v>
      </c>
      <c r="M1711" s="1">
        <v>1726257</v>
      </c>
      <c r="N1711" s="1">
        <v>575419</v>
      </c>
      <c r="O1711" s="1">
        <f t="shared" si="53"/>
        <v>1150838</v>
      </c>
      <c r="P1711" s="1">
        <v>1150838</v>
      </c>
      <c r="Q1711" s="1">
        <f t="shared" si="54"/>
        <v>0</v>
      </c>
    </row>
    <row r="1712" spans="1:17" x14ac:dyDescent="0.25">
      <c r="A1712">
        <v>637</v>
      </c>
      <c r="B1712">
        <v>2556</v>
      </c>
      <c r="C1712" s="2">
        <v>43650</v>
      </c>
      <c r="D1712" t="s">
        <v>916</v>
      </c>
      <c r="E1712">
        <v>31</v>
      </c>
      <c r="F1712" t="s">
        <v>8</v>
      </c>
      <c r="G1712">
        <v>2350</v>
      </c>
      <c r="H1712" s="2">
        <v>43650</v>
      </c>
      <c r="I1712" t="s">
        <v>917</v>
      </c>
      <c r="J1712" t="s">
        <v>7</v>
      </c>
      <c r="K1712" t="s">
        <v>313</v>
      </c>
      <c r="L1712" t="s">
        <v>336</v>
      </c>
      <c r="M1712" s="1">
        <v>2789031</v>
      </c>
      <c r="N1712" s="1">
        <v>0</v>
      </c>
      <c r="O1712" s="1">
        <f t="shared" si="53"/>
        <v>2789031</v>
      </c>
      <c r="P1712" s="1">
        <v>1593732</v>
      </c>
      <c r="Q1712" s="1">
        <f t="shared" si="54"/>
        <v>1195299</v>
      </c>
    </row>
    <row r="1713" spans="1:17" x14ac:dyDescent="0.25">
      <c r="A1713">
        <v>637</v>
      </c>
      <c r="B1713">
        <v>2557</v>
      </c>
      <c r="C1713" s="2">
        <v>43650</v>
      </c>
      <c r="D1713" t="s">
        <v>811</v>
      </c>
      <c r="E1713">
        <v>31</v>
      </c>
      <c r="F1713" t="s">
        <v>8</v>
      </c>
      <c r="G1713">
        <v>2351</v>
      </c>
      <c r="H1713" s="2">
        <v>43650</v>
      </c>
      <c r="I1713" t="s">
        <v>812</v>
      </c>
      <c r="J1713" t="s">
        <v>7</v>
      </c>
      <c r="K1713" t="s">
        <v>313</v>
      </c>
      <c r="L1713" t="s">
        <v>336</v>
      </c>
      <c r="M1713" s="1">
        <v>3318945</v>
      </c>
      <c r="N1713" s="1">
        <v>0</v>
      </c>
      <c r="O1713" s="1">
        <f t="shared" si="53"/>
        <v>3318945</v>
      </c>
      <c r="P1713" s="1">
        <v>1896540</v>
      </c>
      <c r="Q1713" s="1">
        <f t="shared" si="54"/>
        <v>1422405</v>
      </c>
    </row>
    <row r="1714" spans="1:17" x14ac:dyDescent="0.25">
      <c r="A1714">
        <v>637</v>
      </c>
      <c r="B1714">
        <v>2558</v>
      </c>
      <c r="C1714" s="2">
        <v>43650</v>
      </c>
      <c r="D1714" t="s">
        <v>924</v>
      </c>
      <c r="E1714">
        <v>31</v>
      </c>
      <c r="F1714" t="s">
        <v>8</v>
      </c>
      <c r="G1714">
        <v>2352</v>
      </c>
      <c r="H1714" s="2">
        <v>43650</v>
      </c>
      <c r="I1714" t="s">
        <v>925</v>
      </c>
      <c r="J1714" t="s">
        <v>7</v>
      </c>
      <c r="K1714" t="s">
        <v>313</v>
      </c>
      <c r="L1714" t="s">
        <v>336</v>
      </c>
      <c r="M1714" s="1">
        <v>3873016</v>
      </c>
      <c r="N1714" s="1">
        <v>0</v>
      </c>
      <c r="O1714" s="1">
        <f t="shared" si="53"/>
        <v>3873016</v>
      </c>
      <c r="P1714" s="1">
        <v>2213152</v>
      </c>
      <c r="Q1714" s="1">
        <f t="shared" si="54"/>
        <v>1659864</v>
      </c>
    </row>
    <row r="1715" spans="1:17" x14ac:dyDescent="0.25">
      <c r="A1715">
        <v>637</v>
      </c>
      <c r="B1715">
        <v>2559</v>
      </c>
      <c r="C1715" s="2">
        <v>43650</v>
      </c>
      <c r="D1715" t="s">
        <v>1202</v>
      </c>
      <c r="E1715">
        <v>31</v>
      </c>
      <c r="F1715" t="s">
        <v>8</v>
      </c>
      <c r="G1715">
        <v>2353</v>
      </c>
      <c r="H1715" s="2">
        <v>43650</v>
      </c>
      <c r="I1715" t="s">
        <v>3219</v>
      </c>
      <c r="J1715" t="s">
        <v>7</v>
      </c>
      <c r="K1715" t="s">
        <v>313</v>
      </c>
      <c r="L1715" t="s">
        <v>336</v>
      </c>
      <c r="M1715" s="1">
        <v>3490872</v>
      </c>
      <c r="N1715" s="1">
        <v>0</v>
      </c>
      <c r="O1715" s="1">
        <f t="shared" si="53"/>
        <v>3490872</v>
      </c>
      <c r="P1715" s="1">
        <v>1994784</v>
      </c>
      <c r="Q1715" s="1">
        <f t="shared" si="54"/>
        <v>1496088</v>
      </c>
    </row>
    <row r="1716" spans="1:17" x14ac:dyDescent="0.25">
      <c r="A1716">
        <v>637</v>
      </c>
      <c r="B1716">
        <v>2560</v>
      </c>
      <c r="C1716" s="2">
        <v>43650</v>
      </c>
      <c r="D1716" t="s">
        <v>852</v>
      </c>
      <c r="E1716">
        <v>31</v>
      </c>
      <c r="F1716" t="s">
        <v>8</v>
      </c>
      <c r="G1716">
        <v>2354</v>
      </c>
      <c r="H1716" s="2">
        <v>43650</v>
      </c>
      <c r="I1716" t="s">
        <v>853</v>
      </c>
      <c r="J1716" t="s">
        <v>7</v>
      </c>
      <c r="K1716" t="s">
        <v>313</v>
      </c>
      <c r="L1716" t="s">
        <v>336</v>
      </c>
      <c r="M1716" s="1">
        <v>3828083</v>
      </c>
      <c r="N1716" s="1">
        <v>0</v>
      </c>
      <c r="O1716" s="1">
        <f t="shared" si="53"/>
        <v>3828083</v>
      </c>
      <c r="P1716" s="1">
        <v>2187476</v>
      </c>
      <c r="Q1716" s="1">
        <f t="shared" si="54"/>
        <v>1640607</v>
      </c>
    </row>
    <row r="1717" spans="1:17" x14ac:dyDescent="0.25">
      <c r="A1717">
        <v>637</v>
      </c>
      <c r="B1717">
        <v>2561</v>
      </c>
      <c r="C1717" s="2">
        <v>43650</v>
      </c>
      <c r="D1717" t="s">
        <v>888</v>
      </c>
      <c r="E1717">
        <v>31</v>
      </c>
      <c r="F1717" t="s">
        <v>8</v>
      </c>
      <c r="G1717">
        <v>2355</v>
      </c>
      <c r="H1717" s="2">
        <v>43650</v>
      </c>
      <c r="I1717" t="s">
        <v>889</v>
      </c>
      <c r="J1717" t="s">
        <v>7</v>
      </c>
      <c r="K1717" t="s">
        <v>313</v>
      </c>
      <c r="L1717" t="s">
        <v>336</v>
      </c>
      <c r="M1717" s="1">
        <v>3017000</v>
      </c>
      <c r="N1717" s="1">
        <v>0</v>
      </c>
      <c r="O1717" s="1">
        <f t="shared" si="53"/>
        <v>3017000</v>
      </c>
      <c r="P1717" s="1">
        <v>1724000</v>
      </c>
      <c r="Q1717" s="1">
        <f t="shared" si="54"/>
        <v>1293000</v>
      </c>
    </row>
    <row r="1718" spans="1:17" x14ac:dyDescent="0.25">
      <c r="A1718">
        <v>637</v>
      </c>
      <c r="B1718">
        <v>2562</v>
      </c>
      <c r="C1718" s="2">
        <v>43650</v>
      </c>
      <c r="D1718" t="s">
        <v>3220</v>
      </c>
      <c r="E1718">
        <v>31</v>
      </c>
      <c r="F1718" t="s">
        <v>8</v>
      </c>
      <c r="G1718">
        <v>2320</v>
      </c>
      <c r="H1718" s="2">
        <v>43650</v>
      </c>
      <c r="I1718" t="s">
        <v>3221</v>
      </c>
      <c r="J1718" t="s">
        <v>7</v>
      </c>
      <c r="K1718" t="s">
        <v>313</v>
      </c>
      <c r="L1718" t="s">
        <v>336</v>
      </c>
      <c r="M1718" s="1">
        <v>3479580</v>
      </c>
      <c r="N1718" s="1">
        <v>0</v>
      </c>
      <c r="O1718" s="1">
        <f t="shared" si="53"/>
        <v>3479580</v>
      </c>
      <c r="P1718" s="1">
        <v>2319720</v>
      </c>
      <c r="Q1718" s="1">
        <f t="shared" si="54"/>
        <v>1159860</v>
      </c>
    </row>
    <row r="1719" spans="1:17" x14ac:dyDescent="0.25">
      <c r="A1719">
        <v>637</v>
      </c>
      <c r="B1719">
        <v>2563</v>
      </c>
      <c r="C1719" s="2">
        <v>43650</v>
      </c>
      <c r="D1719" t="s">
        <v>761</v>
      </c>
      <c r="E1719">
        <v>31</v>
      </c>
      <c r="F1719" t="s">
        <v>8</v>
      </c>
      <c r="G1719">
        <v>2321</v>
      </c>
      <c r="H1719" s="2">
        <v>43650</v>
      </c>
      <c r="I1719" t="s">
        <v>3222</v>
      </c>
      <c r="J1719" t="s">
        <v>7</v>
      </c>
      <c r="K1719" t="s">
        <v>313</v>
      </c>
      <c r="L1719" t="s">
        <v>336</v>
      </c>
      <c r="M1719" s="1">
        <v>2126860</v>
      </c>
      <c r="N1719" s="1">
        <v>0</v>
      </c>
      <c r="O1719" s="1">
        <f t="shared" si="53"/>
        <v>2126860</v>
      </c>
      <c r="P1719" s="1">
        <v>1701488</v>
      </c>
      <c r="Q1719" s="1">
        <f t="shared" si="54"/>
        <v>425372</v>
      </c>
    </row>
    <row r="1720" spans="1:17" x14ac:dyDescent="0.25">
      <c r="A1720">
        <v>637</v>
      </c>
      <c r="B1720">
        <v>2564</v>
      </c>
      <c r="C1720" s="2">
        <v>43650</v>
      </c>
      <c r="D1720" t="s">
        <v>521</v>
      </c>
      <c r="E1720">
        <v>31</v>
      </c>
      <c r="F1720" t="s">
        <v>8</v>
      </c>
      <c r="G1720">
        <v>2322</v>
      </c>
      <c r="H1720" s="2">
        <v>43650</v>
      </c>
      <c r="I1720" t="s">
        <v>522</v>
      </c>
      <c r="J1720" t="s">
        <v>7</v>
      </c>
      <c r="K1720" t="s">
        <v>313</v>
      </c>
      <c r="L1720" t="s">
        <v>336</v>
      </c>
      <c r="M1720" s="1">
        <v>1829540</v>
      </c>
      <c r="N1720" s="1">
        <v>0</v>
      </c>
      <c r="O1720" s="1">
        <f t="shared" si="53"/>
        <v>1829540</v>
      </c>
      <c r="P1720" s="1">
        <v>1372155</v>
      </c>
      <c r="Q1720" s="1">
        <f t="shared" si="54"/>
        <v>457385</v>
      </c>
    </row>
    <row r="1721" spans="1:17" x14ac:dyDescent="0.25">
      <c r="A1721">
        <v>637</v>
      </c>
      <c r="B1721">
        <v>2565</v>
      </c>
      <c r="C1721" s="2">
        <v>43650</v>
      </c>
      <c r="D1721" t="s">
        <v>467</v>
      </c>
      <c r="E1721">
        <v>31</v>
      </c>
      <c r="F1721" t="s">
        <v>8</v>
      </c>
      <c r="G1721">
        <v>2323</v>
      </c>
      <c r="H1721" s="2">
        <v>43650</v>
      </c>
      <c r="I1721" t="s">
        <v>468</v>
      </c>
      <c r="J1721" t="s">
        <v>7</v>
      </c>
      <c r="K1721" t="s">
        <v>313</v>
      </c>
      <c r="L1721" t="s">
        <v>336</v>
      </c>
      <c r="M1721" s="1">
        <v>3556956</v>
      </c>
      <c r="N1721" s="1">
        <v>0</v>
      </c>
      <c r="O1721" s="1">
        <f t="shared" si="53"/>
        <v>3556956</v>
      </c>
      <c r="P1721" s="1">
        <v>2371304</v>
      </c>
      <c r="Q1721" s="1">
        <f t="shared" si="54"/>
        <v>1185652</v>
      </c>
    </row>
    <row r="1722" spans="1:17" x14ac:dyDescent="0.25">
      <c r="A1722">
        <v>637</v>
      </c>
      <c r="B1722">
        <v>2566</v>
      </c>
      <c r="C1722" s="2">
        <v>43650</v>
      </c>
      <c r="D1722" t="s">
        <v>954</v>
      </c>
      <c r="E1722">
        <v>31</v>
      </c>
      <c r="F1722" t="s">
        <v>8</v>
      </c>
      <c r="G1722">
        <v>2324</v>
      </c>
      <c r="H1722" s="2">
        <v>43650</v>
      </c>
      <c r="I1722" t="s">
        <v>955</v>
      </c>
      <c r="J1722" t="s">
        <v>7</v>
      </c>
      <c r="K1722" t="s">
        <v>313</v>
      </c>
      <c r="L1722" t="s">
        <v>336</v>
      </c>
      <c r="M1722" s="1">
        <v>3112599</v>
      </c>
      <c r="N1722" s="1">
        <v>0</v>
      </c>
      <c r="O1722" s="1">
        <f t="shared" si="53"/>
        <v>3112599</v>
      </c>
      <c r="P1722" s="1">
        <v>1778628</v>
      </c>
      <c r="Q1722" s="1">
        <f t="shared" si="54"/>
        <v>1333971</v>
      </c>
    </row>
    <row r="1723" spans="1:17" x14ac:dyDescent="0.25">
      <c r="A1723">
        <v>637</v>
      </c>
      <c r="B1723">
        <v>2567</v>
      </c>
      <c r="C1723" s="2">
        <v>43650</v>
      </c>
      <c r="D1723" t="s">
        <v>546</v>
      </c>
      <c r="E1723">
        <v>31</v>
      </c>
      <c r="F1723" t="s">
        <v>8</v>
      </c>
      <c r="G1723">
        <v>2325</v>
      </c>
      <c r="H1723" s="2">
        <v>43650</v>
      </c>
      <c r="I1723" t="s">
        <v>547</v>
      </c>
      <c r="J1723" t="s">
        <v>7</v>
      </c>
      <c r="K1723" t="s">
        <v>313</v>
      </c>
      <c r="L1723" t="s">
        <v>336</v>
      </c>
      <c r="M1723" s="1">
        <v>3769731</v>
      </c>
      <c r="N1723" s="1">
        <v>0</v>
      </c>
      <c r="O1723" s="1">
        <f t="shared" si="53"/>
        <v>3769731</v>
      </c>
      <c r="P1723" s="1">
        <v>2154132</v>
      </c>
      <c r="Q1723" s="1">
        <f t="shared" si="54"/>
        <v>1615599</v>
      </c>
    </row>
    <row r="1724" spans="1:17" x14ac:dyDescent="0.25">
      <c r="A1724">
        <v>637</v>
      </c>
      <c r="B1724">
        <v>2568</v>
      </c>
      <c r="C1724" s="2">
        <v>43650</v>
      </c>
      <c r="D1724" t="s">
        <v>670</v>
      </c>
      <c r="E1724">
        <v>31</v>
      </c>
      <c r="F1724" t="s">
        <v>8</v>
      </c>
      <c r="G1724">
        <v>2326</v>
      </c>
      <c r="H1724" s="2">
        <v>43650</v>
      </c>
      <c r="I1724" t="s">
        <v>3223</v>
      </c>
      <c r="J1724" t="s">
        <v>7</v>
      </c>
      <c r="K1724" t="s">
        <v>313</v>
      </c>
      <c r="L1724" t="s">
        <v>336</v>
      </c>
      <c r="M1724" s="1">
        <v>2924376</v>
      </c>
      <c r="N1724" s="1">
        <v>0</v>
      </c>
      <c r="O1724" s="1">
        <f t="shared" si="53"/>
        <v>2924376</v>
      </c>
      <c r="P1724" s="1">
        <v>1671072</v>
      </c>
      <c r="Q1724" s="1">
        <f t="shared" si="54"/>
        <v>1253304</v>
      </c>
    </row>
    <row r="1725" spans="1:17" x14ac:dyDescent="0.25">
      <c r="A1725">
        <v>637</v>
      </c>
      <c r="B1725">
        <v>2569</v>
      </c>
      <c r="C1725" s="2">
        <v>43650</v>
      </c>
      <c r="D1725" t="s">
        <v>594</v>
      </c>
      <c r="E1725">
        <v>31</v>
      </c>
      <c r="F1725" t="s">
        <v>8</v>
      </c>
      <c r="G1725">
        <v>2327</v>
      </c>
      <c r="H1725" s="2">
        <v>43650</v>
      </c>
      <c r="I1725" t="s">
        <v>595</v>
      </c>
      <c r="J1725" t="s">
        <v>7</v>
      </c>
      <c r="K1725" t="s">
        <v>313</v>
      </c>
      <c r="L1725" t="s">
        <v>336</v>
      </c>
      <c r="M1725" s="1">
        <v>3459890</v>
      </c>
      <c r="N1725" s="1">
        <v>0</v>
      </c>
      <c r="O1725" s="1">
        <f t="shared" si="53"/>
        <v>3459890</v>
      </c>
      <c r="P1725" s="1">
        <v>1977080</v>
      </c>
      <c r="Q1725" s="1">
        <f t="shared" si="54"/>
        <v>1482810</v>
      </c>
    </row>
    <row r="1726" spans="1:17" hidden="1" x14ac:dyDescent="0.25">
      <c r="A1726">
        <v>936</v>
      </c>
      <c r="B1726">
        <v>2570</v>
      </c>
      <c r="C1726" s="2">
        <v>43650</v>
      </c>
      <c r="D1726" t="s">
        <v>3224</v>
      </c>
      <c r="E1726">
        <v>31</v>
      </c>
      <c r="F1726" t="s">
        <v>8</v>
      </c>
      <c r="G1726">
        <v>2416</v>
      </c>
      <c r="H1726" s="2">
        <v>43650</v>
      </c>
      <c r="I1726" t="s">
        <v>2860</v>
      </c>
      <c r="J1726" t="s">
        <v>7</v>
      </c>
      <c r="K1726" t="s">
        <v>2534</v>
      </c>
      <c r="L1726" t="s">
        <v>2323</v>
      </c>
      <c r="M1726" s="1">
        <v>57968120</v>
      </c>
      <c r="N1726" s="1">
        <v>0</v>
      </c>
      <c r="O1726" s="1">
        <f t="shared" si="53"/>
        <v>57968120</v>
      </c>
      <c r="P1726" s="1">
        <v>57968120</v>
      </c>
      <c r="Q1726" s="1">
        <f t="shared" si="54"/>
        <v>0</v>
      </c>
    </row>
    <row r="1727" spans="1:17" hidden="1" x14ac:dyDescent="0.25">
      <c r="A1727">
        <v>904</v>
      </c>
      <c r="B1727">
        <v>2571</v>
      </c>
      <c r="C1727" s="2">
        <v>43650</v>
      </c>
      <c r="D1727" t="s">
        <v>3225</v>
      </c>
      <c r="E1727">
        <v>31</v>
      </c>
      <c r="F1727" t="s">
        <v>8</v>
      </c>
      <c r="G1727">
        <v>2417</v>
      </c>
      <c r="H1727" s="2">
        <v>43650</v>
      </c>
      <c r="I1727" t="s">
        <v>2820</v>
      </c>
      <c r="J1727" t="s">
        <v>7</v>
      </c>
      <c r="K1727" t="s">
        <v>313</v>
      </c>
      <c r="L1727" t="s">
        <v>2323</v>
      </c>
      <c r="M1727" s="1">
        <v>57968120</v>
      </c>
      <c r="N1727" s="1">
        <v>0</v>
      </c>
      <c r="O1727" s="1">
        <f t="shared" si="53"/>
        <v>57968120</v>
      </c>
      <c r="P1727" s="1">
        <v>57968120</v>
      </c>
      <c r="Q1727" s="1">
        <f t="shared" si="54"/>
        <v>0</v>
      </c>
    </row>
    <row r="1728" spans="1:17" hidden="1" x14ac:dyDescent="0.25">
      <c r="A1728">
        <v>913</v>
      </c>
      <c r="B1728">
        <v>2572</v>
      </c>
      <c r="C1728" s="2">
        <v>43650</v>
      </c>
      <c r="D1728" t="s">
        <v>3226</v>
      </c>
      <c r="E1728">
        <v>31</v>
      </c>
      <c r="F1728" t="s">
        <v>8</v>
      </c>
      <c r="G1728">
        <v>2418</v>
      </c>
      <c r="H1728" s="2">
        <v>43650</v>
      </c>
      <c r="I1728" t="s">
        <v>2835</v>
      </c>
      <c r="J1728" t="s">
        <v>7</v>
      </c>
      <c r="K1728" t="s">
        <v>2534</v>
      </c>
      <c r="L1728" t="s">
        <v>2323</v>
      </c>
      <c r="M1728" s="1">
        <v>57968120</v>
      </c>
      <c r="N1728" s="1">
        <v>0</v>
      </c>
      <c r="O1728" s="1">
        <f t="shared" si="53"/>
        <v>57968120</v>
      </c>
      <c r="P1728" s="1">
        <v>57968120</v>
      </c>
      <c r="Q1728" s="1">
        <f t="shared" si="54"/>
        <v>0</v>
      </c>
    </row>
    <row r="1729" spans="1:17" hidden="1" x14ac:dyDescent="0.25">
      <c r="A1729">
        <v>942</v>
      </c>
      <c r="B1729">
        <v>2573</v>
      </c>
      <c r="C1729" s="2">
        <v>43650</v>
      </c>
      <c r="D1729" t="s">
        <v>3227</v>
      </c>
      <c r="E1729">
        <v>31</v>
      </c>
      <c r="F1729" t="s">
        <v>8</v>
      </c>
      <c r="G1729">
        <v>2419</v>
      </c>
      <c r="H1729" s="2">
        <v>43650</v>
      </c>
      <c r="I1729" t="s">
        <v>2874</v>
      </c>
      <c r="J1729" t="s">
        <v>7</v>
      </c>
      <c r="K1729" t="s">
        <v>2534</v>
      </c>
      <c r="L1729" t="s">
        <v>2323</v>
      </c>
      <c r="M1729" s="1">
        <v>57968120</v>
      </c>
      <c r="N1729" s="1">
        <v>0</v>
      </c>
      <c r="O1729" s="1">
        <f t="shared" si="53"/>
        <v>57968120</v>
      </c>
      <c r="P1729" s="1">
        <v>0</v>
      </c>
      <c r="Q1729" s="1">
        <f t="shared" si="54"/>
        <v>57968120</v>
      </c>
    </row>
    <row r="1730" spans="1:17" hidden="1" x14ac:dyDescent="0.25">
      <c r="A1730">
        <v>902</v>
      </c>
      <c r="B1730">
        <v>2574</v>
      </c>
      <c r="C1730" s="2">
        <v>43650</v>
      </c>
      <c r="D1730" t="s">
        <v>3228</v>
      </c>
      <c r="E1730">
        <v>31</v>
      </c>
      <c r="F1730" t="s">
        <v>8</v>
      </c>
      <c r="G1730">
        <v>2420</v>
      </c>
      <c r="H1730" s="2">
        <v>43650</v>
      </c>
      <c r="I1730" t="s">
        <v>2819</v>
      </c>
      <c r="J1730" t="s">
        <v>7</v>
      </c>
      <c r="K1730" t="s">
        <v>313</v>
      </c>
      <c r="L1730" t="s">
        <v>2323</v>
      </c>
      <c r="M1730" s="1">
        <v>57968120</v>
      </c>
      <c r="N1730" s="1">
        <v>0</v>
      </c>
      <c r="O1730" s="1">
        <f t="shared" si="53"/>
        <v>57968120</v>
      </c>
      <c r="P1730" s="1">
        <v>57968120</v>
      </c>
      <c r="Q1730" s="1">
        <f t="shared" si="54"/>
        <v>0</v>
      </c>
    </row>
    <row r="1731" spans="1:17" hidden="1" x14ac:dyDescent="0.25">
      <c r="A1731">
        <v>917</v>
      </c>
      <c r="B1731">
        <v>2575</v>
      </c>
      <c r="C1731" s="2">
        <v>43650</v>
      </c>
      <c r="D1731" t="s">
        <v>3229</v>
      </c>
      <c r="E1731">
        <v>31</v>
      </c>
      <c r="F1731" t="s">
        <v>8</v>
      </c>
      <c r="G1731">
        <v>2421</v>
      </c>
      <c r="H1731" s="2">
        <v>43650</v>
      </c>
      <c r="I1731" t="s">
        <v>2839</v>
      </c>
      <c r="J1731" t="s">
        <v>7</v>
      </c>
      <c r="K1731" t="s">
        <v>2534</v>
      </c>
      <c r="L1731" t="s">
        <v>2323</v>
      </c>
      <c r="M1731" s="1">
        <v>57968120</v>
      </c>
      <c r="N1731" s="1">
        <v>0</v>
      </c>
      <c r="O1731" s="1">
        <f t="shared" si="53"/>
        <v>57968120</v>
      </c>
      <c r="P1731" s="1">
        <v>57968120</v>
      </c>
      <c r="Q1731" s="1">
        <f t="shared" si="54"/>
        <v>0</v>
      </c>
    </row>
    <row r="1732" spans="1:17" x14ac:dyDescent="0.25">
      <c r="A1732">
        <v>637</v>
      </c>
      <c r="B1732">
        <v>2576</v>
      </c>
      <c r="C1732" s="2">
        <v>43650</v>
      </c>
      <c r="D1732" t="s">
        <v>544</v>
      </c>
      <c r="E1732">
        <v>31</v>
      </c>
      <c r="F1732" t="s">
        <v>8</v>
      </c>
      <c r="G1732">
        <v>2328</v>
      </c>
      <c r="H1732" s="2">
        <v>43650</v>
      </c>
      <c r="I1732" t="s">
        <v>3230</v>
      </c>
      <c r="J1732" t="s">
        <v>7</v>
      </c>
      <c r="K1732" t="s">
        <v>313</v>
      </c>
      <c r="L1732" t="s">
        <v>336</v>
      </c>
      <c r="M1732" s="1">
        <v>2943493</v>
      </c>
      <c r="N1732" s="1">
        <v>0</v>
      </c>
      <c r="O1732" s="1">
        <f t="shared" si="53"/>
        <v>2943493</v>
      </c>
      <c r="P1732" s="1">
        <v>1681996</v>
      </c>
      <c r="Q1732" s="1">
        <f t="shared" si="54"/>
        <v>1261497</v>
      </c>
    </row>
    <row r="1733" spans="1:17" x14ac:dyDescent="0.25">
      <c r="A1733">
        <v>637</v>
      </c>
      <c r="B1733">
        <v>2577</v>
      </c>
      <c r="C1733" s="2">
        <v>43650</v>
      </c>
      <c r="D1733" t="s">
        <v>1460</v>
      </c>
      <c r="E1733">
        <v>31</v>
      </c>
      <c r="F1733" t="s">
        <v>8</v>
      </c>
      <c r="G1733">
        <v>2329</v>
      </c>
      <c r="H1733" s="2">
        <v>43650</v>
      </c>
      <c r="I1733" t="s">
        <v>1461</v>
      </c>
      <c r="J1733" t="s">
        <v>7</v>
      </c>
      <c r="K1733" t="s">
        <v>313</v>
      </c>
      <c r="L1733" t="s">
        <v>336</v>
      </c>
      <c r="M1733" s="1">
        <v>2762928</v>
      </c>
      <c r="N1733" s="1">
        <v>2302440</v>
      </c>
      <c r="O1733" s="1">
        <f t="shared" ref="O1733:O1796" si="55">M1733-N1733</f>
        <v>460488</v>
      </c>
      <c r="P1733" s="1">
        <v>460488</v>
      </c>
      <c r="Q1733" s="1">
        <f t="shared" ref="Q1733:Q1796" si="56">O1733-P1733</f>
        <v>0</v>
      </c>
    </row>
    <row r="1734" spans="1:17" x14ac:dyDescent="0.25">
      <c r="A1734">
        <v>637</v>
      </c>
      <c r="B1734">
        <v>2578</v>
      </c>
      <c r="C1734" s="2">
        <v>43650</v>
      </c>
      <c r="D1734" t="s">
        <v>339</v>
      </c>
      <c r="E1734">
        <v>31</v>
      </c>
      <c r="F1734" t="s">
        <v>8</v>
      </c>
      <c r="G1734">
        <v>2330</v>
      </c>
      <c r="H1734" s="2">
        <v>43650</v>
      </c>
      <c r="I1734" t="s">
        <v>340</v>
      </c>
      <c r="J1734" t="s">
        <v>7</v>
      </c>
      <c r="K1734" t="s">
        <v>313</v>
      </c>
      <c r="L1734" t="s">
        <v>336</v>
      </c>
      <c r="M1734" s="1">
        <v>1453110</v>
      </c>
      <c r="N1734" s="1">
        <v>484370</v>
      </c>
      <c r="O1734" s="1">
        <f t="shared" si="55"/>
        <v>968740</v>
      </c>
      <c r="P1734" s="1">
        <v>968740</v>
      </c>
      <c r="Q1734" s="1">
        <f t="shared" si="56"/>
        <v>0</v>
      </c>
    </row>
    <row r="1735" spans="1:17" x14ac:dyDescent="0.25">
      <c r="A1735">
        <v>637</v>
      </c>
      <c r="B1735">
        <v>2579</v>
      </c>
      <c r="C1735" s="2">
        <v>43650</v>
      </c>
      <c r="D1735" t="s">
        <v>1247</v>
      </c>
      <c r="E1735">
        <v>31</v>
      </c>
      <c r="F1735" t="s">
        <v>8</v>
      </c>
      <c r="G1735">
        <v>2268</v>
      </c>
      <c r="H1735" s="2">
        <v>43650</v>
      </c>
      <c r="I1735" t="s">
        <v>3231</v>
      </c>
      <c r="J1735" t="s">
        <v>7</v>
      </c>
      <c r="K1735" t="s">
        <v>313</v>
      </c>
      <c r="L1735" t="s">
        <v>336</v>
      </c>
      <c r="M1735" s="1">
        <v>3062472</v>
      </c>
      <c r="N1735" s="1">
        <v>0</v>
      </c>
      <c r="O1735" s="1">
        <f t="shared" si="55"/>
        <v>3062472</v>
      </c>
      <c r="P1735" s="1">
        <v>1749984</v>
      </c>
      <c r="Q1735" s="1">
        <f t="shared" si="56"/>
        <v>1312488</v>
      </c>
    </row>
    <row r="1736" spans="1:17" x14ac:dyDescent="0.25">
      <c r="A1736">
        <v>637</v>
      </c>
      <c r="B1736">
        <v>2580</v>
      </c>
      <c r="C1736" s="2">
        <v>43650</v>
      </c>
      <c r="D1736" t="s">
        <v>1194</v>
      </c>
      <c r="E1736">
        <v>31</v>
      </c>
      <c r="F1736" t="s">
        <v>8</v>
      </c>
      <c r="G1736">
        <v>2269</v>
      </c>
      <c r="H1736" s="2">
        <v>43650</v>
      </c>
      <c r="I1736" t="s">
        <v>1195</v>
      </c>
      <c r="J1736" t="s">
        <v>7</v>
      </c>
      <c r="K1736" t="s">
        <v>313</v>
      </c>
      <c r="L1736" t="s">
        <v>336</v>
      </c>
      <c r="M1736" s="1">
        <v>2975525</v>
      </c>
      <c r="N1736" s="1">
        <v>0</v>
      </c>
      <c r="O1736" s="1">
        <f t="shared" si="55"/>
        <v>2975525</v>
      </c>
      <c r="P1736" s="1">
        <v>1700300</v>
      </c>
      <c r="Q1736" s="1">
        <f t="shared" si="56"/>
        <v>1275225</v>
      </c>
    </row>
    <row r="1737" spans="1:17" x14ac:dyDescent="0.25">
      <c r="A1737">
        <v>637</v>
      </c>
      <c r="B1737">
        <v>2581</v>
      </c>
      <c r="C1737" s="2">
        <v>43650</v>
      </c>
      <c r="D1737" t="s">
        <v>1188</v>
      </c>
      <c r="E1737">
        <v>31</v>
      </c>
      <c r="F1737" t="s">
        <v>8</v>
      </c>
      <c r="G1737">
        <v>2270</v>
      </c>
      <c r="H1737" s="2">
        <v>43650</v>
      </c>
      <c r="I1737" t="s">
        <v>1189</v>
      </c>
      <c r="J1737" t="s">
        <v>7</v>
      </c>
      <c r="K1737" t="s">
        <v>313</v>
      </c>
      <c r="L1737" t="s">
        <v>336</v>
      </c>
      <c r="M1737" s="1">
        <v>3619637</v>
      </c>
      <c r="N1737" s="1">
        <v>0</v>
      </c>
      <c r="O1737" s="1">
        <f t="shared" si="55"/>
        <v>3619637</v>
      </c>
      <c r="P1737" s="1">
        <v>2068364</v>
      </c>
      <c r="Q1737" s="1">
        <f t="shared" si="56"/>
        <v>1551273</v>
      </c>
    </row>
    <row r="1738" spans="1:17" x14ac:dyDescent="0.25">
      <c r="A1738">
        <v>637</v>
      </c>
      <c r="B1738">
        <v>2582</v>
      </c>
      <c r="C1738" s="2">
        <v>43650</v>
      </c>
      <c r="D1738" t="s">
        <v>998</v>
      </c>
      <c r="E1738">
        <v>31</v>
      </c>
      <c r="F1738" t="s">
        <v>8</v>
      </c>
      <c r="G1738">
        <v>2271</v>
      </c>
      <c r="H1738" s="2">
        <v>43650</v>
      </c>
      <c r="I1738" t="s">
        <v>999</v>
      </c>
      <c r="J1738" t="s">
        <v>7</v>
      </c>
      <c r="K1738" t="s">
        <v>313</v>
      </c>
      <c r="L1738" t="s">
        <v>336</v>
      </c>
      <c r="M1738" s="1">
        <v>2734347</v>
      </c>
      <c r="N1738" s="1">
        <v>0</v>
      </c>
      <c r="O1738" s="1">
        <f t="shared" si="55"/>
        <v>2734347</v>
      </c>
      <c r="P1738" s="1">
        <v>1562484</v>
      </c>
      <c r="Q1738" s="1">
        <f t="shared" si="56"/>
        <v>1171863</v>
      </c>
    </row>
    <row r="1739" spans="1:17" x14ac:dyDescent="0.25">
      <c r="A1739">
        <v>637</v>
      </c>
      <c r="B1739">
        <v>2583</v>
      </c>
      <c r="C1739" s="2">
        <v>43650</v>
      </c>
      <c r="D1739" t="s">
        <v>1028</v>
      </c>
      <c r="E1739">
        <v>31</v>
      </c>
      <c r="F1739" t="s">
        <v>8</v>
      </c>
      <c r="G1739">
        <v>2272</v>
      </c>
      <c r="H1739" s="2">
        <v>43650</v>
      </c>
      <c r="I1739" t="s">
        <v>1029</v>
      </c>
      <c r="J1739" t="s">
        <v>7</v>
      </c>
      <c r="K1739" t="s">
        <v>313</v>
      </c>
      <c r="L1739" t="s">
        <v>336</v>
      </c>
      <c r="M1739" s="1">
        <v>2734347</v>
      </c>
      <c r="N1739" s="1">
        <v>0</v>
      </c>
      <c r="O1739" s="1">
        <f t="shared" si="55"/>
        <v>2734347</v>
      </c>
      <c r="P1739" s="1">
        <v>1562484</v>
      </c>
      <c r="Q1739" s="1">
        <f t="shared" si="56"/>
        <v>1171863</v>
      </c>
    </row>
    <row r="1740" spans="1:17" x14ac:dyDescent="0.25">
      <c r="A1740">
        <v>637</v>
      </c>
      <c r="B1740">
        <v>2584</v>
      </c>
      <c r="C1740" s="2">
        <v>43650</v>
      </c>
      <c r="D1740" t="s">
        <v>846</v>
      </c>
      <c r="E1740">
        <v>31</v>
      </c>
      <c r="F1740" t="s">
        <v>8</v>
      </c>
      <c r="G1740">
        <v>2273</v>
      </c>
      <c r="H1740" s="2">
        <v>43650</v>
      </c>
      <c r="I1740" t="s">
        <v>3232</v>
      </c>
      <c r="J1740" t="s">
        <v>7</v>
      </c>
      <c r="K1740" t="s">
        <v>313</v>
      </c>
      <c r="L1740" t="s">
        <v>336</v>
      </c>
      <c r="M1740" s="1">
        <v>3563175</v>
      </c>
      <c r="N1740" s="1">
        <v>0</v>
      </c>
      <c r="O1740" s="1">
        <f t="shared" si="55"/>
        <v>3563175</v>
      </c>
      <c r="P1740" s="1">
        <v>2036100</v>
      </c>
      <c r="Q1740" s="1">
        <f t="shared" si="56"/>
        <v>1527075</v>
      </c>
    </row>
    <row r="1741" spans="1:17" x14ac:dyDescent="0.25">
      <c r="A1741">
        <v>637</v>
      </c>
      <c r="B1741">
        <v>2585</v>
      </c>
      <c r="C1741" s="2">
        <v>43650</v>
      </c>
      <c r="D1741" t="s">
        <v>912</v>
      </c>
      <c r="E1741">
        <v>31</v>
      </c>
      <c r="F1741" t="s">
        <v>8</v>
      </c>
      <c r="G1741">
        <v>2274</v>
      </c>
      <c r="H1741" s="2">
        <v>43650</v>
      </c>
      <c r="I1741" t="s">
        <v>913</v>
      </c>
      <c r="J1741" t="s">
        <v>7</v>
      </c>
      <c r="K1741" t="s">
        <v>313</v>
      </c>
      <c r="L1741" t="s">
        <v>336</v>
      </c>
      <c r="M1741" s="1">
        <v>2734347</v>
      </c>
      <c r="N1741" s="1">
        <v>0</v>
      </c>
      <c r="O1741" s="1">
        <f t="shared" si="55"/>
        <v>2734347</v>
      </c>
      <c r="P1741" s="1">
        <v>1562484</v>
      </c>
      <c r="Q1741" s="1">
        <f t="shared" si="56"/>
        <v>1171863</v>
      </c>
    </row>
    <row r="1742" spans="1:17" x14ac:dyDescent="0.25">
      <c r="A1742">
        <v>637</v>
      </c>
      <c r="B1742">
        <v>2587</v>
      </c>
      <c r="C1742" s="2">
        <v>43650</v>
      </c>
      <c r="D1742" t="s">
        <v>1261</v>
      </c>
      <c r="E1742">
        <v>31</v>
      </c>
      <c r="F1742" t="s">
        <v>8</v>
      </c>
      <c r="G1742">
        <v>2276</v>
      </c>
      <c r="H1742" s="2">
        <v>43650</v>
      </c>
      <c r="I1742" t="s">
        <v>1262</v>
      </c>
      <c r="J1742" t="s">
        <v>7</v>
      </c>
      <c r="K1742" t="s">
        <v>313</v>
      </c>
      <c r="L1742" t="s">
        <v>336</v>
      </c>
      <c r="M1742" s="1">
        <v>3554649</v>
      </c>
      <c r="N1742" s="1">
        <v>0</v>
      </c>
      <c r="O1742" s="1">
        <f t="shared" si="55"/>
        <v>3554649</v>
      </c>
      <c r="P1742" s="1">
        <v>2031228</v>
      </c>
      <c r="Q1742" s="1">
        <f t="shared" si="56"/>
        <v>1523421</v>
      </c>
    </row>
    <row r="1743" spans="1:17" x14ac:dyDescent="0.25">
      <c r="A1743">
        <v>637</v>
      </c>
      <c r="B1743">
        <v>2588</v>
      </c>
      <c r="C1743" s="2">
        <v>43650</v>
      </c>
      <c r="D1743" t="s">
        <v>1006</v>
      </c>
      <c r="E1743">
        <v>31</v>
      </c>
      <c r="F1743" t="s">
        <v>8</v>
      </c>
      <c r="G1743">
        <v>2277</v>
      </c>
      <c r="H1743" s="2">
        <v>43650</v>
      </c>
      <c r="I1743" t="s">
        <v>3233</v>
      </c>
      <c r="J1743" t="s">
        <v>7</v>
      </c>
      <c r="K1743" t="s">
        <v>313</v>
      </c>
      <c r="L1743" t="s">
        <v>336</v>
      </c>
      <c r="M1743" s="1">
        <v>2734347</v>
      </c>
      <c r="N1743" s="1">
        <v>0</v>
      </c>
      <c r="O1743" s="1">
        <f t="shared" si="55"/>
        <v>2734347</v>
      </c>
      <c r="P1743" s="1">
        <v>1562484</v>
      </c>
      <c r="Q1743" s="1">
        <f t="shared" si="56"/>
        <v>1171863</v>
      </c>
    </row>
    <row r="1744" spans="1:17" x14ac:dyDescent="0.25">
      <c r="A1744">
        <v>637</v>
      </c>
      <c r="B1744">
        <v>2589</v>
      </c>
      <c r="C1744" s="2">
        <v>43650</v>
      </c>
      <c r="D1744" t="s">
        <v>1166</v>
      </c>
      <c r="E1744">
        <v>31</v>
      </c>
      <c r="F1744" t="s">
        <v>8</v>
      </c>
      <c r="G1744">
        <v>2278</v>
      </c>
      <c r="H1744" s="2">
        <v>43650</v>
      </c>
      <c r="I1744" t="s">
        <v>1167</v>
      </c>
      <c r="J1744" t="s">
        <v>7</v>
      </c>
      <c r="K1744" t="s">
        <v>313</v>
      </c>
      <c r="L1744" t="s">
        <v>336</v>
      </c>
      <c r="M1744" s="1">
        <v>3516527</v>
      </c>
      <c r="N1744" s="1">
        <v>0</v>
      </c>
      <c r="O1744" s="1">
        <f t="shared" si="55"/>
        <v>3516527</v>
      </c>
      <c r="P1744" s="1">
        <v>2009444</v>
      </c>
      <c r="Q1744" s="1">
        <f t="shared" si="56"/>
        <v>1507083</v>
      </c>
    </row>
    <row r="1745" spans="1:17" x14ac:dyDescent="0.25">
      <c r="A1745">
        <v>637</v>
      </c>
      <c r="B1745">
        <v>2590</v>
      </c>
      <c r="C1745" s="2">
        <v>43650</v>
      </c>
      <c r="D1745" t="s">
        <v>1002</v>
      </c>
      <c r="E1745">
        <v>31</v>
      </c>
      <c r="F1745" t="s">
        <v>8</v>
      </c>
      <c r="G1745">
        <v>2279</v>
      </c>
      <c r="H1745" s="2">
        <v>43650</v>
      </c>
      <c r="I1745" t="s">
        <v>1003</v>
      </c>
      <c r="J1745" t="s">
        <v>7</v>
      </c>
      <c r="K1745" t="s">
        <v>313</v>
      </c>
      <c r="L1745" t="s">
        <v>336</v>
      </c>
      <c r="M1745" s="1">
        <v>3137015</v>
      </c>
      <c r="N1745" s="1">
        <v>0</v>
      </c>
      <c r="O1745" s="1">
        <f t="shared" si="55"/>
        <v>3137015</v>
      </c>
      <c r="P1745" s="1">
        <v>1792580</v>
      </c>
      <c r="Q1745" s="1">
        <f t="shared" si="56"/>
        <v>1344435</v>
      </c>
    </row>
    <row r="1746" spans="1:17" x14ac:dyDescent="0.25">
      <c r="A1746">
        <v>637</v>
      </c>
      <c r="B1746">
        <v>2591</v>
      </c>
      <c r="C1746" s="2">
        <v>43650</v>
      </c>
      <c r="D1746" t="s">
        <v>337</v>
      </c>
      <c r="E1746">
        <v>31</v>
      </c>
      <c r="F1746" t="s">
        <v>8</v>
      </c>
      <c r="G1746">
        <v>2331</v>
      </c>
      <c r="H1746" s="2">
        <v>43650</v>
      </c>
      <c r="I1746" t="s">
        <v>3234</v>
      </c>
      <c r="J1746" t="s">
        <v>7</v>
      </c>
      <c r="K1746" t="s">
        <v>313</v>
      </c>
      <c r="L1746" t="s">
        <v>336</v>
      </c>
      <c r="M1746" s="1">
        <v>1856004</v>
      </c>
      <c r="N1746" s="1">
        <v>0</v>
      </c>
      <c r="O1746" s="1">
        <f t="shared" si="55"/>
        <v>1856004</v>
      </c>
      <c r="P1746" s="1">
        <v>1392003</v>
      </c>
      <c r="Q1746" s="1">
        <f t="shared" si="56"/>
        <v>464001</v>
      </c>
    </row>
    <row r="1747" spans="1:17" x14ac:dyDescent="0.25">
      <c r="A1747">
        <v>637</v>
      </c>
      <c r="B1747">
        <v>2592</v>
      </c>
      <c r="C1747" s="2">
        <v>43650</v>
      </c>
      <c r="D1747" t="s">
        <v>710</v>
      </c>
      <c r="E1747">
        <v>31</v>
      </c>
      <c r="F1747" t="s">
        <v>8</v>
      </c>
      <c r="G1747">
        <v>2332</v>
      </c>
      <c r="H1747" s="2">
        <v>43650</v>
      </c>
      <c r="I1747" t="s">
        <v>711</v>
      </c>
      <c r="J1747" t="s">
        <v>7</v>
      </c>
      <c r="K1747" t="s">
        <v>313</v>
      </c>
      <c r="L1747" t="s">
        <v>336</v>
      </c>
      <c r="M1747" s="1">
        <v>2360696</v>
      </c>
      <c r="N1747" s="1">
        <v>0</v>
      </c>
      <c r="O1747" s="1">
        <f t="shared" si="55"/>
        <v>2360696</v>
      </c>
      <c r="P1747" s="1">
        <v>1770522</v>
      </c>
      <c r="Q1747" s="1">
        <f t="shared" si="56"/>
        <v>590174</v>
      </c>
    </row>
    <row r="1748" spans="1:17" x14ac:dyDescent="0.25">
      <c r="A1748">
        <v>637</v>
      </c>
      <c r="B1748">
        <v>2593</v>
      </c>
      <c r="C1748" s="2">
        <v>43650</v>
      </c>
      <c r="D1748" t="s">
        <v>590</v>
      </c>
      <c r="E1748">
        <v>31</v>
      </c>
      <c r="F1748" t="s">
        <v>8</v>
      </c>
      <c r="G1748">
        <v>2333</v>
      </c>
      <c r="H1748" s="2">
        <v>43650</v>
      </c>
      <c r="I1748" t="s">
        <v>3235</v>
      </c>
      <c r="J1748" t="s">
        <v>7</v>
      </c>
      <c r="K1748" t="s">
        <v>313</v>
      </c>
      <c r="L1748" t="s">
        <v>336</v>
      </c>
      <c r="M1748" s="1">
        <v>3173190</v>
      </c>
      <c r="N1748" s="1">
        <v>0</v>
      </c>
      <c r="O1748" s="1">
        <f t="shared" si="55"/>
        <v>3173190</v>
      </c>
      <c r="P1748" s="1">
        <v>2115460</v>
      </c>
      <c r="Q1748" s="1">
        <f t="shared" si="56"/>
        <v>1057730</v>
      </c>
    </row>
    <row r="1749" spans="1:17" x14ac:dyDescent="0.25">
      <c r="A1749">
        <v>637</v>
      </c>
      <c r="B1749">
        <v>2594</v>
      </c>
      <c r="C1749" s="2">
        <v>43650</v>
      </c>
      <c r="D1749" t="s">
        <v>1122</v>
      </c>
      <c r="E1749">
        <v>31</v>
      </c>
      <c r="F1749" t="s">
        <v>8</v>
      </c>
      <c r="G1749">
        <v>2280</v>
      </c>
      <c r="H1749" s="2">
        <v>43650</v>
      </c>
      <c r="I1749" t="s">
        <v>3236</v>
      </c>
      <c r="J1749" t="s">
        <v>7</v>
      </c>
      <c r="K1749" t="s">
        <v>313</v>
      </c>
      <c r="L1749" t="s">
        <v>336</v>
      </c>
      <c r="M1749" s="1">
        <v>3713850</v>
      </c>
      <c r="N1749" s="1">
        <v>0</v>
      </c>
      <c r="O1749" s="1">
        <f t="shared" si="55"/>
        <v>3713850</v>
      </c>
      <c r="P1749" s="1">
        <v>2122200</v>
      </c>
      <c r="Q1749" s="1">
        <f t="shared" si="56"/>
        <v>1591650</v>
      </c>
    </row>
    <row r="1750" spans="1:17" x14ac:dyDescent="0.25">
      <c r="A1750">
        <v>637</v>
      </c>
      <c r="B1750">
        <v>2595</v>
      </c>
      <c r="C1750" s="2">
        <v>43650</v>
      </c>
      <c r="D1750" t="s">
        <v>1912</v>
      </c>
      <c r="E1750">
        <v>31</v>
      </c>
      <c r="F1750" t="s">
        <v>8</v>
      </c>
      <c r="G1750">
        <v>2334</v>
      </c>
      <c r="H1750" s="2">
        <v>43650</v>
      </c>
      <c r="I1750" t="s">
        <v>1913</v>
      </c>
      <c r="J1750" t="s">
        <v>7</v>
      </c>
      <c r="K1750" t="s">
        <v>313</v>
      </c>
      <c r="L1750" t="s">
        <v>336</v>
      </c>
      <c r="M1750" s="1">
        <v>3281214</v>
      </c>
      <c r="N1750" s="1">
        <v>0</v>
      </c>
      <c r="O1750" s="1">
        <f t="shared" si="55"/>
        <v>3281214</v>
      </c>
      <c r="P1750" s="1">
        <v>2187476</v>
      </c>
      <c r="Q1750" s="1">
        <f t="shared" si="56"/>
        <v>1093738</v>
      </c>
    </row>
    <row r="1751" spans="1:17" x14ac:dyDescent="0.25">
      <c r="A1751">
        <v>637</v>
      </c>
      <c r="B1751">
        <v>2596</v>
      </c>
      <c r="C1751" s="2">
        <v>43650</v>
      </c>
      <c r="D1751" t="s">
        <v>1596</v>
      </c>
      <c r="E1751">
        <v>31</v>
      </c>
      <c r="F1751" t="s">
        <v>8</v>
      </c>
      <c r="G1751">
        <v>2281</v>
      </c>
      <c r="H1751" s="2">
        <v>43650</v>
      </c>
      <c r="I1751" t="s">
        <v>3237</v>
      </c>
      <c r="J1751" t="s">
        <v>7</v>
      </c>
      <c r="K1751" t="s">
        <v>313</v>
      </c>
      <c r="L1751" t="s">
        <v>336</v>
      </c>
      <c r="M1751" s="1">
        <v>2734347</v>
      </c>
      <c r="N1751" s="1">
        <v>0</v>
      </c>
      <c r="O1751" s="1">
        <f t="shared" si="55"/>
        <v>2734347</v>
      </c>
      <c r="P1751" s="1">
        <v>1562484</v>
      </c>
      <c r="Q1751" s="1">
        <f t="shared" si="56"/>
        <v>1171863</v>
      </c>
    </row>
    <row r="1752" spans="1:17" x14ac:dyDescent="0.25">
      <c r="A1752">
        <v>637</v>
      </c>
      <c r="B1752">
        <v>2597</v>
      </c>
      <c r="C1752" s="2">
        <v>43650</v>
      </c>
      <c r="D1752" t="s">
        <v>850</v>
      </c>
      <c r="E1752">
        <v>31</v>
      </c>
      <c r="F1752" t="s">
        <v>8</v>
      </c>
      <c r="G1752">
        <v>2282</v>
      </c>
      <c r="H1752" s="2">
        <v>43650</v>
      </c>
      <c r="I1752" t="s">
        <v>851</v>
      </c>
      <c r="J1752" t="s">
        <v>7</v>
      </c>
      <c r="K1752" t="s">
        <v>313</v>
      </c>
      <c r="L1752" t="s">
        <v>336</v>
      </c>
      <c r="M1752" s="1">
        <v>2734347</v>
      </c>
      <c r="N1752" s="1">
        <v>0</v>
      </c>
      <c r="O1752" s="1">
        <f t="shared" si="55"/>
        <v>2734347</v>
      </c>
      <c r="P1752" s="1">
        <v>1562484</v>
      </c>
      <c r="Q1752" s="1">
        <f t="shared" si="56"/>
        <v>1171863</v>
      </c>
    </row>
    <row r="1753" spans="1:17" x14ac:dyDescent="0.25">
      <c r="A1753">
        <v>637</v>
      </c>
      <c r="B1753">
        <v>2598</v>
      </c>
      <c r="C1753" s="2">
        <v>43650</v>
      </c>
      <c r="D1753" t="s">
        <v>864</v>
      </c>
      <c r="E1753">
        <v>31</v>
      </c>
      <c r="F1753" t="s">
        <v>8</v>
      </c>
      <c r="G1753">
        <v>2283</v>
      </c>
      <c r="H1753" s="2">
        <v>43650</v>
      </c>
      <c r="I1753" t="s">
        <v>865</v>
      </c>
      <c r="J1753" t="s">
        <v>7</v>
      </c>
      <c r="K1753" t="s">
        <v>313</v>
      </c>
      <c r="L1753" t="s">
        <v>336</v>
      </c>
      <c r="M1753" s="1">
        <v>3614814</v>
      </c>
      <c r="N1753" s="1">
        <v>0</v>
      </c>
      <c r="O1753" s="1">
        <f t="shared" si="55"/>
        <v>3614814</v>
      </c>
      <c r="P1753" s="1">
        <v>2065608</v>
      </c>
      <c r="Q1753" s="1">
        <f t="shared" si="56"/>
        <v>1549206</v>
      </c>
    </row>
    <row r="1754" spans="1:17" x14ac:dyDescent="0.25">
      <c r="A1754">
        <v>637</v>
      </c>
      <c r="B1754">
        <v>2599</v>
      </c>
      <c r="C1754" s="2">
        <v>43650</v>
      </c>
      <c r="D1754" t="s">
        <v>856</v>
      </c>
      <c r="E1754">
        <v>31</v>
      </c>
      <c r="F1754" t="s">
        <v>8</v>
      </c>
      <c r="G1754">
        <v>2284</v>
      </c>
      <c r="H1754" s="2">
        <v>43650</v>
      </c>
      <c r="I1754" t="s">
        <v>857</v>
      </c>
      <c r="J1754" t="s">
        <v>7</v>
      </c>
      <c r="K1754" t="s">
        <v>313</v>
      </c>
      <c r="L1754" t="s">
        <v>336</v>
      </c>
      <c r="M1754" s="1">
        <v>2734347</v>
      </c>
      <c r="N1754" s="1">
        <v>0</v>
      </c>
      <c r="O1754" s="1">
        <f t="shared" si="55"/>
        <v>2734347</v>
      </c>
      <c r="P1754" s="1">
        <v>1562484</v>
      </c>
      <c r="Q1754" s="1">
        <f t="shared" si="56"/>
        <v>1171863</v>
      </c>
    </row>
    <row r="1755" spans="1:17" x14ac:dyDescent="0.25">
      <c r="A1755">
        <v>637</v>
      </c>
      <c r="B1755">
        <v>2600</v>
      </c>
      <c r="C1755" s="2">
        <v>43650</v>
      </c>
      <c r="D1755" t="s">
        <v>1442</v>
      </c>
      <c r="E1755">
        <v>31</v>
      </c>
      <c r="F1755" t="s">
        <v>8</v>
      </c>
      <c r="G1755">
        <v>2335</v>
      </c>
      <c r="H1755" s="2">
        <v>43650</v>
      </c>
      <c r="I1755" t="s">
        <v>1443</v>
      </c>
      <c r="J1755" t="s">
        <v>7</v>
      </c>
      <c r="K1755" t="s">
        <v>313</v>
      </c>
      <c r="L1755" t="s">
        <v>336</v>
      </c>
      <c r="M1755" s="1">
        <v>3619637</v>
      </c>
      <c r="N1755" s="1">
        <v>0</v>
      </c>
      <c r="O1755" s="1">
        <f t="shared" si="55"/>
        <v>3619637</v>
      </c>
      <c r="P1755" s="1">
        <v>2068364</v>
      </c>
      <c r="Q1755" s="1">
        <f t="shared" si="56"/>
        <v>1551273</v>
      </c>
    </row>
    <row r="1756" spans="1:17" x14ac:dyDescent="0.25">
      <c r="A1756">
        <v>637</v>
      </c>
      <c r="B1756">
        <v>2601</v>
      </c>
      <c r="C1756" s="2">
        <v>43650</v>
      </c>
      <c r="D1756" t="s">
        <v>835</v>
      </c>
      <c r="E1756">
        <v>31</v>
      </c>
      <c r="F1756" t="s">
        <v>8</v>
      </c>
      <c r="G1756">
        <v>2285</v>
      </c>
      <c r="H1756" s="2">
        <v>43650</v>
      </c>
      <c r="I1756" t="s">
        <v>3238</v>
      </c>
      <c r="J1756" t="s">
        <v>7</v>
      </c>
      <c r="K1756" t="s">
        <v>313</v>
      </c>
      <c r="L1756" t="s">
        <v>336</v>
      </c>
      <c r="M1756" s="1">
        <v>3022327</v>
      </c>
      <c r="N1756" s="1">
        <v>0</v>
      </c>
      <c r="O1756" s="1">
        <f t="shared" si="55"/>
        <v>3022327</v>
      </c>
      <c r="P1756" s="1">
        <v>1727044</v>
      </c>
      <c r="Q1756" s="1">
        <f t="shared" si="56"/>
        <v>1295283</v>
      </c>
    </row>
    <row r="1757" spans="1:17" x14ac:dyDescent="0.25">
      <c r="A1757">
        <v>637</v>
      </c>
      <c r="B1757">
        <v>2602</v>
      </c>
      <c r="C1757" s="2">
        <v>43650</v>
      </c>
      <c r="D1757" t="s">
        <v>1598</v>
      </c>
      <c r="E1757">
        <v>31</v>
      </c>
      <c r="F1757" t="s">
        <v>8</v>
      </c>
      <c r="G1757">
        <v>2286</v>
      </c>
      <c r="H1757" s="2">
        <v>43650</v>
      </c>
      <c r="I1757" t="s">
        <v>3239</v>
      </c>
      <c r="J1757" t="s">
        <v>7</v>
      </c>
      <c r="K1757" t="s">
        <v>313</v>
      </c>
      <c r="L1757" t="s">
        <v>336</v>
      </c>
      <c r="M1757" s="1">
        <v>4014269</v>
      </c>
      <c r="N1757" s="1">
        <v>0</v>
      </c>
      <c r="O1757" s="1">
        <f t="shared" si="55"/>
        <v>4014269</v>
      </c>
      <c r="P1757" s="1">
        <v>2293868</v>
      </c>
      <c r="Q1757" s="1">
        <f t="shared" si="56"/>
        <v>1720401</v>
      </c>
    </row>
    <row r="1758" spans="1:17" x14ac:dyDescent="0.25">
      <c r="A1758">
        <v>637</v>
      </c>
      <c r="B1758">
        <v>2603</v>
      </c>
      <c r="C1758" s="2">
        <v>43650</v>
      </c>
      <c r="D1758" t="s">
        <v>1594</v>
      </c>
      <c r="E1758">
        <v>31</v>
      </c>
      <c r="F1758" t="s">
        <v>8</v>
      </c>
      <c r="G1758">
        <v>2287</v>
      </c>
      <c r="H1758" s="2">
        <v>43650</v>
      </c>
      <c r="I1758" t="s">
        <v>3240</v>
      </c>
      <c r="J1758" t="s">
        <v>7</v>
      </c>
      <c r="K1758" t="s">
        <v>313</v>
      </c>
      <c r="L1758" t="s">
        <v>336</v>
      </c>
      <c r="M1758" s="1">
        <v>3157315</v>
      </c>
      <c r="N1758" s="1">
        <v>0</v>
      </c>
      <c r="O1758" s="1">
        <f t="shared" si="55"/>
        <v>3157315</v>
      </c>
      <c r="P1758" s="1">
        <v>1804180</v>
      </c>
      <c r="Q1758" s="1">
        <f t="shared" si="56"/>
        <v>1353135</v>
      </c>
    </row>
    <row r="1759" spans="1:17" x14ac:dyDescent="0.25">
      <c r="A1759">
        <v>637</v>
      </c>
      <c r="B1759">
        <v>2604</v>
      </c>
      <c r="C1759" s="2">
        <v>43650</v>
      </c>
      <c r="D1759" t="s">
        <v>1480</v>
      </c>
      <c r="E1759">
        <v>31</v>
      </c>
      <c r="F1759" t="s">
        <v>8</v>
      </c>
      <c r="G1759">
        <v>2336</v>
      </c>
      <c r="H1759" s="2">
        <v>43650</v>
      </c>
      <c r="I1759" t="s">
        <v>1481</v>
      </c>
      <c r="J1759" t="s">
        <v>7</v>
      </c>
      <c r="K1759" t="s">
        <v>313</v>
      </c>
      <c r="L1759" t="s">
        <v>336</v>
      </c>
      <c r="M1759" s="1">
        <v>3937458</v>
      </c>
      <c r="N1759" s="1">
        <v>0</v>
      </c>
      <c r="O1759" s="1">
        <f t="shared" si="55"/>
        <v>3937458</v>
      </c>
      <c r="P1759" s="1">
        <v>2249976</v>
      </c>
      <c r="Q1759" s="1">
        <f t="shared" si="56"/>
        <v>1687482</v>
      </c>
    </row>
    <row r="1760" spans="1:17" x14ac:dyDescent="0.25">
      <c r="A1760">
        <v>637</v>
      </c>
      <c r="B1760">
        <v>2605</v>
      </c>
      <c r="C1760" s="2">
        <v>43650</v>
      </c>
      <c r="D1760" t="s">
        <v>1126</v>
      </c>
      <c r="E1760">
        <v>31</v>
      </c>
      <c r="F1760" t="s">
        <v>8</v>
      </c>
      <c r="G1760">
        <v>2288</v>
      </c>
      <c r="H1760" s="2">
        <v>43650</v>
      </c>
      <c r="I1760" t="s">
        <v>1127</v>
      </c>
      <c r="J1760" t="s">
        <v>7</v>
      </c>
      <c r="K1760" t="s">
        <v>313</v>
      </c>
      <c r="L1760" t="s">
        <v>336</v>
      </c>
      <c r="M1760" s="1">
        <v>3017000</v>
      </c>
      <c r="N1760" s="1">
        <v>0</v>
      </c>
      <c r="O1760" s="1">
        <f t="shared" si="55"/>
        <v>3017000</v>
      </c>
      <c r="P1760" s="1">
        <v>1724000</v>
      </c>
      <c r="Q1760" s="1">
        <f t="shared" si="56"/>
        <v>1293000</v>
      </c>
    </row>
    <row r="1761" spans="1:17" x14ac:dyDescent="0.25">
      <c r="A1761">
        <v>637</v>
      </c>
      <c r="B1761">
        <v>2606</v>
      </c>
      <c r="C1761" s="2">
        <v>43650</v>
      </c>
      <c r="D1761" t="s">
        <v>874</v>
      </c>
      <c r="E1761">
        <v>31</v>
      </c>
      <c r="F1761" t="s">
        <v>8</v>
      </c>
      <c r="G1761">
        <v>2289</v>
      </c>
      <c r="H1761" s="2">
        <v>43650</v>
      </c>
      <c r="I1761" t="s">
        <v>3241</v>
      </c>
      <c r="J1761" t="s">
        <v>7</v>
      </c>
      <c r="K1761" t="s">
        <v>313</v>
      </c>
      <c r="L1761" t="s">
        <v>336</v>
      </c>
      <c r="M1761" s="1">
        <v>3490872</v>
      </c>
      <c r="N1761" s="1">
        <v>0</v>
      </c>
      <c r="O1761" s="1">
        <f t="shared" si="55"/>
        <v>3490872</v>
      </c>
      <c r="P1761" s="1">
        <v>1994784</v>
      </c>
      <c r="Q1761" s="1">
        <f t="shared" si="56"/>
        <v>1496088</v>
      </c>
    </row>
    <row r="1762" spans="1:17" x14ac:dyDescent="0.25">
      <c r="A1762">
        <v>637</v>
      </c>
      <c r="B1762">
        <v>2607</v>
      </c>
      <c r="C1762" s="2">
        <v>43650</v>
      </c>
      <c r="D1762" t="s">
        <v>910</v>
      </c>
      <c r="E1762">
        <v>31</v>
      </c>
      <c r="F1762" t="s">
        <v>8</v>
      </c>
      <c r="G1762">
        <v>2290</v>
      </c>
      <c r="H1762" s="2">
        <v>43650</v>
      </c>
      <c r="I1762" t="s">
        <v>3242</v>
      </c>
      <c r="J1762" t="s">
        <v>7</v>
      </c>
      <c r="K1762" t="s">
        <v>313</v>
      </c>
      <c r="L1762" t="s">
        <v>336</v>
      </c>
      <c r="M1762" s="1">
        <v>3318945</v>
      </c>
      <c r="N1762" s="1">
        <v>0</v>
      </c>
      <c r="O1762" s="1">
        <f t="shared" si="55"/>
        <v>3318945</v>
      </c>
      <c r="P1762" s="1">
        <v>1896540</v>
      </c>
      <c r="Q1762" s="1">
        <f t="shared" si="56"/>
        <v>1422405</v>
      </c>
    </row>
    <row r="1763" spans="1:17" x14ac:dyDescent="0.25">
      <c r="A1763">
        <v>637</v>
      </c>
      <c r="B1763">
        <v>2608</v>
      </c>
      <c r="C1763" s="2">
        <v>43650</v>
      </c>
      <c r="D1763" t="s">
        <v>1352</v>
      </c>
      <c r="E1763">
        <v>31</v>
      </c>
      <c r="F1763" t="s">
        <v>8</v>
      </c>
      <c r="G1763">
        <v>2337</v>
      </c>
      <c r="H1763" s="2">
        <v>43650</v>
      </c>
      <c r="I1763" t="s">
        <v>1353</v>
      </c>
      <c r="J1763" t="s">
        <v>7</v>
      </c>
      <c r="K1763" t="s">
        <v>313</v>
      </c>
      <c r="L1763" t="s">
        <v>336</v>
      </c>
      <c r="M1763" s="1">
        <v>4101524</v>
      </c>
      <c r="N1763" s="1">
        <v>0</v>
      </c>
      <c r="O1763" s="1">
        <f t="shared" si="55"/>
        <v>4101524</v>
      </c>
      <c r="P1763" s="1">
        <v>2343728</v>
      </c>
      <c r="Q1763" s="1">
        <f t="shared" si="56"/>
        <v>1757796</v>
      </c>
    </row>
    <row r="1764" spans="1:17" x14ac:dyDescent="0.25">
      <c r="A1764">
        <v>637</v>
      </c>
      <c r="B1764">
        <v>2609</v>
      </c>
      <c r="C1764" s="2">
        <v>43650</v>
      </c>
      <c r="D1764" t="s">
        <v>858</v>
      </c>
      <c r="E1764">
        <v>31</v>
      </c>
      <c r="F1764" t="s">
        <v>8</v>
      </c>
      <c r="G1764">
        <v>2291</v>
      </c>
      <c r="H1764" s="2">
        <v>43650</v>
      </c>
      <c r="I1764" t="s">
        <v>859</v>
      </c>
      <c r="J1764" t="s">
        <v>7</v>
      </c>
      <c r="K1764" t="s">
        <v>313</v>
      </c>
      <c r="L1764" t="s">
        <v>336</v>
      </c>
      <c r="M1764" s="1">
        <v>3330061</v>
      </c>
      <c r="N1764" s="1">
        <v>0</v>
      </c>
      <c r="O1764" s="1">
        <f t="shared" si="55"/>
        <v>3330061</v>
      </c>
      <c r="P1764" s="1">
        <v>1902892</v>
      </c>
      <c r="Q1764" s="1">
        <f t="shared" si="56"/>
        <v>1427169</v>
      </c>
    </row>
    <row r="1765" spans="1:17" x14ac:dyDescent="0.25">
      <c r="A1765">
        <v>637</v>
      </c>
      <c r="B1765">
        <v>2610</v>
      </c>
      <c r="C1765" s="2">
        <v>43650</v>
      </c>
      <c r="D1765" t="s">
        <v>1554</v>
      </c>
      <c r="E1765">
        <v>31</v>
      </c>
      <c r="F1765" t="s">
        <v>8</v>
      </c>
      <c r="G1765">
        <v>2292</v>
      </c>
      <c r="H1765" s="2">
        <v>43650</v>
      </c>
      <c r="I1765" t="s">
        <v>1555</v>
      </c>
      <c r="J1765" t="s">
        <v>7</v>
      </c>
      <c r="K1765" t="s">
        <v>313</v>
      </c>
      <c r="L1765" t="s">
        <v>336</v>
      </c>
      <c r="M1765" s="1">
        <v>2734347</v>
      </c>
      <c r="N1765" s="1">
        <v>0</v>
      </c>
      <c r="O1765" s="1">
        <f t="shared" si="55"/>
        <v>2734347</v>
      </c>
      <c r="P1765" s="1">
        <v>1562484</v>
      </c>
      <c r="Q1765" s="1">
        <f t="shared" si="56"/>
        <v>1171863</v>
      </c>
    </row>
    <row r="1766" spans="1:17" x14ac:dyDescent="0.25">
      <c r="A1766">
        <v>637</v>
      </c>
      <c r="B1766">
        <v>2611</v>
      </c>
      <c r="C1766" s="2">
        <v>43650</v>
      </c>
      <c r="D1766" t="s">
        <v>1000</v>
      </c>
      <c r="E1766">
        <v>31</v>
      </c>
      <c r="F1766" t="s">
        <v>8</v>
      </c>
      <c r="G1766">
        <v>2293</v>
      </c>
      <c r="H1766" s="2">
        <v>43650</v>
      </c>
      <c r="I1766" t="s">
        <v>1001</v>
      </c>
      <c r="J1766" t="s">
        <v>7</v>
      </c>
      <c r="K1766" t="s">
        <v>313</v>
      </c>
      <c r="L1766" t="s">
        <v>336</v>
      </c>
      <c r="M1766" s="1">
        <v>2734347</v>
      </c>
      <c r="N1766" s="1">
        <v>2343726</v>
      </c>
      <c r="O1766" s="1">
        <f t="shared" si="55"/>
        <v>390621</v>
      </c>
      <c r="P1766" s="1">
        <v>390621</v>
      </c>
      <c r="Q1766" s="1">
        <f t="shared" si="56"/>
        <v>0</v>
      </c>
    </row>
    <row r="1767" spans="1:17" x14ac:dyDescent="0.25">
      <c r="A1767">
        <v>637</v>
      </c>
      <c r="B1767">
        <v>2612</v>
      </c>
      <c r="C1767" s="2">
        <v>43650</v>
      </c>
      <c r="D1767" t="s">
        <v>2026</v>
      </c>
      <c r="E1767">
        <v>31</v>
      </c>
      <c r="F1767" t="s">
        <v>8</v>
      </c>
      <c r="G1767">
        <v>2338</v>
      </c>
      <c r="H1767" s="2">
        <v>43650</v>
      </c>
      <c r="I1767" t="s">
        <v>2027</v>
      </c>
      <c r="J1767" t="s">
        <v>7</v>
      </c>
      <c r="K1767" t="s">
        <v>313</v>
      </c>
      <c r="L1767" t="s">
        <v>336</v>
      </c>
      <c r="M1767" s="1">
        <v>2898406</v>
      </c>
      <c r="N1767" s="1">
        <v>0</v>
      </c>
      <c r="O1767" s="1">
        <f t="shared" si="55"/>
        <v>2898406</v>
      </c>
      <c r="P1767" s="1">
        <v>1656232</v>
      </c>
      <c r="Q1767" s="1">
        <f t="shared" si="56"/>
        <v>1242174</v>
      </c>
    </row>
    <row r="1768" spans="1:17" x14ac:dyDescent="0.25">
      <c r="A1768">
        <v>637</v>
      </c>
      <c r="B1768">
        <v>2613</v>
      </c>
      <c r="C1768" s="2">
        <v>43650</v>
      </c>
      <c r="D1768" t="s">
        <v>1456</v>
      </c>
      <c r="E1768">
        <v>31</v>
      </c>
      <c r="F1768" t="s">
        <v>8</v>
      </c>
      <c r="G1768">
        <v>2371</v>
      </c>
      <c r="H1768" s="2">
        <v>43650</v>
      </c>
      <c r="I1768" t="s">
        <v>1457</v>
      </c>
      <c r="J1768" t="s">
        <v>7</v>
      </c>
      <c r="K1768" t="s">
        <v>313</v>
      </c>
      <c r="L1768" t="s">
        <v>336</v>
      </c>
      <c r="M1768" s="1">
        <v>1476546</v>
      </c>
      <c r="N1768" s="1">
        <v>492182</v>
      </c>
      <c r="O1768" s="1">
        <f t="shared" si="55"/>
        <v>984364</v>
      </c>
      <c r="P1768" s="1">
        <v>984364</v>
      </c>
      <c r="Q1768" s="1">
        <f t="shared" si="56"/>
        <v>0</v>
      </c>
    </row>
    <row r="1769" spans="1:17" x14ac:dyDescent="0.25">
      <c r="A1769">
        <v>637</v>
      </c>
      <c r="B1769">
        <v>2614</v>
      </c>
      <c r="C1769" s="2">
        <v>43650</v>
      </c>
      <c r="D1769" t="s">
        <v>1839</v>
      </c>
      <c r="E1769">
        <v>31</v>
      </c>
      <c r="F1769" t="s">
        <v>8</v>
      </c>
      <c r="G1769">
        <v>2339</v>
      </c>
      <c r="H1769" s="2">
        <v>43650</v>
      </c>
      <c r="I1769" t="s">
        <v>1840</v>
      </c>
      <c r="J1769" t="s">
        <v>7</v>
      </c>
      <c r="K1769" t="s">
        <v>313</v>
      </c>
      <c r="L1769" t="s">
        <v>336</v>
      </c>
      <c r="M1769" s="1">
        <v>2898406</v>
      </c>
      <c r="N1769" s="1">
        <v>0</v>
      </c>
      <c r="O1769" s="1">
        <f t="shared" si="55"/>
        <v>2898406</v>
      </c>
      <c r="P1769" s="1">
        <v>1656232</v>
      </c>
      <c r="Q1769" s="1">
        <f t="shared" si="56"/>
        <v>1242174</v>
      </c>
    </row>
    <row r="1770" spans="1:17" x14ac:dyDescent="0.25">
      <c r="A1770">
        <v>637</v>
      </c>
      <c r="B1770">
        <v>2615</v>
      </c>
      <c r="C1770" s="2">
        <v>43650</v>
      </c>
      <c r="D1770" t="s">
        <v>1466</v>
      </c>
      <c r="E1770">
        <v>31</v>
      </c>
      <c r="F1770" t="s">
        <v>8</v>
      </c>
      <c r="G1770">
        <v>2372</v>
      </c>
      <c r="H1770" s="2">
        <v>43650</v>
      </c>
      <c r="I1770" t="s">
        <v>1467</v>
      </c>
      <c r="J1770" t="s">
        <v>7</v>
      </c>
      <c r="K1770" t="s">
        <v>313</v>
      </c>
      <c r="L1770" t="s">
        <v>336</v>
      </c>
      <c r="M1770" s="1">
        <v>3468714</v>
      </c>
      <c r="N1770" s="1">
        <v>0</v>
      </c>
      <c r="O1770" s="1">
        <f t="shared" si="55"/>
        <v>3468714</v>
      </c>
      <c r="P1770" s="1">
        <v>2312476</v>
      </c>
      <c r="Q1770" s="1">
        <f t="shared" si="56"/>
        <v>1156238</v>
      </c>
    </row>
    <row r="1771" spans="1:17" x14ac:dyDescent="0.25">
      <c r="A1771">
        <v>637</v>
      </c>
      <c r="B1771">
        <v>2616</v>
      </c>
      <c r="C1771" s="2">
        <v>43650</v>
      </c>
      <c r="D1771" t="s">
        <v>1854</v>
      </c>
      <c r="E1771">
        <v>31</v>
      </c>
      <c r="F1771" t="s">
        <v>8</v>
      </c>
      <c r="G1771">
        <v>2340</v>
      </c>
      <c r="H1771" s="2">
        <v>43650</v>
      </c>
      <c r="I1771" t="s">
        <v>3243</v>
      </c>
      <c r="J1771" t="s">
        <v>7</v>
      </c>
      <c r="K1771" t="s">
        <v>313</v>
      </c>
      <c r="L1771" t="s">
        <v>336</v>
      </c>
      <c r="M1771" s="1">
        <v>2977345</v>
      </c>
      <c r="N1771" s="1">
        <v>0</v>
      </c>
      <c r="O1771" s="1">
        <f t="shared" si="55"/>
        <v>2977345</v>
      </c>
      <c r="P1771" s="1">
        <v>1701340</v>
      </c>
      <c r="Q1771" s="1">
        <f t="shared" si="56"/>
        <v>1276005</v>
      </c>
    </row>
    <row r="1772" spans="1:17" x14ac:dyDescent="0.25">
      <c r="A1772">
        <v>637</v>
      </c>
      <c r="B1772">
        <v>2617</v>
      </c>
      <c r="C1772" s="2">
        <v>43650</v>
      </c>
      <c r="D1772" t="s">
        <v>1378</v>
      </c>
      <c r="E1772">
        <v>31</v>
      </c>
      <c r="F1772" t="s">
        <v>8</v>
      </c>
      <c r="G1772">
        <v>2391</v>
      </c>
      <c r="H1772" s="2">
        <v>43650</v>
      </c>
      <c r="I1772" t="s">
        <v>1379</v>
      </c>
      <c r="J1772" t="s">
        <v>7</v>
      </c>
      <c r="K1772" t="s">
        <v>313</v>
      </c>
      <c r="L1772" t="s">
        <v>336</v>
      </c>
      <c r="M1772" s="1">
        <v>2788569</v>
      </c>
      <c r="N1772" s="1">
        <v>0</v>
      </c>
      <c r="O1772" s="1">
        <f t="shared" si="55"/>
        <v>2788569</v>
      </c>
      <c r="P1772" s="1">
        <v>1593468</v>
      </c>
      <c r="Q1772" s="1">
        <f t="shared" si="56"/>
        <v>1195101</v>
      </c>
    </row>
    <row r="1773" spans="1:17" x14ac:dyDescent="0.25">
      <c r="A1773">
        <v>637</v>
      </c>
      <c r="B1773">
        <v>2618</v>
      </c>
      <c r="C1773" s="2">
        <v>43650</v>
      </c>
      <c r="D1773" t="s">
        <v>1671</v>
      </c>
      <c r="E1773">
        <v>31</v>
      </c>
      <c r="F1773" t="s">
        <v>8</v>
      </c>
      <c r="G1773">
        <v>2341</v>
      </c>
      <c r="H1773" s="2">
        <v>43650</v>
      </c>
      <c r="I1773" t="s">
        <v>1672</v>
      </c>
      <c r="J1773" t="s">
        <v>7</v>
      </c>
      <c r="K1773" t="s">
        <v>313</v>
      </c>
      <c r="L1773" t="s">
        <v>336</v>
      </c>
      <c r="M1773" s="1">
        <v>1829540</v>
      </c>
      <c r="N1773" s="1">
        <v>0</v>
      </c>
      <c r="O1773" s="1">
        <f t="shared" si="55"/>
        <v>1829540</v>
      </c>
      <c r="P1773" s="1">
        <v>1372155</v>
      </c>
      <c r="Q1773" s="1">
        <f t="shared" si="56"/>
        <v>457385</v>
      </c>
    </row>
    <row r="1774" spans="1:17" x14ac:dyDescent="0.25">
      <c r="A1774">
        <v>637</v>
      </c>
      <c r="B1774">
        <v>2619</v>
      </c>
      <c r="C1774" s="2">
        <v>43650</v>
      </c>
      <c r="D1774" t="s">
        <v>1757</v>
      </c>
      <c r="E1774">
        <v>31</v>
      </c>
      <c r="F1774" t="s">
        <v>8</v>
      </c>
      <c r="G1774">
        <v>2342</v>
      </c>
      <c r="H1774" s="2">
        <v>43650</v>
      </c>
      <c r="I1774" t="s">
        <v>3244</v>
      </c>
      <c r="J1774" t="s">
        <v>7</v>
      </c>
      <c r="K1774" t="s">
        <v>313</v>
      </c>
      <c r="L1774" t="s">
        <v>336</v>
      </c>
      <c r="M1774" s="1">
        <v>2784006</v>
      </c>
      <c r="N1774" s="1">
        <v>0</v>
      </c>
      <c r="O1774" s="1">
        <f t="shared" si="55"/>
        <v>2784006</v>
      </c>
      <c r="P1774" s="1">
        <v>1856004</v>
      </c>
      <c r="Q1774" s="1">
        <f t="shared" si="56"/>
        <v>928002</v>
      </c>
    </row>
    <row r="1775" spans="1:17" x14ac:dyDescent="0.25">
      <c r="A1775">
        <v>637</v>
      </c>
      <c r="B1775">
        <v>2620</v>
      </c>
      <c r="C1775" s="2">
        <v>43650</v>
      </c>
      <c r="D1775" t="s">
        <v>1681</v>
      </c>
      <c r="E1775">
        <v>31</v>
      </c>
      <c r="F1775" t="s">
        <v>8</v>
      </c>
      <c r="G1775">
        <v>2343</v>
      </c>
      <c r="H1775" s="2">
        <v>43650</v>
      </c>
      <c r="I1775" t="s">
        <v>1682</v>
      </c>
      <c r="J1775" t="s">
        <v>7</v>
      </c>
      <c r="K1775" t="s">
        <v>313</v>
      </c>
      <c r="L1775" t="s">
        <v>336</v>
      </c>
      <c r="M1775" s="1">
        <v>1829540</v>
      </c>
      <c r="N1775" s="1">
        <v>0</v>
      </c>
      <c r="O1775" s="1">
        <f t="shared" si="55"/>
        <v>1829540</v>
      </c>
      <c r="P1775" s="1">
        <v>1372155</v>
      </c>
      <c r="Q1775" s="1">
        <f t="shared" si="56"/>
        <v>457385</v>
      </c>
    </row>
    <row r="1776" spans="1:17" x14ac:dyDescent="0.25">
      <c r="A1776">
        <v>637</v>
      </c>
      <c r="B1776">
        <v>2621</v>
      </c>
      <c r="C1776" s="2">
        <v>43650</v>
      </c>
      <c r="D1776" t="s">
        <v>1992</v>
      </c>
      <c r="E1776">
        <v>31</v>
      </c>
      <c r="F1776" t="s">
        <v>8</v>
      </c>
      <c r="G1776">
        <v>2344</v>
      </c>
      <c r="H1776" s="2">
        <v>43650</v>
      </c>
      <c r="I1776" t="s">
        <v>1993</v>
      </c>
      <c r="J1776" t="s">
        <v>7</v>
      </c>
      <c r="K1776" t="s">
        <v>313</v>
      </c>
      <c r="L1776" t="s">
        <v>336</v>
      </c>
      <c r="M1776" s="1">
        <v>4131218</v>
      </c>
      <c r="N1776" s="1">
        <v>0</v>
      </c>
      <c r="O1776" s="1">
        <f t="shared" si="55"/>
        <v>4131218</v>
      </c>
      <c r="P1776" s="1">
        <v>2360696</v>
      </c>
      <c r="Q1776" s="1">
        <f t="shared" si="56"/>
        <v>1770522</v>
      </c>
    </row>
    <row r="1777" spans="1:17" x14ac:dyDescent="0.25">
      <c r="A1777">
        <v>637</v>
      </c>
      <c r="B1777">
        <v>2622</v>
      </c>
      <c r="C1777" s="2">
        <v>43650</v>
      </c>
      <c r="D1777" t="s">
        <v>1494</v>
      </c>
      <c r="E1777">
        <v>31</v>
      </c>
      <c r="F1777" t="s">
        <v>8</v>
      </c>
      <c r="G1777">
        <v>2387</v>
      </c>
      <c r="H1777" s="2">
        <v>43650</v>
      </c>
      <c r="I1777" t="s">
        <v>1495</v>
      </c>
      <c r="J1777" t="s">
        <v>7</v>
      </c>
      <c r="K1777" t="s">
        <v>313</v>
      </c>
      <c r="L1777" t="s">
        <v>336</v>
      </c>
      <c r="M1777" s="1">
        <v>2421850</v>
      </c>
      <c r="N1777" s="1">
        <v>0</v>
      </c>
      <c r="O1777" s="1">
        <f t="shared" si="55"/>
        <v>2421850</v>
      </c>
      <c r="P1777" s="1">
        <v>1937480</v>
      </c>
      <c r="Q1777" s="1">
        <f t="shared" si="56"/>
        <v>484370</v>
      </c>
    </row>
    <row r="1778" spans="1:17" x14ac:dyDescent="0.25">
      <c r="A1778">
        <v>637</v>
      </c>
      <c r="B1778">
        <v>2623</v>
      </c>
      <c r="C1778" s="2">
        <v>43650</v>
      </c>
      <c r="D1778" t="s">
        <v>1314</v>
      </c>
      <c r="E1778">
        <v>31</v>
      </c>
      <c r="F1778" t="s">
        <v>8</v>
      </c>
      <c r="G1778">
        <v>2388</v>
      </c>
      <c r="H1778" s="2">
        <v>43650</v>
      </c>
      <c r="I1778" t="s">
        <v>1315</v>
      </c>
      <c r="J1778" t="s">
        <v>7</v>
      </c>
      <c r="K1778" t="s">
        <v>313</v>
      </c>
      <c r="L1778" t="s">
        <v>336</v>
      </c>
      <c r="M1778" s="1">
        <v>3828083</v>
      </c>
      <c r="N1778" s="1">
        <v>0</v>
      </c>
      <c r="O1778" s="1">
        <f t="shared" si="55"/>
        <v>3828083</v>
      </c>
      <c r="P1778" s="1">
        <v>2187476</v>
      </c>
      <c r="Q1778" s="1">
        <f t="shared" si="56"/>
        <v>1640607</v>
      </c>
    </row>
    <row r="1779" spans="1:17" x14ac:dyDescent="0.25">
      <c r="A1779">
        <v>637</v>
      </c>
      <c r="B1779">
        <v>2624</v>
      </c>
      <c r="C1779" s="2">
        <v>43651</v>
      </c>
      <c r="D1779" t="s">
        <v>922</v>
      </c>
      <c r="E1779">
        <v>31</v>
      </c>
      <c r="F1779" t="s">
        <v>8</v>
      </c>
      <c r="G1779">
        <v>2356</v>
      </c>
      <c r="H1779" s="2">
        <v>43651</v>
      </c>
      <c r="I1779" t="s">
        <v>3245</v>
      </c>
      <c r="J1779" t="s">
        <v>7</v>
      </c>
      <c r="K1779" t="s">
        <v>313</v>
      </c>
      <c r="L1779" t="s">
        <v>336</v>
      </c>
      <c r="M1779" s="1">
        <v>2734347</v>
      </c>
      <c r="N1779" s="1">
        <v>0</v>
      </c>
      <c r="O1779" s="1">
        <f t="shared" si="55"/>
        <v>2734347</v>
      </c>
      <c r="P1779" s="1">
        <v>1562484</v>
      </c>
      <c r="Q1779" s="1">
        <f t="shared" si="56"/>
        <v>1171863</v>
      </c>
    </row>
    <row r="1780" spans="1:17" x14ac:dyDescent="0.25">
      <c r="A1780">
        <v>637</v>
      </c>
      <c r="B1780">
        <v>2625</v>
      </c>
      <c r="C1780" s="2">
        <v>43651</v>
      </c>
      <c r="D1780" t="s">
        <v>926</v>
      </c>
      <c r="E1780">
        <v>31</v>
      </c>
      <c r="F1780" t="s">
        <v>8</v>
      </c>
      <c r="G1780">
        <v>2357</v>
      </c>
      <c r="H1780" s="2">
        <v>43651</v>
      </c>
      <c r="I1780" t="s">
        <v>3246</v>
      </c>
      <c r="J1780" t="s">
        <v>7</v>
      </c>
      <c r="K1780" t="s">
        <v>313</v>
      </c>
      <c r="L1780" t="s">
        <v>336</v>
      </c>
      <c r="M1780" s="1">
        <v>3022327</v>
      </c>
      <c r="N1780" s="1">
        <v>0</v>
      </c>
      <c r="O1780" s="1">
        <f t="shared" si="55"/>
        <v>3022327</v>
      </c>
      <c r="P1780" s="1">
        <v>1727044</v>
      </c>
      <c r="Q1780" s="1">
        <f t="shared" si="56"/>
        <v>1295283</v>
      </c>
    </row>
    <row r="1781" spans="1:17" x14ac:dyDescent="0.25">
      <c r="A1781">
        <v>637</v>
      </c>
      <c r="B1781">
        <v>2626</v>
      </c>
      <c r="C1781" s="2">
        <v>43651</v>
      </c>
      <c r="D1781" t="s">
        <v>848</v>
      </c>
      <c r="E1781">
        <v>31</v>
      </c>
      <c r="F1781" t="s">
        <v>8</v>
      </c>
      <c r="G1781">
        <v>2359</v>
      </c>
      <c r="H1781" s="2">
        <v>43651</v>
      </c>
      <c r="I1781" t="s">
        <v>849</v>
      </c>
      <c r="J1781" t="s">
        <v>7</v>
      </c>
      <c r="K1781" t="s">
        <v>313</v>
      </c>
      <c r="L1781" t="s">
        <v>336</v>
      </c>
      <c r="M1781" s="1">
        <v>2788569</v>
      </c>
      <c r="N1781" s="1">
        <v>0</v>
      </c>
      <c r="O1781" s="1">
        <f t="shared" si="55"/>
        <v>2788569</v>
      </c>
      <c r="P1781" s="1">
        <v>1593468</v>
      </c>
      <c r="Q1781" s="1">
        <f t="shared" si="56"/>
        <v>1195101</v>
      </c>
    </row>
    <row r="1782" spans="1:17" x14ac:dyDescent="0.25">
      <c r="A1782">
        <v>637</v>
      </c>
      <c r="B1782">
        <v>2627</v>
      </c>
      <c r="C1782" s="2">
        <v>43651</v>
      </c>
      <c r="D1782" t="s">
        <v>920</v>
      </c>
      <c r="E1782">
        <v>31</v>
      </c>
      <c r="F1782" t="s">
        <v>8</v>
      </c>
      <c r="G1782">
        <v>2360</v>
      </c>
      <c r="H1782" s="2">
        <v>43651</v>
      </c>
      <c r="I1782" t="s">
        <v>3247</v>
      </c>
      <c r="J1782" t="s">
        <v>7</v>
      </c>
      <c r="K1782" t="s">
        <v>313</v>
      </c>
      <c r="L1782" t="s">
        <v>336</v>
      </c>
      <c r="M1782" s="1">
        <v>3022327</v>
      </c>
      <c r="N1782" s="1">
        <v>0</v>
      </c>
      <c r="O1782" s="1">
        <f t="shared" si="55"/>
        <v>3022327</v>
      </c>
      <c r="P1782" s="1">
        <v>1727044</v>
      </c>
      <c r="Q1782" s="1">
        <f t="shared" si="56"/>
        <v>1295283</v>
      </c>
    </row>
    <row r="1783" spans="1:17" x14ac:dyDescent="0.25">
      <c r="A1783">
        <v>637</v>
      </c>
      <c r="B1783">
        <v>2628</v>
      </c>
      <c r="C1783" s="2">
        <v>43651</v>
      </c>
      <c r="D1783" t="s">
        <v>908</v>
      </c>
      <c r="E1783">
        <v>31</v>
      </c>
      <c r="F1783" t="s">
        <v>8</v>
      </c>
      <c r="G1783">
        <v>2361</v>
      </c>
      <c r="H1783" s="2">
        <v>43651</v>
      </c>
      <c r="I1783" t="s">
        <v>3248</v>
      </c>
      <c r="J1783" t="s">
        <v>7</v>
      </c>
      <c r="K1783" t="s">
        <v>313</v>
      </c>
      <c r="L1783" t="s">
        <v>336</v>
      </c>
      <c r="M1783" s="1">
        <v>2750923</v>
      </c>
      <c r="N1783" s="1">
        <v>0</v>
      </c>
      <c r="O1783" s="1">
        <f t="shared" si="55"/>
        <v>2750923</v>
      </c>
      <c r="P1783" s="1">
        <v>1571956</v>
      </c>
      <c r="Q1783" s="1">
        <f t="shared" si="56"/>
        <v>1178967</v>
      </c>
    </row>
    <row r="1784" spans="1:17" x14ac:dyDescent="0.25">
      <c r="A1784">
        <v>637</v>
      </c>
      <c r="B1784">
        <v>2629</v>
      </c>
      <c r="C1784" s="2">
        <v>43651</v>
      </c>
      <c r="D1784" t="s">
        <v>1144</v>
      </c>
      <c r="E1784">
        <v>31</v>
      </c>
      <c r="F1784" t="s">
        <v>8</v>
      </c>
      <c r="G1784">
        <v>2362</v>
      </c>
      <c r="H1784" s="2">
        <v>43651</v>
      </c>
      <c r="I1784" t="s">
        <v>1145</v>
      </c>
      <c r="J1784" t="s">
        <v>7</v>
      </c>
      <c r="K1784" t="s">
        <v>313</v>
      </c>
      <c r="L1784" t="s">
        <v>336</v>
      </c>
      <c r="M1784" s="1">
        <v>3614814</v>
      </c>
      <c r="N1784" s="1">
        <v>0</v>
      </c>
      <c r="O1784" s="1">
        <f t="shared" si="55"/>
        <v>3614814</v>
      </c>
      <c r="P1784" s="1">
        <v>2065608</v>
      </c>
      <c r="Q1784" s="1">
        <f t="shared" si="56"/>
        <v>1549206</v>
      </c>
    </row>
    <row r="1785" spans="1:17" x14ac:dyDescent="0.25">
      <c r="A1785">
        <v>637</v>
      </c>
      <c r="B1785">
        <v>2630</v>
      </c>
      <c r="C1785" s="2">
        <v>43651</v>
      </c>
      <c r="D1785" t="s">
        <v>829</v>
      </c>
      <c r="E1785">
        <v>31</v>
      </c>
      <c r="F1785" t="s">
        <v>8</v>
      </c>
      <c r="G1785">
        <v>2363</v>
      </c>
      <c r="H1785" s="2">
        <v>43651</v>
      </c>
      <c r="I1785" t="s">
        <v>830</v>
      </c>
      <c r="J1785" t="s">
        <v>7</v>
      </c>
      <c r="K1785" t="s">
        <v>313</v>
      </c>
      <c r="L1785" t="s">
        <v>336</v>
      </c>
      <c r="M1785" s="1">
        <v>3098410</v>
      </c>
      <c r="N1785" s="1">
        <v>0</v>
      </c>
      <c r="O1785" s="1">
        <f t="shared" si="55"/>
        <v>3098410</v>
      </c>
      <c r="P1785" s="1">
        <v>1770520</v>
      </c>
      <c r="Q1785" s="1">
        <f t="shared" si="56"/>
        <v>1327890</v>
      </c>
    </row>
    <row r="1786" spans="1:17" x14ac:dyDescent="0.25">
      <c r="A1786">
        <v>637</v>
      </c>
      <c r="B1786">
        <v>2631</v>
      </c>
      <c r="C1786" s="2">
        <v>43651</v>
      </c>
      <c r="D1786" t="s">
        <v>844</v>
      </c>
      <c r="E1786">
        <v>31</v>
      </c>
      <c r="F1786" t="s">
        <v>8</v>
      </c>
      <c r="G1786">
        <v>2364</v>
      </c>
      <c r="H1786" s="2">
        <v>43651</v>
      </c>
      <c r="I1786" t="s">
        <v>845</v>
      </c>
      <c r="J1786" t="s">
        <v>7</v>
      </c>
      <c r="K1786" t="s">
        <v>313</v>
      </c>
      <c r="L1786" t="s">
        <v>336</v>
      </c>
      <c r="M1786" s="1">
        <v>2734347</v>
      </c>
      <c r="N1786" s="1">
        <v>0</v>
      </c>
      <c r="O1786" s="1">
        <f t="shared" si="55"/>
        <v>2734347</v>
      </c>
      <c r="P1786" s="1">
        <v>1562484</v>
      </c>
      <c r="Q1786" s="1">
        <f t="shared" si="56"/>
        <v>1171863</v>
      </c>
    </row>
    <row r="1787" spans="1:17" x14ac:dyDescent="0.25">
      <c r="A1787">
        <v>637</v>
      </c>
      <c r="B1787">
        <v>2632</v>
      </c>
      <c r="C1787" s="2">
        <v>43651</v>
      </c>
      <c r="D1787" t="s">
        <v>878</v>
      </c>
      <c r="E1787">
        <v>31</v>
      </c>
      <c r="F1787" t="s">
        <v>8</v>
      </c>
      <c r="G1787">
        <v>2365</v>
      </c>
      <c r="H1787" s="2">
        <v>43651</v>
      </c>
      <c r="I1787" t="s">
        <v>879</v>
      </c>
      <c r="J1787" t="s">
        <v>7</v>
      </c>
      <c r="K1787" t="s">
        <v>313</v>
      </c>
      <c r="L1787" t="s">
        <v>336</v>
      </c>
      <c r="M1787" s="1">
        <v>2924376</v>
      </c>
      <c r="N1787" s="1">
        <v>0</v>
      </c>
      <c r="O1787" s="1">
        <f t="shared" si="55"/>
        <v>2924376</v>
      </c>
      <c r="P1787" s="1">
        <v>1671072</v>
      </c>
      <c r="Q1787" s="1">
        <f t="shared" si="56"/>
        <v>1253304</v>
      </c>
    </row>
    <row r="1788" spans="1:17" x14ac:dyDescent="0.25">
      <c r="A1788">
        <v>637</v>
      </c>
      <c r="B1788">
        <v>2633</v>
      </c>
      <c r="C1788" s="2">
        <v>43651</v>
      </c>
      <c r="D1788" t="s">
        <v>1637</v>
      </c>
      <c r="E1788">
        <v>31</v>
      </c>
      <c r="F1788" t="s">
        <v>8</v>
      </c>
      <c r="G1788">
        <v>2366</v>
      </c>
      <c r="H1788" s="2">
        <v>43651</v>
      </c>
      <c r="I1788" t="s">
        <v>1638</v>
      </c>
      <c r="J1788" t="s">
        <v>7</v>
      </c>
      <c r="K1788" t="s">
        <v>313</v>
      </c>
      <c r="L1788" t="s">
        <v>336</v>
      </c>
      <c r="M1788" s="1">
        <v>3554649</v>
      </c>
      <c r="N1788" s="1">
        <v>0</v>
      </c>
      <c r="O1788" s="1">
        <f t="shared" si="55"/>
        <v>3554649</v>
      </c>
      <c r="P1788" s="1">
        <v>2031228</v>
      </c>
      <c r="Q1788" s="1">
        <f t="shared" si="56"/>
        <v>1523421</v>
      </c>
    </row>
    <row r="1789" spans="1:17" x14ac:dyDescent="0.25">
      <c r="A1789">
        <v>637</v>
      </c>
      <c r="B1789">
        <v>2634</v>
      </c>
      <c r="C1789" s="2">
        <v>43651</v>
      </c>
      <c r="D1789" t="s">
        <v>833</v>
      </c>
      <c r="E1789">
        <v>31</v>
      </c>
      <c r="F1789" t="s">
        <v>8</v>
      </c>
      <c r="G1789">
        <v>2367</v>
      </c>
      <c r="H1789" s="2">
        <v>43651</v>
      </c>
      <c r="I1789" t="s">
        <v>3249</v>
      </c>
      <c r="J1789" t="s">
        <v>7</v>
      </c>
      <c r="K1789" t="s">
        <v>313</v>
      </c>
      <c r="L1789" t="s">
        <v>336</v>
      </c>
      <c r="M1789" s="1">
        <v>2734347</v>
      </c>
      <c r="N1789" s="1">
        <v>0</v>
      </c>
      <c r="O1789" s="1">
        <f t="shared" si="55"/>
        <v>2734347</v>
      </c>
      <c r="P1789" s="1">
        <v>1562484</v>
      </c>
      <c r="Q1789" s="1">
        <f t="shared" si="56"/>
        <v>1171863</v>
      </c>
    </row>
    <row r="1790" spans="1:17" x14ac:dyDescent="0.25">
      <c r="A1790">
        <v>637</v>
      </c>
      <c r="B1790">
        <v>2635</v>
      </c>
      <c r="C1790" s="2">
        <v>43651</v>
      </c>
      <c r="D1790" t="s">
        <v>1510</v>
      </c>
      <c r="E1790">
        <v>31</v>
      </c>
      <c r="F1790" t="s">
        <v>8</v>
      </c>
      <c r="G1790">
        <v>2368</v>
      </c>
      <c r="H1790" s="2">
        <v>43651</v>
      </c>
      <c r="I1790" t="s">
        <v>1511</v>
      </c>
      <c r="J1790" t="s">
        <v>7</v>
      </c>
      <c r="K1790" t="s">
        <v>313</v>
      </c>
      <c r="L1790" t="s">
        <v>336</v>
      </c>
      <c r="M1790" s="1">
        <v>2943493</v>
      </c>
      <c r="N1790" s="1">
        <v>0</v>
      </c>
      <c r="O1790" s="1">
        <f t="shared" si="55"/>
        <v>2943493</v>
      </c>
      <c r="P1790" s="1">
        <v>1261497</v>
      </c>
      <c r="Q1790" s="1">
        <f t="shared" si="56"/>
        <v>1681996</v>
      </c>
    </row>
    <row r="1791" spans="1:17" x14ac:dyDescent="0.25">
      <c r="A1791">
        <v>637</v>
      </c>
      <c r="B1791">
        <v>2636</v>
      </c>
      <c r="C1791" s="2">
        <v>43651</v>
      </c>
      <c r="D1791" t="s">
        <v>1234</v>
      </c>
      <c r="E1791">
        <v>31</v>
      </c>
      <c r="F1791" t="s">
        <v>8</v>
      </c>
      <c r="G1791">
        <v>2369</v>
      </c>
      <c r="H1791" s="2">
        <v>43651</v>
      </c>
      <c r="I1791" t="s">
        <v>3250</v>
      </c>
      <c r="J1791" t="s">
        <v>7</v>
      </c>
      <c r="K1791" t="s">
        <v>313</v>
      </c>
      <c r="L1791" t="s">
        <v>336</v>
      </c>
      <c r="M1791" s="1">
        <v>2734347</v>
      </c>
      <c r="N1791" s="1">
        <v>0</v>
      </c>
      <c r="O1791" s="1">
        <f t="shared" si="55"/>
        <v>2734347</v>
      </c>
      <c r="P1791" s="1">
        <v>1562484</v>
      </c>
      <c r="Q1791" s="1">
        <f t="shared" si="56"/>
        <v>1171863</v>
      </c>
    </row>
    <row r="1792" spans="1:17" x14ac:dyDescent="0.25">
      <c r="A1792">
        <v>637</v>
      </c>
      <c r="B1792">
        <v>2637</v>
      </c>
      <c r="C1792" s="2">
        <v>43651</v>
      </c>
      <c r="D1792" t="s">
        <v>1268</v>
      </c>
      <c r="E1792">
        <v>31</v>
      </c>
      <c r="F1792" t="s">
        <v>8</v>
      </c>
      <c r="G1792">
        <v>2370</v>
      </c>
      <c r="H1792" s="2">
        <v>43651</v>
      </c>
      <c r="I1792" t="s">
        <v>1269</v>
      </c>
      <c r="J1792" t="s">
        <v>7</v>
      </c>
      <c r="K1792" t="s">
        <v>313</v>
      </c>
      <c r="L1792" t="s">
        <v>336</v>
      </c>
      <c r="M1792" s="1">
        <v>3157315</v>
      </c>
      <c r="N1792" s="1">
        <v>0</v>
      </c>
      <c r="O1792" s="1">
        <f t="shared" si="55"/>
        <v>3157315</v>
      </c>
      <c r="P1792" s="1">
        <v>1804180</v>
      </c>
      <c r="Q1792" s="1">
        <f t="shared" si="56"/>
        <v>1353135</v>
      </c>
    </row>
    <row r="1793" spans="1:17" x14ac:dyDescent="0.25">
      <c r="A1793">
        <v>637</v>
      </c>
      <c r="B1793">
        <v>2638</v>
      </c>
      <c r="C1793" s="2">
        <v>43651</v>
      </c>
      <c r="D1793" t="s">
        <v>1096</v>
      </c>
      <c r="E1793">
        <v>31</v>
      </c>
      <c r="F1793" t="s">
        <v>8</v>
      </c>
      <c r="G1793">
        <v>2517</v>
      </c>
      <c r="H1793" s="2">
        <v>43651</v>
      </c>
      <c r="I1793" t="s">
        <v>1097</v>
      </c>
      <c r="J1793" t="s">
        <v>7</v>
      </c>
      <c r="K1793" t="s">
        <v>313</v>
      </c>
      <c r="L1793" t="s">
        <v>336</v>
      </c>
      <c r="M1793" s="1">
        <v>2887073</v>
      </c>
      <c r="N1793" s="1">
        <v>0</v>
      </c>
      <c r="O1793" s="1">
        <f t="shared" si="55"/>
        <v>2887073</v>
      </c>
      <c r="P1793" s="1">
        <v>1649756</v>
      </c>
      <c r="Q1793" s="1">
        <f t="shared" si="56"/>
        <v>1237317</v>
      </c>
    </row>
    <row r="1794" spans="1:17" x14ac:dyDescent="0.25">
      <c r="A1794">
        <v>637</v>
      </c>
      <c r="B1794">
        <v>2639</v>
      </c>
      <c r="C1794" s="2">
        <v>43651</v>
      </c>
      <c r="D1794" t="s">
        <v>1086</v>
      </c>
      <c r="E1794">
        <v>31</v>
      </c>
      <c r="F1794" t="s">
        <v>8</v>
      </c>
      <c r="G1794">
        <v>2513</v>
      </c>
      <c r="H1794" s="2">
        <v>43651</v>
      </c>
      <c r="I1794" t="s">
        <v>1087</v>
      </c>
      <c r="J1794" t="s">
        <v>7</v>
      </c>
      <c r="K1794" t="s">
        <v>313</v>
      </c>
      <c r="L1794" t="s">
        <v>336</v>
      </c>
      <c r="M1794" s="1">
        <v>3098410</v>
      </c>
      <c r="N1794" s="1">
        <v>0</v>
      </c>
      <c r="O1794" s="1">
        <f t="shared" si="55"/>
        <v>3098410</v>
      </c>
      <c r="P1794" s="1">
        <v>1770520</v>
      </c>
      <c r="Q1794" s="1">
        <f t="shared" si="56"/>
        <v>1327890</v>
      </c>
    </row>
    <row r="1795" spans="1:17" x14ac:dyDescent="0.25">
      <c r="A1795">
        <v>637</v>
      </c>
      <c r="B1795">
        <v>2640</v>
      </c>
      <c r="C1795" s="2">
        <v>43651</v>
      </c>
      <c r="D1795" t="s">
        <v>1106</v>
      </c>
      <c r="E1795">
        <v>31</v>
      </c>
      <c r="F1795" t="s">
        <v>8</v>
      </c>
      <c r="G1795">
        <v>2509</v>
      </c>
      <c r="H1795" s="2">
        <v>43651</v>
      </c>
      <c r="I1795" t="s">
        <v>1107</v>
      </c>
      <c r="J1795" t="s">
        <v>7</v>
      </c>
      <c r="K1795" t="s">
        <v>313</v>
      </c>
      <c r="L1795" t="s">
        <v>336</v>
      </c>
      <c r="M1795" s="1">
        <v>4027870</v>
      </c>
      <c r="N1795" s="1">
        <v>0</v>
      </c>
      <c r="O1795" s="1">
        <f t="shared" si="55"/>
        <v>4027870</v>
      </c>
      <c r="P1795" s="1">
        <v>2301640</v>
      </c>
      <c r="Q1795" s="1">
        <f t="shared" si="56"/>
        <v>1726230</v>
      </c>
    </row>
    <row r="1796" spans="1:17" x14ac:dyDescent="0.25">
      <c r="A1796">
        <v>637</v>
      </c>
      <c r="B1796">
        <v>2641</v>
      </c>
      <c r="C1796" s="2">
        <v>43651</v>
      </c>
      <c r="D1796" t="s">
        <v>1320</v>
      </c>
      <c r="E1796">
        <v>31</v>
      </c>
      <c r="F1796" t="s">
        <v>8</v>
      </c>
      <c r="G1796">
        <v>2505</v>
      </c>
      <c r="H1796" s="2">
        <v>43651</v>
      </c>
      <c r="I1796" t="s">
        <v>1321</v>
      </c>
      <c r="J1796" t="s">
        <v>7</v>
      </c>
      <c r="K1796" t="s">
        <v>313</v>
      </c>
      <c r="L1796" t="s">
        <v>336</v>
      </c>
      <c r="M1796" s="1">
        <v>2158805</v>
      </c>
      <c r="N1796" s="1">
        <v>0</v>
      </c>
      <c r="O1796" s="1">
        <f t="shared" si="55"/>
        <v>2158805</v>
      </c>
      <c r="P1796" s="1">
        <v>1727044</v>
      </c>
      <c r="Q1796" s="1">
        <f t="shared" si="56"/>
        <v>431761</v>
      </c>
    </row>
    <row r="1797" spans="1:17" x14ac:dyDescent="0.25">
      <c r="A1797">
        <v>637</v>
      </c>
      <c r="B1797">
        <v>2642</v>
      </c>
      <c r="C1797" s="2">
        <v>43651</v>
      </c>
      <c r="D1797" t="s">
        <v>371</v>
      </c>
      <c r="E1797">
        <v>31</v>
      </c>
      <c r="F1797" t="s">
        <v>8</v>
      </c>
      <c r="G1797">
        <v>2501</v>
      </c>
      <c r="H1797" s="2">
        <v>43651</v>
      </c>
      <c r="I1797" t="s">
        <v>372</v>
      </c>
      <c r="J1797" t="s">
        <v>7</v>
      </c>
      <c r="K1797" t="s">
        <v>313</v>
      </c>
      <c r="L1797" t="s">
        <v>336</v>
      </c>
      <c r="M1797" s="1">
        <v>3247223</v>
      </c>
      <c r="N1797" s="1">
        <v>0</v>
      </c>
      <c r="O1797" s="1">
        <f t="shared" ref="O1797:O1860" si="57">M1797-N1797</f>
        <v>3247223</v>
      </c>
      <c r="P1797" s="1">
        <v>1855556</v>
      </c>
      <c r="Q1797" s="1">
        <f t="shared" ref="Q1797:Q1860" si="58">O1797-P1797</f>
        <v>1391667</v>
      </c>
    </row>
    <row r="1798" spans="1:17" x14ac:dyDescent="0.25">
      <c r="A1798">
        <v>637</v>
      </c>
      <c r="B1798">
        <v>2643</v>
      </c>
      <c r="C1798" s="2">
        <v>43651</v>
      </c>
      <c r="D1798" t="s">
        <v>417</v>
      </c>
      <c r="E1798">
        <v>31</v>
      </c>
      <c r="F1798" t="s">
        <v>8</v>
      </c>
      <c r="G1798">
        <v>2493</v>
      </c>
      <c r="H1798" s="2">
        <v>43651</v>
      </c>
      <c r="I1798" t="s">
        <v>418</v>
      </c>
      <c r="J1798" t="s">
        <v>7</v>
      </c>
      <c r="K1798" t="s">
        <v>313</v>
      </c>
      <c r="L1798" t="s">
        <v>336</v>
      </c>
      <c r="M1798" s="1">
        <v>3516527</v>
      </c>
      <c r="N1798" s="1">
        <v>0</v>
      </c>
      <c r="O1798" s="1">
        <f t="shared" si="57"/>
        <v>3516527</v>
      </c>
      <c r="P1798" s="1">
        <v>2009444</v>
      </c>
      <c r="Q1798" s="1">
        <f t="shared" si="58"/>
        <v>1507083</v>
      </c>
    </row>
    <row r="1799" spans="1:17" x14ac:dyDescent="0.25">
      <c r="A1799">
        <v>637</v>
      </c>
      <c r="B1799">
        <v>2644</v>
      </c>
      <c r="C1799" s="2">
        <v>43651</v>
      </c>
      <c r="D1799" t="s">
        <v>365</v>
      </c>
      <c r="E1799">
        <v>31</v>
      </c>
      <c r="F1799" t="s">
        <v>8</v>
      </c>
      <c r="G1799">
        <v>2489</v>
      </c>
      <c r="H1799" s="2">
        <v>43651</v>
      </c>
      <c r="I1799" t="s">
        <v>366</v>
      </c>
      <c r="J1799" t="s">
        <v>7</v>
      </c>
      <c r="K1799" t="s">
        <v>313</v>
      </c>
      <c r="L1799" t="s">
        <v>336</v>
      </c>
      <c r="M1799" s="1">
        <v>2898406</v>
      </c>
      <c r="N1799" s="1">
        <v>0</v>
      </c>
      <c r="O1799" s="1">
        <f t="shared" si="57"/>
        <v>2898406</v>
      </c>
      <c r="P1799" s="1">
        <v>1656232</v>
      </c>
      <c r="Q1799" s="1">
        <f t="shared" si="58"/>
        <v>1242174</v>
      </c>
    </row>
    <row r="1800" spans="1:17" x14ac:dyDescent="0.25">
      <c r="A1800">
        <v>637</v>
      </c>
      <c r="B1800">
        <v>2646</v>
      </c>
      <c r="C1800" s="2">
        <v>43651</v>
      </c>
      <c r="D1800" t="s">
        <v>2138</v>
      </c>
      <c r="E1800">
        <v>31</v>
      </c>
      <c r="F1800" t="s">
        <v>8</v>
      </c>
      <c r="G1800">
        <v>2445</v>
      </c>
      <c r="H1800" s="2">
        <v>43651</v>
      </c>
      <c r="I1800" t="s">
        <v>3251</v>
      </c>
      <c r="J1800" t="s">
        <v>7</v>
      </c>
      <c r="K1800" t="s">
        <v>313</v>
      </c>
      <c r="L1800" t="s">
        <v>336</v>
      </c>
      <c r="M1800" s="1">
        <v>3342144</v>
      </c>
      <c r="N1800" s="1">
        <v>0</v>
      </c>
      <c r="O1800" s="1">
        <f t="shared" si="57"/>
        <v>3342144</v>
      </c>
      <c r="P1800" s="1">
        <v>2088840</v>
      </c>
      <c r="Q1800" s="1">
        <f t="shared" si="58"/>
        <v>1253304</v>
      </c>
    </row>
    <row r="1801" spans="1:17" x14ac:dyDescent="0.25">
      <c r="A1801">
        <v>637</v>
      </c>
      <c r="B1801">
        <v>2647</v>
      </c>
      <c r="C1801" s="2">
        <v>43651</v>
      </c>
      <c r="D1801" t="s">
        <v>1721</v>
      </c>
      <c r="E1801">
        <v>31</v>
      </c>
      <c r="F1801" t="s">
        <v>8</v>
      </c>
      <c r="G1801">
        <v>2446</v>
      </c>
      <c r="H1801" s="2">
        <v>43651</v>
      </c>
      <c r="I1801" t="s">
        <v>3252</v>
      </c>
      <c r="J1801" t="s">
        <v>7</v>
      </c>
      <c r="K1801" t="s">
        <v>313</v>
      </c>
      <c r="L1801" t="s">
        <v>336</v>
      </c>
      <c r="M1801" s="1">
        <v>3473267</v>
      </c>
      <c r="N1801" s="1">
        <v>0</v>
      </c>
      <c r="O1801" s="1">
        <f t="shared" si="57"/>
        <v>3473267</v>
      </c>
      <c r="P1801" s="1">
        <v>1984724</v>
      </c>
      <c r="Q1801" s="1">
        <f t="shared" si="58"/>
        <v>1488543</v>
      </c>
    </row>
    <row r="1802" spans="1:17" x14ac:dyDescent="0.25">
      <c r="A1802">
        <v>637</v>
      </c>
      <c r="B1802">
        <v>2648</v>
      </c>
      <c r="C1802" s="2">
        <v>43651</v>
      </c>
      <c r="D1802" t="s">
        <v>3253</v>
      </c>
      <c r="E1802">
        <v>31</v>
      </c>
      <c r="F1802" t="s">
        <v>8</v>
      </c>
      <c r="G1802">
        <v>2432</v>
      </c>
      <c r="H1802" s="2">
        <v>43651</v>
      </c>
      <c r="I1802" t="s">
        <v>3254</v>
      </c>
      <c r="J1802" t="s">
        <v>7</v>
      </c>
      <c r="K1802" t="s">
        <v>313</v>
      </c>
      <c r="L1802" t="s">
        <v>336</v>
      </c>
      <c r="M1802" s="1">
        <v>2924376</v>
      </c>
      <c r="N1802" s="1">
        <v>0</v>
      </c>
      <c r="O1802" s="1">
        <f t="shared" si="57"/>
        <v>2924376</v>
      </c>
      <c r="P1802" s="1">
        <v>1671072</v>
      </c>
      <c r="Q1802" s="1">
        <f t="shared" si="58"/>
        <v>1253304</v>
      </c>
    </row>
    <row r="1803" spans="1:17" x14ac:dyDescent="0.25">
      <c r="A1803">
        <v>637</v>
      </c>
      <c r="B1803">
        <v>2649</v>
      </c>
      <c r="C1803" s="2">
        <v>43651</v>
      </c>
      <c r="D1803" t="s">
        <v>2406</v>
      </c>
      <c r="E1803">
        <v>31</v>
      </c>
      <c r="F1803" t="s">
        <v>8</v>
      </c>
      <c r="G1803">
        <v>2433</v>
      </c>
      <c r="H1803" s="2">
        <v>43651</v>
      </c>
      <c r="I1803" t="s">
        <v>2407</v>
      </c>
      <c r="J1803" t="s">
        <v>7</v>
      </c>
      <c r="K1803" t="s">
        <v>313</v>
      </c>
      <c r="L1803" t="s">
        <v>336</v>
      </c>
      <c r="M1803" s="1">
        <v>3873016</v>
      </c>
      <c r="N1803" s="1">
        <v>0</v>
      </c>
      <c r="O1803" s="1">
        <f t="shared" si="57"/>
        <v>3873016</v>
      </c>
      <c r="P1803" s="1">
        <v>2213152</v>
      </c>
      <c r="Q1803" s="1">
        <f t="shared" si="58"/>
        <v>1659864</v>
      </c>
    </row>
    <row r="1804" spans="1:17" x14ac:dyDescent="0.25">
      <c r="A1804">
        <v>637</v>
      </c>
      <c r="B1804">
        <v>2650</v>
      </c>
      <c r="C1804" s="2">
        <v>43651</v>
      </c>
      <c r="D1804" t="s">
        <v>427</v>
      </c>
      <c r="E1804">
        <v>31</v>
      </c>
      <c r="F1804" t="s">
        <v>8</v>
      </c>
      <c r="G1804">
        <v>2434</v>
      </c>
      <c r="H1804" s="2">
        <v>43651</v>
      </c>
      <c r="I1804" t="s">
        <v>3255</v>
      </c>
      <c r="J1804" t="s">
        <v>7</v>
      </c>
      <c r="K1804" t="s">
        <v>313</v>
      </c>
      <c r="L1804" t="s">
        <v>336</v>
      </c>
      <c r="M1804" s="1">
        <v>3606519</v>
      </c>
      <c r="N1804" s="1">
        <v>0</v>
      </c>
      <c r="O1804" s="1">
        <f t="shared" si="57"/>
        <v>3606519</v>
      </c>
      <c r="P1804" s="1">
        <v>2060868</v>
      </c>
      <c r="Q1804" s="1">
        <f t="shared" si="58"/>
        <v>1545651</v>
      </c>
    </row>
    <row r="1805" spans="1:17" x14ac:dyDescent="0.25">
      <c r="A1805">
        <v>637</v>
      </c>
      <c r="B1805">
        <v>2651</v>
      </c>
      <c r="C1805" s="2">
        <v>43651</v>
      </c>
      <c r="D1805" t="s">
        <v>359</v>
      </c>
      <c r="E1805">
        <v>31</v>
      </c>
      <c r="F1805" t="s">
        <v>8</v>
      </c>
      <c r="G1805">
        <v>2435</v>
      </c>
      <c r="H1805" s="2">
        <v>43651</v>
      </c>
      <c r="I1805" t="s">
        <v>360</v>
      </c>
      <c r="J1805" t="s">
        <v>7</v>
      </c>
      <c r="K1805" t="s">
        <v>313</v>
      </c>
      <c r="L1805" t="s">
        <v>336</v>
      </c>
      <c r="M1805" s="1">
        <v>3022327</v>
      </c>
      <c r="N1805" s="1">
        <v>0</v>
      </c>
      <c r="O1805" s="1">
        <f t="shared" si="57"/>
        <v>3022327</v>
      </c>
      <c r="P1805" s="1">
        <v>1727044</v>
      </c>
      <c r="Q1805" s="1">
        <f t="shared" si="58"/>
        <v>1295283</v>
      </c>
    </row>
    <row r="1806" spans="1:17" x14ac:dyDescent="0.25">
      <c r="A1806">
        <v>637</v>
      </c>
      <c r="B1806">
        <v>2652</v>
      </c>
      <c r="C1806" s="2">
        <v>43651</v>
      </c>
      <c r="D1806" t="s">
        <v>1703</v>
      </c>
      <c r="E1806">
        <v>31</v>
      </c>
      <c r="F1806" t="s">
        <v>8</v>
      </c>
      <c r="G1806">
        <v>2447</v>
      </c>
      <c r="H1806" s="2">
        <v>43651</v>
      </c>
      <c r="I1806" t="s">
        <v>1704</v>
      </c>
      <c r="J1806" t="s">
        <v>7</v>
      </c>
      <c r="K1806" t="s">
        <v>313</v>
      </c>
      <c r="L1806" t="s">
        <v>336</v>
      </c>
      <c r="M1806" s="1">
        <v>2898406</v>
      </c>
      <c r="N1806" s="1">
        <v>0</v>
      </c>
      <c r="O1806" s="1">
        <f t="shared" si="57"/>
        <v>2898406</v>
      </c>
      <c r="P1806" s="1">
        <v>1656232</v>
      </c>
      <c r="Q1806" s="1">
        <f t="shared" si="58"/>
        <v>1242174</v>
      </c>
    </row>
    <row r="1807" spans="1:17" x14ac:dyDescent="0.25">
      <c r="A1807">
        <v>637</v>
      </c>
      <c r="B1807">
        <v>2653</v>
      </c>
      <c r="C1807" s="2">
        <v>43651</v>
      </c>
      <c r="D1807" t="s">
        <v>3256</v>
      </c>
      <c r="E1807">
        <v>31</v>
      </c>
      <c r="F1807" t="s">
        <v>8</v>
      </c>
      <c r="G1807">
        <v>2437</v>
      </c>
      <c r="H1807" s="2">
        <v>43651</v>
      </c>
      <c r="I1807" t="s">
        <v>3257</v>
      </c>
      <c r="J1807" t="s">
        <v>7</v>
      </c>
      <c r="K1807" t="s">
        <v>313</v>
      </c>
      <c r="L1807" t="s">
        <v>336</v>
      </c>
      <c r="M1807" s="1">
        <v>3117156</v>
      </c>
      <c r="N1807" s="1">
        <v>0</v>
      </c>
      <c r="O1807" s="1">
        <f t="shared" si="57"/>
        <v>3117156</v>
      </c>
      <c r="P1807" s="1">
        <v>1781232</v>
      </c>
      <c r="Q1807" s="1">
        <f t="shared" si="58"/>
        <v>1335924</v>
      </c>
    </row>
    <row r="1808" spans="1:17" x14ac:dyDescent="0.25">
      <c r="A1808">
        <v>637</v>
      </c>
      <c r="B1808">
        <v>2654</v>
      </c>
      <c r="C1808" s="2">
        <v>43651</v>
      </c>
      <c r="D1808" t="s">
        <v>1878</v>
      </c>
      <c r="E1808">
        <v>31</v>
      </c>
      <c r="F1808" t="s">
        <v>8</v>
      </c>
      <c r="G1808">
        <v>2449</v>
      </c>
      <c r="H1808" s="2">
        <v>43651</v>
      </c>
      <c r="I1808" t="s">
        <v>1879</v>
      </c>
      <c r="J1808" t="s">
        <v>7</v>
      </c>
      <c r="K1808" t="s">
        <v>313</v>
      </c>
      <c r="L1808" t="s">
        <v>336</v>
      </c>
      <c r="M1808" s="1">
        <v>3788778</v>
      </c>
      <c r="N1808" s="1">
        <v>0</v>
      </c>
      <c r="O1808" s="1">
        <f t="shared" si="57"/>
        <v>3788778</v>
      </c>
      <c r="P1808" s="1">
        <v>2165016</v>
      </c>
      <c r="Q1808" s="1">
        <f t="shared" si="58"/>
        <v>1623762</v>
      </c>
    </row>
    <row r="1809" spans="1:17" x14ac:dyDescent="0.25">
      <c r="A1809">
        <v>637</v>
      </c>
      <c r="B1809">
        <v>2655</v>
      </c>
      <c r="C1809" s="2">
        <v>43651</v>
      </c>
      <c r="D1809" t="s">
        <v>1420</v>
      </c>
      <c r="E1809">
        <v>31</v>
      </c>
      <c r="F1809" t="s">
        <v>8</v>
      </c>
      <c r="G1809">
        <v>2438</v>
      </c>
      <c r="H1809" s="2">
        <v>43651</v>
      </c>
      <c r="I1809" t="s">
        <v>1421</v>
      </c>
      <c r="J1809" t="s">
        <v>7</v>
      </c>
      <c r="K1809" t="s">
        <v>313</v>
      </c>
      <c r="L1809" t="s">
        <v>336</v>
      </c>
      <c r="M1809" s="1">
        <v>3201695</v>
      </c>
      <c r="N1809" s="1">
        <v>0</v>
      </c>
      <c r="O1809" s="1">
        <f t="shared" si="57"/>
        <v>3201695</v>
      </c>
      <c r="P1809" s="1">
        <v>1829540</v>
      </c>
      <c r="Q1809" s="1">
        <f t="shared" si="58"/>
        <v>1372155</v>
      </c>
    </row>
    <row r="1810" spans="1:17" x14ac:dyDescent="0.25">
      <c r="A1810">
        <v>637</v>
      </c>
      <c r="B1810">
        <v>2656</v>
      </c>
      <c r="C1810" s="2">
        <v>43651</v>
      </c>
      <c r="D1810" t="s">
        <v>1667</v>
      </c>
      <c r="E1810">
        <v>31</v>
      </c>
      <c r="F1810" t="s">
        <v>8</v>
      </c>
      <c r="G1810">
        <v>2450</v>
      </c>
      <c r="H1810" s="2">
        <v>43651</v>
      </c>
      <c r="I1810" t="s">
        <v>1668</v>
      </c>
      <c r="J1810" t="s">
        <v>7</v>
      </c>
      <c r="K1810" t="s">
        <v>313</v>
      </c>
      <c r="L1810" t="s">
        <v>336</v>
      </c>
      <c r="M1810" s="1">
        <v>2898406</v>
      </c>
      <c r="N1810" s="1">
        <v>0</v>
      </c>
      <c r="O1810" s="1">
        <f t="shared" si="57"/>
        <v>2898406</v>
      </c>
      <c r="P1810" s="1">
        <v>1656232</v>
      </c>
      <c r="Q1810" s="1">
        <f t="shared" si="58"/>
        <v>1242174</v>
      </c>
    </row>
    <row r="1811" spans="1:17" x14ac:dyDescent="0.25">
      <c r="A1811">
        <v>637</v>
      </c>
      <c r="B1811">
        <v>2657</v>
      </c>
      <c r="C1811" s="2">
        <v>43651</v>
      </c>
      <c r="D1811" t="s">
        <v>2402</v>
      </c>
      <c r="E1811">
        <v>31</v>
      </c>
      <c r="F1811" t="s">
        <v>8</v>
      </c>
      <c r="G1811">
        <v>2441</v>
      </c>
      <c r="H1811" s="2">
        <v>43651</v>
      </c>
      <c r="I1811" t="s">
        <v>2403</v>
      </c>
      <c r="J1811" t="s">
        <v>7</v>
      </c>
      <c r="K1811" t="s">
        <v>313</v>
      </c>
      <c r="L1811" t="s">
        <v>336</v>
      </c>
      <c r="M1811" s="1">
        <v>3788848</v>
      </c>
      <c r="N1811" s="1">
        <v>0</v>
      </c>
      <c r="O1811" s="1">
        <f t="shared" si="57"/>
        <v>3788848</v>
      </c>
      <c r="P1811" s="1">
        <v>2165056</v>
      </c>
      <c r="Q1811" s="1">
        <f t="shared" si="58"/>
        <v>1623792</v>
      </c>
    </row>
    <row r="1812" spans="1:17" x14ac:dyDescent="0.25">
      <c r="A1812">
        <v>637</v>
      </c>
      <c r="B1812">
        <v>2658</v>
      </c>
      <c r="C1812" s="2">
        <v>43651</v>
      </c>
      <c r="D1812" t="s">
        <v>437</v>
      </c>
      <c r="E1812">
        <v>31</v>
      </c>
      <c r="F1812" t="s">
        <v>8</v>
      </c>
      <c r="G1812">
        <v>2442</v>
      </c>
      <c r="H1812" s="2">
        <v>43651</v>
      </c>
      <c r="I1812" t="s">
        <v>438</v>
      </c>
      <c r="J1812" t="s">
        <v>7</v>
      </c>
      <c r="K1812" t="s">
        <v>313</v>
      </c>
      <c r="L1812" t="s">
        <v>336</v>
      </c>
      <c r="M1812" s="1">
        <v>3516527</v>
      </c>
      <c r="N1812" s="1">
        <v>0</v>
      </c>
      <c r="O1812" s="1">
        <f t="shared" si="57"/>
        <v>3516527</v>
      </c>
      <c r="P1812" s="1">
        <v>2009444</v>
      </c>
      <c r="Q1812" s="1">
        <f t="shared" si="58"/>
        <v>1507083</v>
      </c>
    </row>
    <row r="1813" spans="1:17" x14ac:dyDescent="0.25">
      <c r="A1813">
        <v>637</v>
      </c>
      <c r="B1813">
        <v>2659</v>
      </c>
      <c r="C1813" s="2">
        <v>43651</v>
      </c>
      <c r="D1813" t="s">
        <v>2345</v>
      </c>
      <c r="E1813">
        <v>31</v>
      </c>
      <c r="F1813" t="s">
        <v>8</v>
      </c>
      <c r="G1813">
        <v>2451</v>
      </c>
      <c r="H1813" s="2">
        <v>43651</v>
      </c>
      <c r="I1813" t="s">
        <v>3258</v>
      </c>
      <c r="J1813" t="s">
        <v>7</v>
      </c>
      <c r="K1813" t="s">
        <v>313</v>
      </c>
      <c r="L1813" t="s">
        <v>336</v>
      </c>
      <c r="M1813" s="1">
        <v>2223285</v>
      </c>
      <c r="N1813" s="1">
        <v>0</v>
      </c>
      <c r="O1813" s="1">
        <f t="shared" si="57"/>
        <v>2223285</v>
      </c>
      <c r="P1813" s="1">
        <v>1778628</v>
      </c>
      <c r="Q1813" s="1">
        <f t="shared" si="58"/>
        <v>444657</v>
      </c>
    </row>
    <row r="1814" spans="1:17" x14ac:dyDescent="0.25">
      <c r="A1814">
        <v>637</v>
      </c>
      <c r="B1814">
        <v>2660</v>
      </c>
      <c r="C1814" s="2">
        <v>43651</v>
      </c>
      <c r="D1814" t="s">
        <v>1659</v>
      </c>
      <c r="E1814">
        <v>31</v>
      </c>
      <c r="F1814" t="s">
        <v>8</v>
      </c>
      <c r="G1814">
        <v>2443</v>
      </c>
      <c r="H1814" s="2">
        <v>43651</v>
      </c>
      <c r="I1814" t="s">
        <v>1660</v>
      </c>
      <c r="J1814" t="s">
        <v>7</v>
      </c>
      <c r="K1814" t="s">
        <v>313</v>
      </c>
      <c r="L1814" t="s">
        <v>336</v>
      </c>
      <c r="M1814" s="1">
        <v>2898406</v>
      </c>
      <c r="N1814" s="1">
        <v>0</v>
      </c>
      <c r="O1814" s="1">
        <f t="shared" si="57"/>
        <v>2898406</v>
      </c>
      <c r="P1814" s="1">
        <v>1656232</v>
      </c>
      <c r="Q1814" s="1">
        <f t="shared" si="58"/>
        <v>1242174</v>
      </c>
    </row>
    <row r="1815" spans="1:17" x14ac:dyDescent="0.25">
      <c r="A1815">
        <v>637</v>
      </c>
      <c r="B1815">
        <v>2661</v>
      </c>
      <c r="C1815" s="2">
        <v>43651</v>
      </c>
      <c r="D1815" t="s">
        <v>1058</v>
      </c>
      <c r="E1815">
        <v>31</v>
      </c>
      <c r="F1815" t="s">
        <v>8</v>
      </c>
      <c r="G1815">
        <v>2452</v>
      </c>
      <c r="H1815" s="2">
        <v>43651</v>
      </c>
      <c r="I1815" t="s">
        <v>3259</v>
      </c>
      <c r="J1815" t="s">
        <v>7</v>
      </c>
      <c r="K1815" t="s">
        <v>313</v>
      </c>
      <c r="L1815" t="s">
        <v>336</v>
      </c>
      <c r="M1815" s="1">
        <v>3299296</v>
      </c>
      <c r="N1815" s="1">
        <v>0</v>
      </c>
      <c r="O1815" s="1">
        <f t="shared" si="57"/>
        <v>3299296</v>
      </c>
      <c r="P1815" s="1">
        <v>1885312</v>
      </c>
      <c r="Q1815" s="1">
        <f t="shared" si="58"/>
        <v>1413984</v>
      </c>
    </row>
    <row r="1816" spans="1:17" x14ac:dyDescent="0.25">
      <c r="A1816">
        <v>637</v>
      </c>
      <c r="B1816">
        <v>2662</v>
      </c>
      <c r="C1816" s="2">
        <v>43651</v>
      </c>
      <c r="D1816" t="s">
        <v>676</v>
      </c>
      <c r="E1816">
        <v>31</v>
      </c>
      <c r="F1816" t="s">
        <v>8</v>
      </c>
      <c r="G1816">
        <v>2444</v>
      </c>
      <c r="H1816" s="2">
        <v>43651</v>
      </c>
      <c r="I1816" t="s">
        <v>677</v>
      </c>
      <c r="J1816" t="s">
        <v>7</v>
      </c>
      <c r="K1816" t="s">
        <v>313</v>
      </c>
      <c r="L1816" t="s">
        <v>336</v>
      </c>
      <c r="M1816" s="1">
        <v>2898406</v>
      </c>
      <c r="N1816" s="1">
        <v>0</v>
      </c>
      <c r="O1816" s="1">
        <f t="shared" si="57"/>
        <v>2898406</v>
      </c>
      <c r="P1816" s="1">
        <v>1656232</v>
      </c>
      <c r="Q1816" s="1">
        <f t="shared" si="58"/>
        <v>1242174</v>
      </c>
    </row>
    <row r="1817" spans="1:17" x14ac:dyDescent="0.25">
      <c r="A1817">
        <v>637</v>
      </c>
      <c r="B1817">
        <v>2663</v>
      </c>
      <c r="C1817" s="2">
        <v>43651</v>
      </c>
      <c r="D1817" t="s">
        <v>734</v>
      </c>
      <c r="E1817">
        <v>31</v>
      </c>
      <c r="F1817" t="s">
        <v>8</v>
      </c>
      <c r="G1817">
        <v>2490</v>
      </c>
      <c r="H1817" s="2">
        <v>43651</v>
      </c>
      <c r="I1817" t="s">
        <v>735</v>
      </c>
      <c r="J1817" t="s">
        <v>7</v>
      </c>
      <c r="K1817" t="s">
        <v>313</v>
      </c>
      <c r="L1817" t="s">
        <v>336</v>
      </c>
      <c r="M1817" s="1">
        <v>2898406</v>
      </c>
      <c r="N1817" s="1">
        <v>0</v>
      </c>
      <c r="O1817" s="1">
        <f t="shared" si="57"/>
        <v>2898406</v>
      </c>
      <c r="P1817" s="1">
        <v>1656232</v>
      </c>
      <c r="Q1817" s="1">
        <f t="shared" si="58"/>
        <v>1242174</v>
      </c>
    </row>
    <row r="1818" spans="1:17" x14ac:dyDescent="0.25">
      <c r="A1818">
        <v>637</v>
      </c>
      <c r="B1818">
        <v>2664</v>
      </c>
      <c r="C1818" s="2">
        <v>43651</v>
      </c>
      <c r="D1818" t="s">
        <v>1476</v>
      </c>
      <c r="E1818">
        <v>31</v>
      </c>
      <c r="F1818" t="s">
        <v>8</v>
      </c>
      <c r="G1818">
        <v>2494</v>
      </c>
      <c r="H1818" s="2">
        <v>43651</v>
      </c>
      <c r="I1818" t="s">
        <v>3260</v>
      </c>
      <c r="J1818" t="s">
        <v>7</v>
      </c>
      <c r="K1818" t="s">
        <v>313</v>
      </c>
      <c r="L1818" t="s">
        <v>336</v>
      </c>
      <c r="M1818" s="1">
        <v>3112753</v>
      </c>
      <c r="N1818" s="1">
        <v>0</v>
      </c>
      <c r="O1818" s="1">
        <f t="shared" si="57"/>
        <v>3112753</v>
      </c>
      <c r="P1818" s="1">
        <v>1778716</v>
      </c>
      <c r="Q1818" s="1">
        <f t="shared" si="58"/>
        <v>1334037</v>
      </c>
    </row>
    <row r="1819" spans="1:17" x14ac:dyDescent="0.25">
      <c r="A1819">
        <v>637</v>
      </c>
      <c r="B1819">
        <v>2665</v>
      </c>
      <c r="C1819" s="2">
        <v>43651</v>
      </c>
      <c r="D1819" t="s">
        <v>425</v>
      </c>
      <c r="E1819">
        <v>31</v>
      </c>
      <c r="F1819" t="s">
        <v>8</v>
      </c>
      <c r="G1819">
        <v>2502</v>
      </c>
      <c r="H1819" s="2">
        <v>43651</v>
      </c>
      <c r="I1819" t="s">
        <v>426</v>
      </c>
      <c r="J1819" t="s">
        <v>7</v>
      </c>
      <c r="K1819" t="s">
        <v>313</v>
      </c>
      <c r="L1819" t="s">
        <v>336</v>
      </c>
      <c r="M1819" s="1">
        <v>1453110</v>
      </c>
      <c r="N1819" s="1">
        <v>484370</v>
      </c>
      <c r="O1819" s="1">
        <f t="shared" si="57"/>
        <v>968740</v>
      </c>
      <c r="P1819" s="1">
        <v>968740</v>
      </c>
      <c r="Q1819" s="1">
        <f t="shared" si="58"/>
        <v>0</v>
      </c>
    </row>
    <row r="1820" spans="1:17" x14ac:dyDescent="0.25">
      <c r="A1820">
        <v>637</v>
      </c>
      <c r="B1820">
        <v>2666</v>
      </c>
      <c r="C1820" s="2">
        <v>43651</v>
      </c>
      <c r="D1820" t="s">
        <v>1625</v>
      </c>
      <c r="E1820">
        <v>31</v>
      </c>
      <c r="F1820" t="s">
        <v>8</v>
      </c>
      <c r="G1820">
        <v>2506</v>
      </c>
      <c r="H1820" s="2">
        <v>43651</v>
      </c>
      <c r="I1820" t="s">
        <v>1626</v>
      </c>
      <c r="J1820" t="s">
        <v>7</v>
      </c>
      <c r="K1820" t="s">
        <v>313</v>
      </c>
      <c r="L1820" t="s">
        <v>336</v>
      </c>
      <c r="M1820" s="1">
        <v>2734347</v>
      </c>
      <c r="N1820" s="1">
        <v>0</v>
      </c>
      <c r="O1820" s="1">
        <f t="shared" si="57"/>
        <v>2734347</v>
      </c>
      <c r="P1820" s="1">
        <v>1562484</v>
      </c>
      <c r="Q1820" s="1">
        <f t="shared" si="58"/>
        <v>1171863</v>
      </c>
    </row>
    <row r="1821" spans="1:17" x14ac:dyDescent="0.25">
      <c r="A1821">
        <v>637</v>
      </c>
      <c r="B1821">
        <v>2667</v>
      </c>
      <c r="C1821" s="2">
        <v>43651</v>
      </c>
      <c r="D1821" t="s">
        <v>1074</v>
      </c>
      <c r="E1821">
        <v>31</v>
      </c>
      <c r="F1821" t="s">
        <v>8</v>
      </c>
      <c r="G1821">
        <v>2510</v>
      </c>
      <c r="H1821" s="2">
        <v>43651</v>
      </c>
      <c r="I1821" t="s">
        <v>1075</v>
      </c>
      <c r="J1821" t="s">
        <v>7</v>
      </c>
      <c r="K1821" t="s">
        <v>313</v>
      </c>
      <c r="L1821" t="s">
        <v>336</v>
      </c>
      <c r="M1821" s="1">
        <v>3390590</v>
      </c>
      <c r="N1821" s="1">
        <v>0</v>
      </c>
      <c r="O1821" s="1">
        <f t="shared" si="57"/>
        <v>3390590</v>
      </c>
      <c r="P1821" s="1">
        <v>1937480</v>
      </c>
      <c r="Q1821" s="1">
        <f t="shared" si="58"/>
        <v>1453110</v>
      </c>
    </row>
    <row r="1822" spans="1:17" x14ac:dyDescent="0.25">
      <c r="A1822">
        <v>637</v>
      </c>
      <c r="B1822">
        <v>2668</v>
      </c>
      <c r="C1822" s="2">
        <v>43651</v>
      </c>
      <c r="D1822" t="s">
        <v>1090</v>
      </c>
      <c r="E1822">
        <v>31</v>
      </c>
      <c r="F1822" t="s">
        <v>8</v>
      </c>
      <c r="G1822">
        <v>2514</v>
      </c>
      <c r="H1822" s="2">
        <v>43651</v>
      </c>
      <c r="I1822" t="s">
        <v>1091</v>
      </c>
      <c r="J1822" t="s">
        <v>7</v>
      </c>
      <c r="K1822" t="s">
        <v>313</v>
      </c>
      <c r="L1822" t="s">
        <v>336</v>
      </c>
      <c r="M1822" s="1">
        <v>4059608</v>
      </c>
      <c r="N1822" s="1">
        <v>0</v>
      </c>
      <c r="O1822" s="1">
        <f t="shared" si="57"/>
        <v>4059608</v>
      </c>
      <c r="P1822" s="1">
        <v>2319776</v>
      </c>
      <c r="Q1822" s="1">
        <f t="shared" si="58"/>
        <v>1739832</v>
      </c>
    </row>
    <row r="1823" spans="1:17" x14ac:dyDescent="0.25">
      <c r="A1823">
        <v>637</v>
      </c>
      <c r="B1823">
        <v>2669</v>
      </c>
      <c r="C1823" s="2">
        <v>43651</v>
      </c>
      <c r="D1823" t="s">
        <v>1072</v>
      </c>
      <c r="E1823">
        <v>31</v>
      </c>
      <c r="F1823" t="s">
        <v>8</v>
      </c>
      <c r="G1823">
        <v>2518</v>
      </c>
      <c r="H1823" s="2">
        <v>43651</v>
      </c>
      <c r="I1823" t="s">
        <v>1073</v>
      </c>
      <c r="J1823" t="s">
        <v>7</v>
      </c>
      <c r="K1823" t="s">
        <v>313</v>
      </c>
      <c r="L1823" t="s">
        <v>336</v>
      </c>
      <c r="M1823" s="1">
        <v>2734347</v>
      </c>
      <c r="N1823" s="1">
        <v>0</v>
      </c>
      <c r="O1823" s="1">
        <f t="shared" si="57"/>
        <v>2734347</v>
      </c>
      <c r="P1823" s="1">
        <v>1171863</v>
      </c>
      <c r="Q1823" s="1">
        <f t="shared" si="58"/>
        <v>1562484</v>
      </c>
    </row>
    <row r="1824" spans="1:17" x14ac:dyDescent="0.25">
      <c r="A1824">
        <v>637</v>
      </c>
      <c r="B1824">
        <v>2670</v>
      </c>
      <c r="C1824" s="2">
        <v>43651</v>
      </c>
      <c r="D1824" t="s">
        <v>361</v>
      </c>
      <c r="E1824">
        <v>31</v>
      </c>
      <c r="F1824" t="s">
        <v>8</v>
      </c>
      <c r="G1824">
        <v>2453</v>
      </c>
      <c r="H1824" s="2">
        <v>43651</v>
      </c>
      <c r="I1824" t="s">
        <v>3261</v>
      </c>
      <c r="J1824" t="s">
        <v>7</v>
      </c>
      <c r="K1824" t="s">
        <v>313</v>
      </c>
      <c r="L1824" t="s">
        <v>336</v>
      </c>
      <c r="M1824" s="1">
        <v>2898406</v>
      </c>
      <c r="N1824" s="1">
        <v>0</v>
      </c>
      <c r="O1824" s="1">
        <f t="shared" si="57"/>
        <v>2898406</v>
      </c>
      <c r="P1824" s="1">
        <v>1656232</v>
      </c>
      <c r="Q1824" s="1">
        <f t="shared" si="58"/>
        <v>1242174</v>
      </c>
    </row>
    <row r="1825" spans="1:17" x14ac:dyDescent="0.25">
      <c r="A1825">
        <v>637</v>
      </c>
      <c r="B1825">
        <v>2671</v>
      </c>
      <c r="C1825" s="2">
        <v>43651</v>
      </c>
      <c r="D1825" t="s">
        <v>1886</v>
      </c>
      <c r="E1825">
        <v>31</v>
      </c>
      <c r="F1825" t="s">
        <v>8</v>
      </c>
      <c r="G1825">
        <v>2454</v>
      </c>
      <c r="H1825" s="2">
        <v>43651</v>
      </c>
      <c r="I1825" t="s">
        <v>1887</v>
      </c>
      <c r="J1825" t="s">
        <v>7</v>
      </c>
      <c r="K1825" t="s">
        <v>313</v>
      </c>
      <c r="L1825" t="s">
        <v>336</v>
      </c>
      <c r="M1825" s="1">
        <v>3338279</v>
      </c>
      <c r="N1825" s="1">
        <v>0</v>
      </c>
      <c r="O1825" s="1">
        <f t="shared" si="57"/>
        <v>3338279</v>
      </c>
      <c r="P1825" s="1">
        <v>1907588</v>
      </c>
      <c r="Q1825" s="1">
        <f t="shared" si="58"/>
        <v>1430691</v>
      </c>
    </row>
    <row r="1826" spans="1:17" x14ac:dyDescent="0.25">
      <c r="A1826">
        <v>637</v>
      </c>
      <c r="B1826">
        <v>2672</v>
      </c>
      <c r="C1826" s="2">
        <v>43651</v>
      </c>
      <c r="D1826" t="s">
        <v>1781</v>
      </c>
      <c r="E1826">
        <v>31</v>
      </c>
      <c r="F1826" t="s">
        <v>8</v>
      </c>
      <c r="G1826">
        <v>2455</v>
      </c>
      <c r="H1826" s="2">
        <v>43651</v>
      </c>
      <c r="I1826" t="s">
        <v>1782</v>
      </c>
      <c r="J1826" t="s">
        <v>7</v>
      </c>
      <c r="K1826" t="s">
        <v>313</v>
      </c>
      <c r="L1826" t="s">
        <v>336</v>
      </c>
      <c r="M1826" s="1">
        <v>3937458</v>
      </c>
      <c r="N1826" s="1">
        <v>0</v>
      </c>
      <c r="O1826" s="1">
        <f t="shared" si="57"/>
        <v>3937458</v>
      </c>
      <c r="P1826" s="1">
        <v>2249976</v>
      </c>
      <c r="Q1826" s="1">
        <f t="shared" si="58"/>
        <v>1687482</v>
      </c>
    </row>
    <row r="1827" spans="1:17" x14ac:dyDescent="0.25">
      <c r="A1827">
        <v>637</v>
      </c>
      <c r="B1827">
        <v>2673</v>
      </c>
      <c r="C1827" s="2">
        <v>43651</v>
      </c>
      <c r="D1827" t="s">
        <v>1082</v>
      </c>
      <c r="E1827">
        <v>31</v>
      </c>
      <c r="F1827" t="s">
        <v>8</v>
      </c>
      <c r="G1827">
        <v>2519</v>
      </c>
      <c r="H1827" s="2">
        <v>43651</v>
      </c>
      <c r="I1827" t="s">
        <v>1083</v>
      </c>
      <c r="J1827" t="s">
        <v>7</v>
      </c>
      <c r="K1827" t="s">
        <v>313</v>
      </c>
      <c r="L1827" t="s">
        <v>336</v>
      </c>
      <c r="M1827" s="1">
        <v>3769731</v>
      </c>
      <c r="N1827" s="1">
        <v>0</v>
      </c>
      <c r="O1827" s="1">
        <f t="shared" si="57"/>
        <v>3769731</v>
      </c>
      <c r="P1827" s="1">
        <v>2154132</v>
      </c>
      <c r="Q1827" s="1">
        <f t="shared" si="58"/>
        <v>1615599</v>
      </c>
    </row>
    <row r="1828" spans="1:17" x14ac:dyDescent="0.25">
      <c r="A1828">
        <v>637</v>
      </c>
      <c r="B1828">
        <v>2674</v>
      </c>
      <c r="C1828" s="2">
        <v>43651</v>
      </c>
      <c r="D1828" t="s">
        <v>1629</v>
      </c>
      <c r="E1828">
        <v>31</v>
      </c>
      <c r="F1828" t="s">
        <v>8</v>
      </c>
      <c r="G1828">
        <v>2515</v>
      </c>
      <c r="H1828" s="2">
        <v>43651</v>
      </c>
      <c r="I1828" t="s">
        <v>1630</v>
      </c>
      <c r="J1828" t="s">
        <v>7</v>
      </c>
      <c r="K1828" t="s">
        <v>313</v>
      </c>
      <c r="L1828" t="s">
        <v>336</v>
      </c>
      <c r="M1828" s="1">
        <v>2943493</v>
      </c>
      <c r="N1828" s="1">
        <v>0</v>
      </c>
      <c r="O1828" s="1">
        <f t="shared" si="57"/>
        <v>2943493</v>
      </c>
      <c r="P1828" s="1">
        <v>1681996</v>
      </c>
      <c r="Q1828" s="1">
        <f t="shared" si="58"/>
        <v>1261497</v>
      </c>
    </row>
    <row r="1829" spans="1:17" x14ac:dyDescent="0.25">
      <c r="A1829">
        <v>637</v>
      </c>
      <c r="B1829">
        <v>2675</v>
      </c>
      <c r="C1829" s="2">
        <v>43651</v>
      </c>
      <c r="D1829" t="s">
        <v>646</v>
      </c>
      <c r="E1829">
        <v>31</v>
      </c>
      <c r="F1829" t="s">
        <v>8</v>
      </c>
      <c r="G1829">
        <v>2511</v>
      </c>
      <c r="H1829" s="2">
        <v>43651</v>
      </c>
      <c r="I1829" t="s">
        <v>3262</v>
      </c>
      <c r="J1829" t="s">
        <v>7</v>
      </c>
      <c r="K1829" t="s">
        <v>313</v>
      </c>
      <c r="L1829" t="s">
        <v>336</v>
      </c>
      <c r="M1829" s="1">
        <v>2895704</v>
      </c>
      <c r="N1829" s="1">
        <v>0</v>
      </c>
      <c r="O1829" s="1">
        <f t="shared" si="57"/>
        <v>2895704</v>
      </c>
      <c r="P1829" s="1">
        <v>1654688</v>
      </c>
      <c r="Q1829" s="1">
        <f t="shared" si="58"/>
        <v>1241016</v>
      </c>
    </row>
    <row r="1830" spans="1:17" x14ac:dyDescent="0.25">
      <c r="A1830">
        <v>637</v>
      </c>
      <c r="B1830">
        <v>2676</v>
      </c>
      <c r="C1830" s="2">
        <v>43651</v>
      </c>
      <c r="D1830" t="s">
        <v>694</v>
      </c>
      <c r="E1830">
        <v>31</v>
      </c>
      <c r="F1830" t="s">
        <v>8</v>
      </c>
      <c r="G1830">
        <v>2507</v>
      </c>
      <c r="H1830" s="2">
        <v>43651</v>
      </c>
      <c r="I1830" t="s">
        <v>695</v>
      </c>
      <c r="J1830" t="s">
        <v>7</v>
      </c>
      <c r="K1830" t="s">
        <v>313</v>
      </c>
      <c r="L1830" t="s">
        <v>336</v>
      </c>
      <c r="M1830" s="1">
        <v>3554649</v>
      </c>
      <c r="N1830" s="1">
        <v>0</v>
      </c>
      <c r="O1830" s="1">
        <f t="shared" si="57"/>
        <v>3554649</v>
      </c>
      <c r="P1830" s="1">
        <v>1015614</v>
      </c>
      <c r="Q1830" s="1">
        <f t="shared" si="58"/>
        <v>2539035</v>
      </c>
    </row>
    <row r="1831" spans="1:17" x14ac:dyDescent="0.25">
      <c r="A1831">
        <v>637</v>
      </c>
      <c r="B1831">
        <v>2677</v>
      </c>
      <c r="C1831" s="2">
        <v>43651</v>
      </c>
      <c r="D1831" t="s">
        <v>1609</v>
      </c>
      <c r="E1831">
        <v>31</v>
      </c>
      <c r="F1831" t="s">
        <v>8</v>
      </c>
      <c r="G1831">
        <v>2503</v>
      </c>
      <c r="H1831" s="2">
        <v>43651</v>
      </c>
      <c r="I1831" t="s">
        <v>1610</v>
      </c>
      <c r="J1831" t="s">
        <v>7</v>
      </c>
      <c r="K1831" t="s">
        <v>313</v>
      </c>
      <c r="L1831" t="s">
        <v>336</v>
      </c>
      <c r="M1831" s="1">
        <v>2125375</v>
      </c>
      <c r="N1831" s="1">
        <v>0</v>
      </c>
      <c r="O1831" s="1">
        <f t="shared" si="57"/>
        <v>2125375</v>
      </c>
      <c r="P1831" s="1">
        <v>1700300</v>
      </c>
      <c r="Q1831" s="1">
        <f t="shared" si="58"/>
        <v>425075</v>
      </c>
    </row>
    <row r="1832" spans="1:17" x14ac:dyDescent="0.25">
      <c r="A1832">
        <v>637</v>
      </c>
      <c r="B1832">
        <v>2678</v>
      </c>
      <c r="C1832" s="2">
        <v>43651</v>
      </c>
      <c r="D1832" t="s">
        <v>3263</v>
      </c>
      <c r="E1832">
        <v>31</v>
      </c>
      <c r="F1832" t="s">
        <v>8</v>
      </c>
      <c r="G1832">
        <v>2495</v>
      </c>
      <c r="H1832" s="2">
        <v>43651</v>
      </c>
      <c r="I1832" t="s">
        <v>3264</v>
      </c>
      <c r="J1832" t="s">
        <v>7</v>
      </c>
      <c r="K1832" t="s">
        <v>313</v>
      </c>
      <c r="L1832" t="s">
        <v>336</v>
      </c>
      <c r="M1832" s="1">
        <v>2898406</v>
      </c>
      <c r="N1832" s="1">
        <v>0</v>
      </c>
      <c r="O1832" s="1">
        <f t="shared" si="57"/>
        <v>2898406</v>
      </c>
      <c r="P1832" s="1">
        <v>1656232</v>
      </c>
      <c r="Q1832" s="1">
        <f t="shared" si="58"/>
        <v>1242174</v>
      </c>
    </row>
    <row r="1833" spans="1:17" x14ac:dyDescent="0.25">
      <c r="A1833">
        <v>637</v>
      </c>
      <c r="B1833">
        <v>2679</v>
      </c>
      <c r="C1833" s="2">
        <v>43651</v>
      </c>
      <c r="D1833" t="s">
        <v>363</v>
      </c>
      <c r="E1833">
        <v>31</v>
      </c>
      <c r="F1833" t="s">
        <v>8</v>
      </c>
      <c r="G1833">
        <v>2491</v>
      </c>
      <c r="H1833" s="2">
        <v>43651</v>
      </c>
      <c r="I1833" t="s">
        <v>364</v>
      </c>
      <c r="J1833" t="s">
        <v>7</v>
      </c>
      <c r="K1833" t="s">
        <v>313</v>
      </c>
      <c r="L1833" t="s">
        <v>336</v>
      </c>
      <c r="M1833" s="1">
        <v>3718092</v>
      </c>
      <c r="N1833" s="1">
        <v>0</v>
      </c>
      <c r="O1833" s="1">
        <f t="shared" si="57"/>
        <v>3718092</v>
      </c>
      <c r="P1833" s="1">
        <v>2124624</v>
      </c>
      <c r="Q1833" s="1">
        <f t="shared" si="58"/>
        <v>1593468</v>
      </c>
    </row>
    <row r="1834" spans="1:17" x14ac:dyDescent="0.25">
      <c r="A1834">
        <v>637</v>
      </c>
      <c r="B1834">
        <v>2680</v>
      </c>
      <c r="C1834" s="2">
        <v>43651</v>
      </c>
      <c r="D1834" t="s">
        <v>992</v>
      </c>
      <c r="E1834">
        <v>31</v>
      </c>
      <c r="F1834" t="s">
        <v>8</v>
      </c>
      <c r="G1834">
        <v>2516</v>
      </c>
      <c r="H1834" s="2">
        <v>43651</v>
      </c>
      <c r="I1834" t="s">
        <v>3265</v>
      </c>
      <c r="J1834" t="s">
        <v>7</v>
      </c>
      <c r="K1834" t="s">
        <v>313</v>
      </c>
      <c r="L1834" t="s">
        <v>336</v>
      </c>
      <c r="M1834" s="1">
        <v>2734347</v>
      </c>
      <c r="N1834" s="1">
        <v>0</v>
      </c>
      <c r="O1834" s="1">
        <f t="shared" si="57"/>
        <v>2734347</v>
      </c>
      <c r="P1834" s="1">
        <v>1562484</v>
      </c>
      <c r="Q1834" s="1">
        <f t="shared" si="58"/>
        <v>1171863</v>
      </c>
    </row>
    <row r="1835" spans="1:17" x14ac:dyDescent="0.25">
      <c r="A1835">
        <v>637</v>
      </c>
      <c r="B1835">
        <v>2681</v>
      </c>
      <c r="C1835" s="2">
        <v>43651</v>
      </c>
      <c r="D1835" t="s">
        <v>3266</v>
      </c>
      <c r="E1835">
        <v>31</v>
      </c>
      <c r="F1835" t="s">
        <v>8</v>
      </c>
      <c r="G1835">
        <v>2488</v>
      </c>
      <c r="H1835" s="2">
        <v>43651</v>
      </c>
      <c r="I1835" t="s">
        <v>3267</v>
      </c>
      <c r="J1835" t="s">
        <v>7</v>
      </c>
      <c r="K1835" t="s">
        <v>313</v>
      </c>
      <c r="L1835" t="s">
        <v>336</v>
      </c>
      <c r="M1835" s="1">
        <v>3112599</v>
      </c>
      <c r="N1835" s="1">
        <v>0</v>
      </c>
      <c r="O1835" s="1">
        <f t="shared" si="57"/>
        <v>3112599</v>
      </c>
      <c r="P1835" s="1">
        <v>1778628</v>
      </c>
      <c r="Q1835" s="1">
        <f t="shared" si="58"/>
        <v>1333971</v>
      </c>
    </row>
    <row r="1836" spans="1:17" x14ac:dyDescent="0.25">
      <c r="A1836">
        <v>637</v>
      </c>
      <c r="B1836">
        <v>2682</v>
      </c>
      <c r="C1836" s="2">
        <v>43651</v>
      </c>
      <c r="D1836" t="s">
        <v>1088</v>
      </c>
      <c r="E1836">
        <v>31</v>
      </c>
      <c r="F1836" t="s">
        <v>8</v>
      </c>
      <c r="G1836">
        <v>2512</v>
      </c>
      <c r="H1836" s="2">
        <v>43651</v>
      </c>
      <c r="I1836" t="s">
        <v>3268</v>
      </c>
      <c r="J1836" t="s">
        <v>7</v>
      </c>
      <c r="K1836" t="s">
        <v>313</v>
      </c>
      <c r="L1836" t="s">
        <v>336</v>
      </c>
      <c r="M1836" s="1">
        <v>2924376</v>
      </c>
      <c r="N1836" s="1">
        <v>0</v>
      </c>
      <c r="O1836" s="1">
        <f t="shared" si="57"/>
        <v>2924376</v>
      </c>
      <c r="P1836" s="1">
        <v>1671072</v>
      </c>
      <c r="Q1836" s="1">
        <f t="shared" si="58"/>
        <v>1253304</v>
      </c>
    </row>
    <row r="1837" spans="1:17" x14ac:dyDescent="0.25">
      <c r="A1837">
        <v>637</v>
      </c>
      <c r="B1837">
        <v>2683</v>
      </c>
      <c r="C1837" s="2">
        <v>43651</v>
      </c>
      <c r="D1837" t="s">
        <v>3269</v>
      </c>
      <c r="E1837">
        <v>31</v>
      </c>
      <c r="F1837" t="s">
        <v>8</v>
      </c>
      <c r="G1837">
        <v>2472</v>
      </c>
      <c r="H1837" s="2">
        <v>43651</v>
      </c>
      <c r="I1837" t="s">
        <v>3270</v>
      </c>
      <c r="J1837" t="s">
        <v>7</v>
      </c>
      <c r="K1837" t="s">
        <v>313</v>
      </c>
      <c r="L1837" t="s">
        <v>336</v>
      </c>
      <c r="M1837" s="1">
        <v>4265583</v>
      </c>
      <c r="N1837" s="1">
        <v>0</v>
      </c>
      <c r="O1837" s="1">
        <f t="shared" si="57"/>
        <v>4265583</v>
      </c>
      <c r="P1837" s="1">
        <v>2437476</v>
      </c>
      <c r="Q1837" s="1">
        <f t="shared" si="58"/>
        <v>1828107</v>
      </c>
    </row>
    <row r="1838" spans="1:17" x14ac:dyDescent="0.25">
      <c r="A1838">
        <v>637</v>
      </c>
      <c r="B1838">
        <v>2684</v>
      </c>
      <c r="C1838" s="2">
        <v>43651</v>
      </c>
      <c r="D1838" t="s">
        <v>532</v>
      </c>
      <c r="E1838">
        <v>31</v>
      </c>
      <c r="F1838" t="s">
        <v>8</v>
      </c>
      <c r="G1838">
        <v>2473</v>
      </c>
      <c r="H1838" s="2">
        <v>43651</v>
      </c>
      <c r="I1838" t="s">
        <v>3271</v>
      </c>
      <c r="J1838" t="s">
        <v>7</v>
      </c>
      <c r="K1838" t="s">
        <v>313</v>
      </c>
      <c r="L1838" t="s">
        <v>336</v>
      </c>
      <c r="M1838" s="1">
        <v>1265613</v>
      </c>
      <c r="N1838" s="1">
        <v>421871</v>
      </c>
      <c r="O1838" s="1">
        <f t="shared" si="57"/>
        <v>843742</v>
      </c>
      <c r="P1838" s="1">
        <v>843742</v>
      </c>
      <c r="Q1838" s="1">
        <f t="shared" si="58"/>
        <v>0</v>
      </c>
    </row>
    <row r="1839" spans="1:17" x14ac:dyDescent="0.25">
      <c r="A1839">
        <v>637</v>
      </c>
      <c r="B1839">
        <v>2685</v>
      </c>
      <c r="C1839" s="2">
        <v>43651</v>
      </c>
      <c r="D1839" t="s">
        <v>988</v>
      </c>
      <c r="E1839">
        <v>31</v>
      </c>
      <c r="F1839" t="s">
        <v>8</v>
      </c>
      <c r="G1839">
        <v>2508</v>
      </c>
      <c r="H1839" s="2">
        <v>43651</v>
      </c>
      <c r="I1839" t="s">
        <v>3272</v>
      </c>
      <c r="J1839" t="s">
        <v>7</v>
      </c>
      <c r="K1839" t="s">
        <v>313</v>
      </c>
      <c r="L1839" t="s">
        <v>336</v>
      </c>
      <c r="M1839" s="1">
        <v>3382995</v>
      </c>
      <c r="N1839" s="1">
        <v>0</v>
      </c>
      <c r="O1839" s="1">
        <f t="shared" si="57"/>
        <v>3382995</v>
      </c>
      <c r="P1839" s="1">
        <v>1933140</v>
      </c>
      <c r="Q1839" s="1">
        <f t="shared" si="58"/>
        <v>1449855</v>
      </c>
    </row>
    <row r="1840" spans="1:17" x14ac:dyDescent="0.25">
      <c r="A1840">
        <v>637</v>
      </c>
      <c r="B1840">
        <v>2686</v>
      </c>
      <c r="C1840" s="2">
        <v>43651</v>
      </c>
      <c r="D1840" t="s">
        <v>441</v>
      </c>
      <c r="E1840">
        <v>31</v>
      </c>
      <c r="F1840" t="s">
        <v>8</v>
      </c>
      <c r="G1840">
        <v>2476</v>
      </c>
      <c r="H1840" s="2">
        <v>43651</v>
      </c>
      <c r="I1840" t="s">
        <v>3273</v>
      </c>
      <c r="J1840" t="s">
        <v>7</v>
      </c>
      <c r="K1840" t="s">
        <v>313</v>
      </c>
      <c r="L1840" t="s">
        <v>336</v>
      </c>
      <c r="M1840" s="1">
        <v>3516527</v>
      </c>
      <c r="N1840" s="1">
        <v>0</v>
      </c>
      <c r="O1840" s="1">
        <f t="shared" si="57"/>
        <v>3516527</v>
      </c>
      <c r="P1840" s="1">
        <v>2009444</v>
      </c>
      <c r="Q1840" s="1">
        <f t="shared" si="58"/>
        <v>1507083</v>
      </c>
    </row>
    <row r="1841" spans="1:17" x14ac:dyDescent="0.25">
      <c r="A1841">
        <v>637</v>
      </c>
      <c r="B1841">
        <v>2687</v>
      </c>
      <c r="C1841" s="2">
        <v>43651</v>
      </c>
      <c r="D1841" t="s">
        <v>1450</v>
      </c>
      <c r="E1841">
        <v>31</v>
      </c>
      <c r="F1841" t="s">
        <v>8</v>
      </c>
      <c r="G1841">
        <v>2477</v>
      </c>
      <c r="H1841" s="2">
        <v>43651</v>
      </c>
      <c r="I1841" t="s">
        <v>1451</v>
      </c>
      <c r="J1841" t="s">
        <v>7</v>
      </c>
      <c r="K1841" t="s">
        <v>313</v>
      </c>
      <c r="L1841" t="s">
        <v>336</v>
      </c>
      <c r="M1841" s="1">
        <v>3873016</v>
      </c>
      <c r="N1841" s="1">
        <v>0</v>
      </c>
      <c r="O1841" s="1">
        <f t="shared" si="57"/>
        <v>3873016</v>
      </c>
      <c r="P1841" s="1">
        <v>2213152</v>
      </c>
      <c r="Q1841" s="1">
        <f t="shared" si="58"/>
        <v>1659864</v>
      </c>
    </row>
    <row r="1842" spans="1:17" x14ac:dyDescent="0.25">
      <c r="A1842">
        <v>637</v>
      </c>
      <c r="B1842">
        <v>2688</v>
      </c>
      <c r="C1842" s="2">
        <v>43651</v>
      </c>
      <c r="D1842" t="s">
        <v>1392</v>
      </c>
      <c r="E1842">
        <v>31</v>
      </c>
      <c r="F1842" t="s">
        <v>8</v>
      </c>
      <c r="G1842">
        <v>2478</v>
      </c>
      <c r="H1842" s="2">
        <v>43651</v>
      </c>
      <c r="I1842" t="s">
        <v>1393</v>
      </c>
      <c r="J1842" t="s">
        <v>7</v>
      </c>
      <c r="K1842" t="s">
        <v>313</v>
      </c>
      <c r="L1842" t="s">
        <v>336</v>
      </c>
      <c r="M1842" s="1">
        <v>3335906</v>
      </c>
      <c r="N1842" s="1">
        <v>0</v>
      </c>
      <c r="O1842" s="1">
        <f t="shared" si="57"/>
        <v>3335906</v>
      </c>
      <c r="P1842" s="1">
        <v>1906232</v>
      </c>
      <c r="Q1842" s="1">
        <f t="shared" si="58"/>
        <v>1429674</v>
      </c>
    </row>
    <row r="1843" spans="1:17" x14ac:dyDescent="0.25">
      <c r="A1843">
        <v>637</v>
      </c>
      <c r="B1843">
        <v>2689</v>
      </c>
      <c r="C1843" s="2">
        <v>43651</v>
      </c>
      <c r="D1843" t="s">
        <v>1332</v>
      </c>
      <c r="E1843">
        <v>31</v>
      </c>
      <c r="F1843" t="s">
        <v>8</v>
      </c>
      <c r="G1843">
        <v>2504</v>
      </c>
      <c r="H1843" s="2">
        <v>43651</v>
      </c>
      <c r="I1843" t="s">
        <v>1333</v>
      </c>
      <c r="J1843" t="s">
        <v>7</v>
      </c>
      <c r="K1843" t="s">
        <v>313</v>
      </c>
      <c r="L1843" t="s">
        <v>336</v>
      </c>
      <c r="M1843" s="1">
        <v>1523421</v>
      </c>
      <c r="N1843" s="1">
        <v>507807</v>
      </c>
      <c r="O1843" s="1">
        <f t="shared" si="57"/>
        <v>1015614</v>
      </c>
      <c r="P1843" s="1">
        <v>1015614</v>
      </c>
      <c r="Q1843" s="1">
        <f t="shared" si="58"/>
        <v>0</v>
      </c>
    </row>
    <row r="1844" spans="1:17" x14ac:dyDescent="0.25">
      <c r="A1844">
        <v>637</v>
      </c>
      <c r="B1844">
        <v>2690</v>
      </c>
      <c r="C1844" s="2">
        <v>43651</v>
      </c>
      <c r="D1844" t="s">
        <v>3274</v>
      </c>
      <c r="E1844">
        <v>31</v>
      </c>
      <c r="F1844" t="s">
        <v>8</v>
      </c>
      <c r="G1844">
        <v>2479</v>
      </c>
      <c r="H1844" s="2">
        <v>43651</v>
      </c>
      <c r="I1844" t="s">
        <v>3275</v>
      </c>
      <c r="J1844" t="s">
        <v>7</v>
      </c>
      <c r="K1844" t="s">
        <v>313</v>
      </c>
      <c r="L1844" t="s">
        <v>336</v>
      </c>
      <c r="M1844" s="1">
        <v>4539017</v>
      </c>
      <c r="N1844" s="1">
        <v>3890586</v>
      </c>
      <c r="O1844" s="1">
        <f t="shared" si="57"/>
        <v>648431</v>
      </c>
      <c r="P1844" s="1">
        <v>648431</v>
      </c>
      <c r="Q1844" s="1">
        <f t="shared" si="58"/>
        <v>0</v>
      </c>
    </row>
    <row r="1845" spans="1:17" x14ac:dyDescent="0.25">
      <c r="A1845">
        <v>637</v>
      </c>
      <c r="B1845">
        <v>2691</v>
      </c>
      <c r="C1845" s="2">
        <v>43651</v>
      </c>
      <c r="D1845" t="s">
        <v>3276</v>
      </c>
      <c r="E1845">
        <v>31</v>
      </c>
      <c r="F1845" t="s">
        <v>8</v>
      </c>
      <c r="G1845">
        <v>2481</v>
      </c>
      <c r="H1845" s="2">
        <v>43651</v>
      </c>
      <c r="I1845" t="s">
        <v>3277</v>
      </c>
      <c r="J1845" t="s">
        <v>7</v>
      </c>
      <c r="K1845" t="s">
        <v>313</v>
      </c>
      <c r="L1845" t="s">
        <v>336</v>
      </c>
      <c r="M1845" s="1">
        <v>2539035</v>
      </c>
      <c r="N1845" s="1">
        <v>0</v>
      </c>
      <c r="O1845" s="1">
        <f t="shared" si="57"/>
        <v>2539035</v>
      </c>
      <c r="P1845" s="1">
        <v>2031228</v>
      </c>
      <c r="Q1845" s="1">
        <f t="shared" si="58"/>
        <v>507807</v>
      </c>
    </row>
    <row r="1846" spans="1:17" x14ac:dyDescent="0.25">
      <c r="A1846">
        <v>637</v>
      </c>
      <c r="B1846">
        <v>2692</v>
      </c>
      <c r="C1846" s="2">
        <v>43651</v>
      </c>
      <c r="D1846" t="s">
        <v>3278</v>
      </c>
      <c r="E1846">
        <v>31</v>
      </c>
      <c r="F1846" t="s">
        <v>8</v>
      </c>
      <c r="G1846">
        <v>2498</v>
      </c>
      <c r="H1846" s="2">
        <v>43651</v>
      </c>
      <c r="I1846" t="s">
        <v>3279</v>
      </c>
      <c r="J1846" t="s">
        <v>7</v>
      </c>
      <c r="K1846" t="s">
        <v>313</v>
      </c>
      <c r="L1846" t="s">
        <v>336</v>
      </c>
      <c r="M1846" s="1">
        <v>3281215</v>
      </c>
      <c r="N1846" s="1">
        <v>0</v>
      </c>
      <c r="O1846" s="1">
        <f t="shared" si="57"/>
        <v>3281215</v>
      </c>
      <c r="P1846" s="1">
        <v>1406235</v>
      </c>
      <c r="Q1846" s="1">
        <f t="shared" si="58"/>
        <v>1874980</v>
      </c>
    </row>
    <row r="1847" spans="1:17" hidden="1" x14ac:dyDescent="0.25">
      <c r="A1847">
        <v>819</v>
      </c>
      <c r="B1847">
        <v>2693</v>
      </c>
      <c r="C1847" s="2">
        <v>43651</v>
      </c>
      <c r="D1847" t="s">
        <v>3280</v>
      </c>
      <c r="E1847">
        <v>31</v>
      </c>
      <c r="F1847" t="s">
        <v>8</v>
      </c>
      <c r="G1847">
        <v>2100</v>
      </c>
      <c r="H1847" s="2">
        <v>43651</v>
      </c>
      <c r="I1847" t="s">
        <v>2542</v>
      </c>
      <c r="J1847" t="s">
        <v>7</v>
      </c>
      <c r="K1847" t="s">
        <v>2534</v>
      </c>
      <c r="L1847" t="s">
        <v>2485</v>
      </c>
      <c r="M1847" s="1">
        <v>88288740</v>
      </c>
      <c r="N1847" s="1">
        <v>0</v>
      </c>
      <c r="O1847" s="1">
        <f t="shared" si="57"/>
        <v>88288740</v>
      </c>
      <c r="P1847" s="1">
        <v>0</v>
      </c>
      <c r="Q1847" s="1">
        <f t="shared" si="58"/>
        <v>88288740</v>
      </c>
    </row>
    <row r="1848" spans="1:17" x14ac:dyDescent="0.25">
      <c r="A1848">
        <v>637</v>
      </c>
      <c r="B1848">
        <v>2694</v>
      </c>
      <c r="C1848" s="2">
        <v>43651</v>
      </c>
      <c r="D1848" t="s">
        <v>3281</v>
      </c>
      <c r="E1848">
        <v>31</v>
      </c>
      <c r="F1848" t="s">
        <v>8</v>
      </c>
      <c r="G1848">
        <v>2456</v>
      </c>
      <c r="H1848" s="2">
        <v>43651</v>
      </c>
      <c r="I1848" t="s">
        <v>3282</v>
      </c>
      <c r="J1848" t="s">
        <v>7</v>
      </c>
      <c r="K1848" t="s">
        <v>313</v>
      </c>
      <c r="L1848" t="s">
        <v>336</v>
      </c>
      <c r="M1848" s="1">
        <v>4484326</v>
      </c>
      <c r="N1848" s="1">
        <v>0</v>
      </c>
      <c r="O1848" s="1">
        <f t="shared" si="57"/>
        <v>4484326</v>
      </c>
      <c r="P1848" s="1">
        <v>2562472</v>
      </c>
      <c r="Q1848" s="1">
        <f t="shared" si="58"/>
        <v>1921854</v>
      </c>
    </row>
    <row r="1849" spans="1:17" x14ac:dyDescent="0.25">
      <c r="A1849">
        <v>637</v>
      </c>
      <c r="B1849">
        <v>2695</v>
      </c>
      <c r="C1849" s="2">
        <v>43651</v>
      </c>
      <c r="D1849" t="s">
        <v>574</v>
      </c>
      <c r="E1849">
        <v>31</v>
      </c>
      <c r="F1849" t="s">
        <v>8</v>
      </c>
      <c r="G1849">
        <v>2218</v>
      </c>
      <c r="H1849" s="2">
        <v>43651</v>
      </c>
      <c r="I1849" t="s">
        <v>3283</v>
      </c>
      <c r="J1849" t="s">
        <v>7</v>
      </c>
      <c r="K1849" t="s">
        <v>313</v>
      </c>
      <c r="L1849" t="s">
        <v>336</v>
      </c>
      <c r="M1849" s="1">
        <v>3017000</v>
      </c>
      <c r="N1849" s="1">
        <v>0</v>
      </c>
      <c r="O1849" s="1">
        <f t="shared" si="57"/>
        <v>3017000</v>
      </c>
      <c r="P1849" s="1">
        <v>1724000</v>
      </c>
      <c r="Q1849" s="1">
        <f t="shared" si="58"/>
        <v>1293000</v>
      </c>
    </row>
    <row r="1850" spans="1:17" x14ac:dyDescent="0.25">
      <c r="A1850">
        <v>637</v>
      </c>
      <c r="B1850">
        <v>2696</v>
      </c>
      <c r="C1850" s="2">
        <v>43651</v>
      </c>
      <c r="D1850" t="s">
        <v>3284</v>
      </c>
      <c r="E1850">
        <v>31</v>
      </c>
      <c r="F1850" t="s">
        <v>8</v>
      </c>
      <c r="G1850">
        <v>2457</v>
      </c>
      <c r="H1850" s="2">
        <v>43651</v>
      </c>
      <c r="I1850" t="s">
        <v>3285</v>
      </c>
      <c r="J1850" t="s">
        <v>7</v>
      </c>
      <c r="K1850" t="s">
        <v>313</v>
      </c>
      <c r="L1850" t="s">
        <v>336</v>
      </c>
      <c r="M1850" s="1">
        <v>3201695</v>
      </c>
      <c r="N1850" s="1">
        <v>0</v>
      </c>
      <c r="O1850" s="1">
        <f t="shared" si="57"/>
        <v>3201695</v>
      </c>
      <c r="P1850" s="1">
        <v>1372155</v>
      </c>
      <c r="Q1850" s="1">
        <f t="shared" si="58"/>
        <v>1829540</v>
      </c>
    </row>
    <row r="1851" spans="1:17" x14ac:dyDescent="0.25">
      <c r="A1851">
        <v>637</v>
      </c>
      <c r="B1851">
        <v>2697</v>
      </c>
      <c r="C1851" s="2">
        <v>43651</v>
      </c>
      <c r="D1851" t="s">
        <v>1474</v>
      </c>
      <c r="E1851">
        <v>31</v>
      </c>
      <c r="F1851" t="s">
        <v>8</v>
      </c>
      <c r="G1851">
        <v>2458</v>
      </c>
      <c r="H1851" s="2">
        <v>43651</v>
      </c>
      <c r="I1851" t="s">
        <v>1475</v>
      </c>
      <c r="J1851" t="s">
        <v>7</v>
      </c>
      <c r="K1851" t="s">
        <v>313</v>
      </c>
      <c r="L1851" t="s">
        <v>336</v>
      </c>
      <c r="M1851" s="1">
        <v>3330061</v>
      </c>
      <c r="N1851" s="1">
        <v>0</v>
      </c>
      <c r="O1851" s="1">
        <f t="shared" si="57"/>
        <v>3330061</v>
      </c>
      <c r="P1851" s="1">
        <v>1902892</v>
      </c>
      <c r="Q1851" s="1">
        <f t="shared" si="58"/>
        <v>1427169</v>
      </c>
    </row>
    <row r="1852" spans="1:17" x14ac:dyDescent="0.25">
      <c r="A1852">
        <v>637</v>
      </c>
      <c r="B1852">
        <v>2698</v>
      </c>
      <c r="C1852" s="2">
        <v>43651</v>
      </c>
      <c r="D1852" t="s">
        <v>3164</v>
      </c>
      <c r="E1852">
        <v>31</v>
      </c>
      <c r="F1852" t="s">
        <v>8</v>
      </c>
      <c r="G1852">
        <v>2459</v>
      </c>
      <c r="H1852" s="2">
        <v>43651</v>
      </c>
      <c r="I1852" t="s">
        <v>3286</v>
      </c>
      <c r="J1852" t="s">
        <v>7</v>
      </c>
      <c r="K1852" t="s">
        <v>313</v>
      </c>
      <c r="L1852" t="s">
        <v>336</v>
      </c>
      <c r="M1852" s="1">
        <v>3117156</v>
      </c>
      <c r="N1852" s="1">
        <v>0</v>
      </c>
      <c r="O1852" s="1">
        <f t="shared" si="57"/>
        <v>3117156</v>
      </c>
      <c r="P1852" s="1">
        <v>1781232</v>
      </c>
      <c r="Q1852" s="1">
        <f t="shared" si="58"/>
        <v>1335924</v>
      </c>
    </row>
    <row r="1853" spans="1:17" x14ac:dyDescent="0.25">
      <c r="A1853">
        <v>637</v>
      </c>
      <c r="B1853">
        <v>2699</v>
      </c>
      <c r="C1853" s="2">
        <v>43651</v>
      </c>
      <c r="D1853" t="s">
        <v>445</v>
      </c>
      <c r="E1853">
        <v>31</v>
      </c>
      <c r="F1853" t="s">
        <v>8</v>
      </c>
      <c r="G1853">
        <v>2460</v>
      </c>
      <c r="H1853" s="2">
        <v>43651</v>
      </c>
      <c r="I1853" t="s">
        <v>446</v>
      </c>
      <c r="J1853" t="s">
        <v>7</v>
      </c>
      <c r="K1853" t="s">
        <v>313</v>
      </c>
      <c r="L1853" t="s">
        <v>336</v>
      </c>
      <c r="M1853" s="1">
        <v>3157315</v>
      </c>
      <c r="N1853" s="1">
        <v>0</v>
      </c>
      <c r="O1853" s="1">
        <f t="shared" si="57"/>
        <v>3157315</v>
      </c>
      <c r="P1853" s="1">
        <v>1804180</v>
      </c>
      <c r="Q1853" s="1">
        <f t="shared" si="58"/>
        <v>1353135</v>
      </c>
    </row>
    <row r="1854" spans="1:17" x14ac:dyDescent="0.25">
      <c r="A1854">
        <v>637</v>
      </c>
      <c r="B1854">
        <v>2700</v>
      </c>
      <c r="C1854" s="2">
        <v>43651</v>
      </c>
      <c r="D1854" t="s">
        <v>3287</v>
      </c>
      <c r="E1854">
        <v>31</v>
      </c>
      <c r="F1854" t="s">
        <v>8</v>
      </c>
      <c r="G1854">
        <v>2482</v>
      </c>
      <c r="H1854" s="2">
        <v>43651</v>
      </c>
      <c r="I1854" t="s">
        <v>3288</v>
      </c>
      <c r="J1854" t="s">
        <v>7</v>
      </c>
      <c r="K1854" t="s">
        <v>313</v>
      </c>
      <c r="L1854" t="s">
        <v>336</v>
      </c>
      <c r="M1854" s="1">
        <v>2953097</v>
      </c>
      <c r="N1854" s="1">
        <v>0</v>
      </c>
      <c r="O1854" s="1">
        <f t="shared" si="57"/>
        <v>2953097</v>
      </c>
      <c r="P1854" s="1">
        <v>1687484</v>
      </c>
      <c r="Q1854" s="1">
        <f t="shared" si="58"/>
        <v>1265613</v>
      </c>
    </row>
    <row r="1855" spans="1:17" x14ac:dyDescent="0.25">
      <c r="A1855">
        <v>637</v>
      </c>
      <c r="B1855">
        <v>2701</v>
      </c>
      <c r="C1855" s="2">
        <v>43651</v>
      </c>
      <c r="D1855" t="s">
        <v>3289</v>
      </c>
      <c r="E1855">
        <v>31</v>
      </c>
      <c r="F1855" t="s">
        <v>8</v>
      </c>
      <c r="G1855">
        <v>2483</v>
      </c>
      <c r="H1855" s="2">
        <v>43651</v>
      </c>
      <c r="I1855" t="s">
        <v>3290</v>
      </c>
      <c r="J1855" t="s">
        <v>7</v>
      </c>
      <c r="K1855" t="s">
        <v>313</v>
      </c>
      <c r="L1855" t="s">
        <v>336</v>
      </c>
      <c r="M1855" s="1">
        <v>2953097</v>
      </c>
      <c r="N1855" s="1">
        <v>0</v>
      </c>
      <c r="O1855" s="1">
        <f t="shared" si="57"/>
        <v>2953097</v>
      </c>
      <c r="P1855" s="1">
        <v>1687484</v>
      </c>
      <c r="Q1855" s="1">
        <f t="shared" si="58"/>
        <v>1265613</v>
      </c>
    </row>
    <row r="1856" spans="1:17" x14ac:dyDescent="0.25">
      <c r="A1856">
        <v>637</v>
      </c>
      <c r="B1856">
        <v>2702</v>
      </c>
      <c r="C1856" s="2">
        <v>43651</v>
      </c>
      <c r="D1856" t="s">
        <v>2012</v>
      </c>
      <c r="E1856">
        <v>31</v>
      </c>
      <c r="F1856" t="s">
        <v>8</v>
      </c>
      <c r="G1856">
        <v>2486</v>
      </c>
      <c r="H1856" s="2">
        <v>43651</v>
      </c>
      <c r="I1856" t="s">
        <v>2013</v>
      </c>
      <c r="J1856" t="s">
        <v>7</v>
      </c>
      <c r="K1856" t="s">
        <v>313</v>
      </c>
      <c r="L1856" t="s">
        <v>336</v>
      </c>
      <c r="M1856" s="1">
        <v>4265583</v>
      </c>
      <c r="N1856" s="1">
        <v>0</v>
      </c>
      <c r="O1856" s="1">
        <f t="shared" si="57"/>
        <v>4265583</v>
      </c>
      <c r="P1856" s="1">
        <v>2437476</v>
      </c>
      <c r="Q1856" s="1">
        <f t="shared" si="58"/>
        <v>1828107</v>
      </c>
    </row>
    <row r="1857" spans="1:17" x14ac:dyDescent="0.25">
      <c r="A1857">
        <v>637</v>
      </c>
      <c r="B1857">
        <v>2703</v>
      </c>
      <c r="C1857" s="2">
        <v>43651</v>
      </c>
      <c r="D1857" t="s">
        <v>3291</v>
      </c>
      <c r="E1857">
        <v>31</v>
      </c>
      <c r="F1857" t="s">
        <v>8</v>
      </c>
      <c r="G1857">
        <v>2500</v>
      </c>
      <c r="H1857" s="2">
        <v>43651</v>
      </c>
      <c r="I1857" t="s">
        <v>3292</v>
      </c>
      <c r="J1857" t="s">
        <v>7</v>
      </c>
      <c r="K1857" t="s">
        <v>313</v>
      </c>
      <c r="L1857" t="s">
        <v>336</v>
      </c>
      <c r="M1857" s="1">
        <v>3828083</v>
      </c>
      <c r="N1857" s="1">
        <v>0</v>
      </c>
      <c r="O1857" s="1">
        <f t="shared" si="57"/>
        <v>3828083</v>
      </c>
      <c r="P1857" s="1">
        <v>2187476</v>
      </c>
      <c r="Q1857" s="1">
        <f t="shared" si="58"/>
        <v>1640607</v>
      </c>
    </row>
    <row r="1858" spans="1:17" x14ac:dyDescent="0.25">
      <c r="A1858">
        <v>637</v>
      </c>
      <c r="B1858">
        <v>2704</v>
      </c>
      <c r="C1858" s="2">
        <v>43651</v>
      </c>
      <c r="D1858" t="s">
        <v>3293</v>
      </c>
      <c r="E1858">
        <v>31</v>
      </c>
      <c r="F1858" t="s">
        <v>8</v>
      </c>
      <c r="G1858">
        <v>2462</v>
      </c>
      <c r="H1858" s="2">
        <v>43651</v>
      </c>
      <c r="I1858" t="s">
        <v>3294</v>
      </c>
      <c r="J1858" t="s">
        <v>7</v>
      </c>
      <c r="K1858" t="s">
        <v>313</v>
      </c>
      <c r="L1858" t="s">
        <v>336</v>
      </c>
      <c r="M1858" s="1">
        <v>3281215</v>
      </c>
      <c r="N1858" s="1">
        <v>0</v>
      </c>
      <c r="O1858" s="1">
        <f t="shared" si="57"/>
        <v>3281215</v>
      </c>
      <c r="P1858" s="1">
        <v>1874980</v>
      </c>
      <c r="Q1858" s="1">
        <f t="shared" si="58"/>
        <v>1406235</v>
      </c>
    </row>
    <row r="1859" spans="1:17" x14ac:dyDescent="0.25">
      <c r="A1859">
        <v>637</v>
      </c>
      <c r="B1859">
        <v>2705</v>
      </c>
      <c r="C1859" s="2">
        <v>43651</v>
      </c>
      <c r="D1859" t="s">
        <v>3295</v>
      </c>
      <c r="E1859">
        <v>31</v>
      </c>
      <c r="F1859" t="s">
        <v>8</v>
      </c>
      <c r="G1859">
        <v>2431</v>
      </c>
      <c r="H1859" s="2">
        <v>43651</v>
      </c>
      <c r="I1859" t="s">
        <v>3296</v>
      </c>
      <c r="J1859" t="s">
        <v>7</v>
      </c>
      <c r="K1859" t="s">
        <v>313</v>
      </c>
      <c r="L1859" t="s">
        <v>336</v>
      </c>
      <c r="M1859" s="1">
        <v>4374958</v>
      </c>
      <c r="N1859" s="1">
        <v>0</v>
      </c>
      <c r="O1859" s="1">
        <f t="shared" si="57"/>
        <v>4374958</v>
      </c>
      <c r="P1859" s="1">
        <v>2499976</v>
      </c>
      <c r="Q1859" s="1">
        <f t="shared" si="58"/>
        <v>1874982</v>
      </c>
    </row>
    <row r="1860" spans="1:17" x14ac:dyDescent="0.25">
      <c r="A1860">
        <v>637</v>
      </c>
      <c r="B1860">
        <v>2706</v>
      </c>
      <c r="C1860" s="2">
        <v>43651</v>
      </c>
      <c r="D1860" t="s">
        <v>1528</v>
      </c>
      <c r="E1860">
        <v>31</v>
      </c>
      <c r="F1860" t="s">
        <v>8</v>
      </c>
      <c r="G1860">
        <v>2464</v>
      </c>
      <c r="H1860" s="2">
        <v>43651</v>
      </c>
      <c r="I1860" t="s">
        <v>3297</v>
      </c>
      <c r="J1860" t="s">
        <v>7</v>
      </c>
      <c r="K1860" t="s">
        <v>313</v>
      </c>
      <c r="L1860" t="s">
        <v>336</v>
      </c>
      <c r="M1860" s="1">
        <v>2943493</v>
      </c>
      <c r="N1860" s="1">
        <v>0</v>
      </c>
      <c r="O1860" s="1">
        <f t="shared" si="57"/>
        <v>2943493</v>
      </c>
      <c r="P1860" s="1">
        <v>1681996</v>
      </c>
      <c r="Q1860" s="1">
        <f t="shared" si="58"/>
        <v>1261497</v>
      </c>
    </row>
    <row r="1861" spans="1:17" x14ac:dyDescent="0.25">
      <c r="A1861">
        <v>637</v>
      </c>
      <c r="B1861">
        <v>2707</v>
      </c>
      <c r="C1861" s="2">
        <v>43651</v>
      </c>
      <c r="D1861" t="s">
        <v>1444</v>
      </c>
      <c r="E1861">
        <v>31</v>
      </c>
      <c r="F1861" t="s">
        <v>8</v>
      </c>
      <c r="G1861">
        <v>2466</v>
      </c>
      <c r="H1861" s="2">
        <v>43651</v>
      </c>
      <c r="I1861" t="s">
        <v>1445</v>
      </c>
      <c r="J1861" t="s">
        <v>7</v>
      </c>
      <c r="K1861" t="s">
        <v>313</v>
      </c>
      <c r="L1861" t="s">
        <v>336</v>
      </c>
      <c r="M1861" s="1">
        <v>3201695</v>
      </c>
      <c r="N1861" s="1">
        <v>0</v>
      </c>
      <c r="O1861" s="1">
        <f t="shared" ref="O1861:O1924" si="59">M1861-N1861</f>
        <v>3201695</v>
      </c>
      <c r="P1861" s="1">
        <v>1829540</v>
      </c>
      <c r="Q1861" s="1">
        <f t="shared" ref="Q1861:Q1924" si="60">O1861-P1861</f>
        <v>1372155</v>
      </c>
    </row>
    <row r="1862" spans="1:17" x14ac:dyDescent="0.25">
      <c r="A1862">
        <v>637</v>
      </c>
      <c r="B1862">
        <v>2708</v>
      </c>
      <c r="C1862" s="2">
        <v>43651</v>
      </c>
      <c r="D1862" t="s">
        <v>355</v>
      </c>
      <c r="E1862">
        <v>31</v>
      </c>
      <c r="F1862" t="s">
        <v>8</v>
      </c>
      <c r="G1862">
        <v>2467</v>
      </c>
      <c r="H1862" s="2">
        <v>43651</v>
      </c>
      <c r="I1862" t="s">
        <v>3298</v>
      </c>
      <c r="J1862" t="s">
        <v>7</v>
      </c>
      <c r="K1862" t="s">
        <v>313</v>
      </c>
      <c r="L1862" t="s">
        <v>336</v>
      </c>
      <c r="M1862" s="1">
        <v>3390590</v>
      </c>
      <c r="N1862" s="1">
        <v>0</v>
      </c>
      <c r="O1862" s="1">
        <f t="shared" si="59"/>
        <v>3390590</v>
      </c>
      <c r="P1862" s="1">
        <v>1937480</v>
      </c>
      <c r="Q1862" s="1">
        <f t="shared" si="60"/>
        <v>1453110</v>
      </c>
    </row>
    <row r="1863" spans="1:17" x14ac:dyDescent="0.25">
      <c r="A1863">
        <v>637</v>
      </c>
      <c r="B1863">
        <v>2709</v>
      </c>
      <c r="C1863" s="2">
        <v>43651</v>
      </c>
      <c r="D1863" t="s">
        <v>3299</v>
      </c>
      <c r="E1863">
        <v>31</v>
      </c>
      <c r="F1863" t="s">
        <v>8</v>
      </c>
      <c r="G1863">
        <v>2436</v>
      </c>
      <c r="H1863" s="2">
        <v>43651</v>
      </c>
      <c r="I1863" t="s">
        <v>3300</v>
      </c>
      <c r="J1863" t="s">
        <v>7</v>
      </c>
      <c r="K1863" t="s">
        <v>313</v>
      </c>
      <c r="L1863" t="s">
        <v>336</v>
      </c>
      <c r="M1863" s="1">
        <v>4374958</v>
      </c>
      <c r="N1863" s="1">
        <v>0</v>
      </c>
      <c r="O1863" s="1">
        <f t="shared" si="59"/>
        <v>4374958</v>
      </c>
      <c r="P1863" s="1">
        <v>2499976</v>
      </c>
      <c r="Q1863" s="1">
        <f t="shared" si="60"/>
        <v>1874982</v>
      </c>
    </row>
    <row r="1864" spans="1:17" x14ac:dyDescent="0.25">
      <c r="A1864">
        <v>637</v>
      </c>
      <c r="B1864">
        <v>2710</v>
      </c>
      <c r="C1864" s="2">
        <v>43651</v>
      </c>
      <c r="D1864" t="s">
        <v>3301</v>
      </c>
      <c r="E1864">
        <v>31</v>
      </c>
      <c r="F1864" t="s">
        <v>8</v>
      </c>
      <c r="G1864">
        <v>2439</v>
      </c>
      <c r="H1864" s="2">
        <v>43651</v>
      </c>
      <c r="I1864" t="s">
        <v>3302</v>
      </c>
      <c r="J1864" t="s">
        <v>7</v>
      </c>
      <c r="K1864" t="s">
        <v>313</v>
      </c>
      <c r="L1864" t="s">
        <v>336</v>
      </c>
      <c r="M1864" s="1">
        <v>2953097</v>
      </c>
      <c r="N1864" s="1">
        <v>0</v>
      </c>
      <c r="O1864" s="1">
        <f t="shared" si="59"/>
        <v>2953097</v>
      </c>
      <c r="P1864" s="1">
        <v>1687484</v>
      </c>
      <c r="Q1864" s="1">
        <f t="shared" si="60"/>
        <v>1265613</v>
      </c>
    </row>
    <row r="1865" spans="1:17" x14ac:dyDescent="0.25">
      <c r="A1865">
        <v>637</v>
      </c>
      <c r="B1865">
        <v>2711</v>
      </c>
      <c r="C1865" s="2">
        <v>43651</v>
      </c>
      <c r="D1865" t="s">
        <v>3303</v>
      </c>
      <c r="E1865">
        <v>31</v>
      </c>
      <c r="F1865" t="s">
        <v>8</v>
      </c>
      <c r="G1865">
        <v>2470</v>
      </c>
      <c r="H1865" s="2">
        <v>43651</v>
      </c>
      <c r="I1865" t="s">
        <v>3304</v>
      </c>
      <c r="J1865" t="s">
        <v>7</v>
      </c>
      <c r="K1865" t="s">
        <v>313</v>
      </c>
      <c r="L1865" t="s">
        <v>336</v>
      </c>
      <c r="M1865" s="1">
        <v>3281215</v>
      </c>
      <c r="N1865" s="1">
        <v>0</v>
      </c>
      <c r="O1865" s="1">
        <f t="shared" si="59"/>
        <v>3281215</v>
      </c>
      <c r="P1865" s="1">
        <v>1874980</v>
      </c>
      <c r="Q1865" s="1">
        <f t="shared" si="60"/>
        <v>1406235</v>
      </c>
    </row>
    <row r="1866" spans="1:17" x14ac:dyDescent="0.25">
      <c r="A1866">
        <v>637</v>
      </c>
      <c r="B1866">
        <v>2712</v>
      </c>
      <c r="C1866" s="2">
        <v>43651</v>
      </c>
      <c r="D1866" t="s">
        <v>3305</v>
      </c>
      <c r="E1866">
        <v>31</v>
      </c>
      <c r="F1866" t="s">
        <v>8</v>
      </c>
      <c r="G1866">
        <v>2440</v>
      </c>
      <c r="H1866" s="2">
        <v>43651</v>
      </c>
      <c r="I1866" t="s">
        <v>3306</v>
      </c>
      <c r="J1866" t="s">
        <v>7</v>
      </c>
      <c r="K1866" t="s">
        <v>313</v>
      </c>
      <c r="L1866" t="s">
        <v>336</v>
      </c>
      <c r="M1866" s="1">
        <v>3390590</v>
      </c>
      <c r="N1866" s="1">
        <v>0</v>
      </c>
      <c r="O1866" s="1">
        <f t="shared" si="59"/>
        <v>3390590</v>
      </c>
      <c r="P1866" s="1">
        <v>1937480</v>
      </c>
      <c r="Q1866" s="1">
        <f t="shared" si="60"/>
        <v>1453110</v>
      </c>
    </row>
    <row r="1867" spans="1:17" x14ac:dyDescent="0.25">
      <c r="A1867">
        <v>637</v>
      </c>
      <c r="B1867">
        <v>2713</v>
      </c>
      <c r="C1867" s="2">
        <v>43651</v>
      </c>
      <c r="D1867" t="s">
        <v>3307</v>
      </c>
      <c r="E1867">
        <v>31</v>
      </c>
      <c r="F1867" t="s">
        <v>8</v>
      </c>
      <c r="G1867">
        <v>2448</v>
      </c>
      <c r="H1867" s="2">
        <v>43651</v>
      </c>
      <c r="I1867" t="s">
        <v>3308</v>
      </c>
      <c r="J1867" t="s">
        <v>7</v>
      </c>
      <c r="K1867" t="s">
        <v>313</v>
      </c>
      <c r="L1867" t="s">
        <v>336</v>
      </c>
      <c r="M1867" s="1">
        <v>3390590</v>
      </c>
      <c r="N1867" s="1">
        <v>0</v>
      </c>
      <c r="O1867" s="1">
        <f t="shared" si="59"/>
        <v>3390590</v>
      </c>
      <c r="P1867" s="1">
        <v>1937480</v>
      </c>
      <c r="Q1867" s="1">
        <f t="shared" si="60"/>
        <v>1453110</v>
      </c>
    </row>
    <row r="1868" spans="1:17" x14ac:dyDescent="0.25">
      <c r="A1868">
        <v>637</v>
      </c>
      <c r="B1868">
        <v>2715</v>
      </c>
      <c r="C1868" s="2">
        <v>43651</v>
      </c>
      <c r="D1868" t="s">
        <v>3309</v>
      </c>
      <c r="E1868">
        <v>31</v>
      </c>
      <c r="F1868" t="s">
        <v>8</v>
      </c>
      <c r="G1868">
        <v>2461</v>
      </c>
      <c r="H1868" s="2">
        <v>43651</v>
      </c>
      <c r="I1868" t="s">
        <v>3310</v>
      </c>
      <c r="J1868" t="s">
        <v>7</v>
      </c>
      <c r="K1868" t="s">
        <v>313</v>
      </c>
      <c r="L1868" t="s">
        <v>336</v>
      </c>
      <c r="M1868" s="1">
        <v>3281215</v>
      </c>
      <c r="N1868" s="1">
        <v>0</v>
      </c>
      <c r="O1868" s="1">
        <f t="shared" si="59"/>
        <v>3281215</v>
      </c>
      <c r="P1868" s="1">
        <v>1874980</v>
      </c>
      <c r="Q1868" s="1">
        <f t="shared" si="60"/>
        <v>1406235</v>
      </c>
    </row>
    <row r="1869" spans="1:17" x14ac:dyDescent="0.25">
      <c r="A1869">
        <v>637</v>
      </c>
      <c r="B1869">
        <v>2716</v>
      </c>
      <c r="C1869" s="2">
        <v>43651</v>
      </c>
      <c r="D1869" t="s">
        <v>1930</v>
      </c>
      <c r="E1869">
        <v>31</v>
      </c>
      <c r="F1869" t="s">
        <v>8</v>
      </c>
      <c r="G1869">
        <v>2487</v>
      </c>
      <c r="H1869" s="2">
        <v>43651</v>
      </c>
      <c r="I1869" t="s">
        <v>1931</v>
      </c>
      <c r="J1869" t="s">
        <v>7</v>
      </c>
      <c r="K1869" t="s">
        <v>313</v>
      </c>
      <c r="L1869" t="s">
        <v>336</v>
      </c>
      <c r="M1869" s="1">
        <v>3873016</v>
      </c>
      <c r="N1869" s="1">
        <v>0</v>
      </c>
      <c r="O1869" s="1">
        <f t="shared" si="59"/>
        <v>3873016</v>
      </c>
      <c r="P1869" s="1">
        <v>2213152</v>
      </c>
      <c r="Q1869" s="1">
        <f t="shared" si="60"/>
        <v>1659864</v>
      </c>
    </row>
    <row r="1870" spans="1:17" x14ac:dyDescent="0.25">
      <c r="A1870">
        <v>637</v>
      </c>
      <c r="B1870">
        <v>2717</v>
      </c>
      <c r="C1870" s="2">
        <v>43651</v>
      </c>
      <c r="D1870" t="s">
        <v>1172</v>
      </c>
      <c r="E1870">
        <v>31</v>
      </c>
      <c r="F1870" t="s">
        <v>8</v>
      </c>
      <c r="G1870">
        <v>2553</v>
      </c>
      <c r="H1870" s="2">
        <v>43651</v>
      </c>
      <c r="I1870" t="s">
        <v>1173</v>
      </c>
      <c r="J1870" t="s">
        <v>7</v>
      </c>
      <c r="K1870" t="s">
        <v>313</v>
      </c>
      <c r="L1870" t="s">
        <v>336</v>
      </c>
      <c r="M1870" s="1">
        <v>3094182</v>
      </c>
      <c r="N1870" s="1">
        <v>0</v>
      </c>
      <c r="O1870" s="1">
        <f t="shared" si="59"/>
        <v>3094182</v>
      </c>
      <c r="P1870" s="1">
        <v>1768104</v>
      </c>
      <c r="Q1870" s="1">
        <f t="shared" si="60"/>
        <v>1326078</v>
      </c>
    </row>
    <row r="1871" spans="1:17" x14ac:dyDescent="0.25">
      <c r="A1871">
        <v>637</v>
      </c>
      <c r="B1871">
        <v>2718</v>
      </c>
      <c r="C1871" s="2">
        <v>43651</v>
      </c>
      <c r="D1871" t="s">
        <v>1663</v>
      </c>
      <c r="E1871">
        <v>31</v>
      </c>
      <c r="F1871" t="s">
        <v>8</v>
      </c>
      <c r="G1871">
        <v>2492</v>
      </c>
      <c r="H1871" s="2">
        <v>43651</v>
      </c>
      <c r="I1871" t="s">
        <v>3311</v>
      </c>
      <c r="J1871" t="s">
        <v>7</v>
      </c>
      <c r="K1871" t="s">
        <v>313</v>
      </c>
      <c r="L1871" t="s">
        <v>336</v>
      </c>
      <c r="M1871" s="1">
        <v>2953097</v>
      </c>
      <c r="N1871" s="1">
        <v>0</v>
      </c>
      <c r="O1871" s="1">
        <f t="shared" si="59"/>
        <v>2953097</v>
      </c>
      <c r="P1871" s="1">
        <v>1687484</v>
      </c>
      <c r="Q1871" s="1">
        <f t="shared" si="60"/>
        <v>1265613</v>
      </c>
    </row>
    <row r="1872" spans="1:17" x14ac:dyDescent="0.25">
      <c r="A1872">
        <v>637</v>
      </c>
      <c r="B1872">
        <v>2719</v>
      </c>
      <c r="C1872" s="2">
        <v>43651</v>
      </c>
      <c r="D1872" t="s">
        <v>1576</v>
      </c>
      <c r="E1872">
        <v>31</v>
      </c>
      <c r="F1872" t="s">
        <v>8</v>
      </c>
      <c r="G1872">
        <v>2552</v>
      </c>
      <c r="H1872" s="2">
        <v>43651</v>
      </c>
      <c r="I1872" t="s">
        <v>3312</v>
      </c>
      <c r="J1872" t="s">
        <v>7</v>
      </c>
      <c r="K1872" t="s">
        <v>313</v>
      </c>
      <c r="L1872" t="s">
        <v>336</v>
      </c>
      <c r="M1872" s="1">
        <v>3828083</v>
      </c>
      <c r="N1872" s="1">
        <v>0</v>
      </c>
      <c r="O1872" s="1">
        <f t="shared" si="59"/>
        <v>3828083</v>
      </c>
      <c r="P1872" s="1">
        <v>2187476</v>
      </c>
      <c r="Q1872" s="1">
        <f t="shared" si="60"/>
        <v>1640607</v>
      </c>
    </row>
    <row r="1873" spans="1:17" x14ac:dyDescent="0.25">
      <c r="A1873">
        <v>637</v>
      </c>
      <c r="B1873">
        <v>2721</v>
      </c>
      <c r="C1873" s="2">
        <v>43651</v>
      </c>
      <c r="D1873" t="s">
        <v>724</v>
      </c>
      <c r="E1873">
        <v>31</v>
      </c>
      <c r="F1873" t="s">
        <v>8</v>
      </c>
      <c r="G1873">
        <v>2551</v>
      </c>
      <c r="H1873" s="2">
        <v>43651</v>
      </c>
      <c r="I1873" t="s">
        <v>725</v>
      </c>
      <c r="J1873" t="s">
        <v>7</v>
      </c>
      <c r="K1873" t="s">
        <v>313</v>
      </c>
      <c r="L1873" t="s">
        <v>336</v>
      </c>
      <c r="M1873" s="1">
        <v>2734347</v>
      </c>
      <c r="N1873" s="1">
        <v>2343726</v>
      </c>
      <c r="O1873" s="1">
        <f t="shared" si="59"/>
        <v>390621</v>
      </c>
      <c r="P1873" s="1">
        <v>390621</v>
      </c>
      <c r="Q1873" s="1">
        <f t="shared" si="60"/>
        <v>0</v>
      </c>
    </row>
    <row r="1874" spans="1:17" x14ac:dyDescent="0.25">
      <c r="A1874">
        <v>637</v>
      </c>
      <c r="B1874">
        <v>2722</v>
      </c>
      <c r="C1874" s="2">
        <v>43651</v>
      </c>
      <c r="D1874" t="s">
        <v>3313</v>
      </c>
      <c r="E1874">
        <v>31</v>
      </c>
      <c r="F1874" t="s">
        <v>8</v>
      </c>
      <c r="G1874">
        <v>2426</v>
      </c>
      <c r="H1874" s="2">
        <v>43651</v>
      </c>
      <c r="I1874" t="s">
        <v>3314</v>
      </c>
      <c r="J1874" t="s">
        <v>7</v>
      </c>
      <c r="K1874" t="s">
        <v>313</v>
      </c>
      <c r="L1874" t="s">
        <v>336</v>
      </c>
      <c r="M1874" s="1">
        <v>2953097</v>
      </c>
      <c r="N1874" s="1">
        <v>0</v>
      </c>
      <c r="O1874" s="1">
        <f t="shared" si="59"/>
        <v>2953097</v>
      </c>
      <c r="P1874" s="1">
        <v>1687484</v>
      </c>
      <c r="Q1874" s="1">
        <f t="shared" si="60"/>
        <v>1265613</v>
      </c>
    </row>
    <row r="1875" spans="1:17" x14ac:dyDescent="0.25">
      <c r="A1875">
        <v>637</v>
      </c>
      <c r="B1875">
        <v>2723</v>
      </c>
      <c r="C1875" s="2">
        <v>43651</v>
      </c>
      <c r="D1875" t="s">
        <v>914</v>
      </c>
      <c r="E1875">
        <v>31</v>
      </c>
      <c r="F1875" t="s">
        <v>8</v>
      </c>
      <c r="G1875">
        <v>2358</v>
      </c>
      <c r="H1875" s="2">
        <v>43651</v>
      </c>
      <c r="I1875" t="s">
        <v>915</v>
      </c>
      <c r="J1875" t="s">
        <v>7</v>
      </c>
      <c r="K1875" t="s">
        <v>313</v>
      </c>
      <c r="L1875" t="s">
        <v>336</v>
      </c>
      <c r="M1875" s="1">
        <v>3017000</v>
      </c>
      <c r="N1875" s="1">
        <v>0</v>
      </c>
      <c r="O1875" s="1">
        <f t="shared" si="59"/>
        <v>3017000</v>
      </c>
      <c r="P1875" s="1">
        <v>1724000</v>
      </c>
      <c r="Q1875" s="1">
        <f t="shared" si="60"/>
        <v>1293000</v>
      </c>
    </row>
    <row r="1876" spans="1:17" x14ac:dyDescent="0.25">
      <c r="A1876">
        <v>637</v>
      </c>
      <c r="B1876">
        <v>2726</v>
      </c>
      <c r="C1876" s="2">
        <v>43651</v>
      </c>
      <c r="D1876" t="s">
        <v>3315</v>
      </c>
      <c r="E1876">
        <v>31</v>
      </c>
      <c r="F1876" t="s">
        <v>8</v>
      </c>
      <c r="G1876">
        <v>2427</v>
      </c>
      <c r="H1876" s="2">
        <v>43651</v>
      </c>
      <c r="I1876" t="s">
        <v>3316</v>
      </c>
      <c r="J1876" t="s">
        <v>7</v>
      </c>
      <c r="K1876" t="s">
        <v>313</v>
      </c>
      <c r="L1876" t="s">
        <v>336</v>
      </c>
      <c r="M1876" s="1">
        <v>5195260</v>
      </c>
      <c r="N1876" s="1">
        <v>0</v>
      </c>
      <c r="O1876" s="1">
        <f t="shared" si="59"/>
        <v>5195260</v>
      </c>
      <c r="P1876" s="1">
        <v>2968720</v>
      </c>
      <c r="Q1876" s="1">
        <f t="shared" si="60"/>
        <v>2226540</v>
      </c>
    </row>
    <row r="1877" spans="1:17" x14ac:dyDescent="0.25">
      <c r="A1877">
        <v>637</v>
      </c>
      <c r="B1877">
        <v>2727</v>
      </c>
      <c r="C1877" s="2">
        <v>43651</v>
      </c>
      <c r="D1877" t="s">
        <v>3317</v>
      </c>
      <c r="E1877">
        <v>31</v>
      </c>
      <c r="F1877" t="s">
        <v>8</v>
      </c>
      <c r="G1877">
        <v>2428</v>
      </c>
      <c r="H1877" s="2">
        <v>43651</v>
      </c>
      <c r="I1877" t="s">
        <v>3318</v>
      </c>
      <c r="J1877" t="s">
        <v>7</v>
      </c>
      <c r="K1877" t="s">
        <v>313</v>
      </c>
      <c r="L1877" t="s">
        <v>336</v>
      </c>
      <c r="M1877" s="1">
        <v>2898406</v>
      </c>
      <c r="N1877" s="1">
        <v>0</v>
      </c>
      <c r="O1877" s="1">
        <f t="shared" si="59"/>
        <v>2898406</v>
      </c>
      <c r="P1877" s="1">
        <v>1656232</v>
      </c>
      <c r="Q1877" s="1">
        <f t="shared" si="60"/>
        <v>1242174</v>
      </c>
    </row>
    <row r="1878" spans="1:17" x14ac:dyDescent="0.25">
      <c r="A1878">
        <v>637</v>
      </c>
      <c r="B1878">
        <v>2729</v>
      </c>
      <c r="C1878" s="2">
        <v>43651</v>
      </c>
      <c r="D1878" t="s">
        <v>3319</v>
      </c>
      <c r="E1878">
        <v>31</v>
      </c>
      <c r="F1878" t="s">
        <v>8</v>
      </c>
      <c r="G1878">
        <v>2429</v>
      </c>
      <c r="H1878" s="2">
        <v>43651</v>
      </c>
      <c r="I1878" t="s">
        <v>3320</v>
      </c>
      <c r="J1878" t="s">
        <v>7</v>
      </c>
      <c r="K1878" t="s">
        <v>313</v>
      </c>
      <c r="L1878" t="s">
        <v>336</v>
      </c>
      <c r="M1878" s="1">
        <v>3281215</v>
      </c>
      <c r="N1878" s="1">
        <v>0</v>
      </c>
      <c r="O1878" s="1">
        <f t="shared" si="59"/>
        <v>3281215</v>
      </c>
      <c r="P1878" s="1">
        <v>1874980</v>
      </c>
      <c r="Q1878" s="1">
        <f t="shared" si="60"/>
        <v>1406235</v>
      </c>
    </row>
    <row r="1879" spans="1:17" x14ac:dyDescent="0.25">
      <c r="A1879">
        <v>637</v>
      </c>
      <c r="B1879">
        <v>2731</v>
      </c>
      <c r="C1879" s="2">
        <v>43651</v>
      </c>
      <c r="D1879" t="s">
        <v>3321</v>
      </c>
      <c r="E1879">
        <v>31</v>
      </c>
      <c r="F1879" t="s">
        <v>8</v>
      </c>
      <c r="G1879">
        <v>2430</v>
      </c>
      <c r="H1879" s="2">
        <v>43651</v>
      </c>
      <c r="I1879" t="s">
        <v>3322</v>
      </c>
      <c r="J1879" t="s">
        <v>7</v>
      </c>
      <c r="K1879" t="s">
        <v>313</v>
      </c>
      <c r="L1879" t="s">
        <v>336</v>
      </c>
      <c r="M1879" s="1">
        <v>3554649</v>
      </c>
      <c r="N1879" s="1">
        <v>0</v>
      </c>
      <c r="O1879" s="1">
        <f t="shared" si="59"/>
        <v>3554649</v>
      </c>
      <c r="P1879" s="1">
        <v>2031228</v>
      </c>
      <c r="Q1879" s="1">
        <f t="shared" si="60"/>
        <v>1523421</v>
      </c>
    </row>
    <row r="1880" spans="1:17" x14ac:dyDescent="0.25">
      <c r="A1880">
        <v>637</v>
      </c>
      <c r="B1880">
        <v>2732</v>
      </c>
      <c r="C1880" s="2">
        <v>43651</v>
      </c>
      <c r="D1880" t="s">
        <v>1904</v>
      </c>
      <c r="E1880">
        <v>31</v>
      </c>
      <c r="F1880" t="s">
        <v>8</v>
      </c>
      <c r="G1880">
        <v>2154</v>
      </c>
      <c r="H1880" s="2">
        <v>43651</v>
      </c>
      <c r="I1880" t="s">
        <v>1905</v>
      </c>
      <c r="J1880" t="s">
        <v>7</v>
      </c>
      <c r="K1880" t="s">
        <v>313</v>
      </c>
      <c r="L1880" t="s">
        <v>336</v>
      </c>
      <c r="M1880" s="1">
        <v>1549206</v>
      </c>
      <c r="N1880" s="1">
        <v>516402</v>
      </c>
      <c r="O1880" s="1">
        <f t="shared" si="59"/>
        <v>1032804</v>
      </c>
      <c r="P1880" s="1">
        <v>1032804</v>
      </c>
      <c r="Q1880" s="1">
        <f t="shared" si="60"/>
        <v>0</v>
      </c>
    </row>
    <row r="1881" spans="1:17" x14ac:dyDescent="0.25">
      <c r="A1881">
        <v>637</v>
      </c>
      <c r="B1881">
        <v>2733</v>
      </c>
      <c r="C1881" s="2">
        <v>43651</v>
      </c>
      <c r="D1881" t="s">
        <v>1216</v>
      </c>
      <c r="E1881">
        <v>31</v>
      </c>
      <c r="F1881" t="s">
        <v>8</v>
      </c>
      <c r="G1881">
        <v>2072</v>
      </c>
      <c r="H1881" s="2">
        <v>43651</v>
      </c>
      <c r="I1881" t="s">
        <v>1217</v>
      </c>
      <c r="J1881" t="s">
        <v>7</v>
      </c>
      <c r="K1881" t="s">
        <v>313</v>
      </c>
      <c r="L1881" t="s">
        <v>336</v>
      </c>
      <c r="M1881" s="1">
        <v>3335906</v>
      </c>
      <c r="N1881" s="1">
        <v>0</v>
      </c>
      <c r="O1881" s="1">
        <f t="shared" si="59"/>
        <v>3335906</v>
      </c>
      <c r="P1881" s="1">
        <v>1906232</v>
      </c>
      <c r="Q1881" s="1">
        <f t="shared" si="60"/>
        <v>1429674</v>
      </c>
    </row>
    <row r="1882" spans="1:17" x14ac:dyDescent="0.25">
      <c r="A1882">
        <v>637</v>
      </c>
      <c r="B1882">
        <v>2734</v>
      </c>
      <c r="C1882" s="2">
        <v>43651</v>
      </c>
      <c r="D1882" t="s">
        <v>1348</v>
      </c>
      <c r="E1882">
        <v>31</v>
      </c>
      <c r="F1882" t="s">
        <v>8</v>
      </c>
      <c r="G1882">
        <v>2520</v>
      </c>
      <c r="H1882" s="2">
        <v>43651</v>
      </c>
      <c r="I1882" t="s">
        <v>3323</v>
      </c>
      <c r="J1882" t="s">
        <v>7</v>
      </c>
      <c r="K1882" t="s">
        <v>313</v>
      </c>
      <c r="L1882" t="s">
        <v>336</v>
      </c>
      <c r="M1882" s="1">
        <v>2898406</v>
      </c>
      <c r="N1882" s="1">
        <v>0</v>
      </c>
      <c r="O1882" s="1">
        <f t="shared" si="59"/>
        <v>2898406</v>
      </c>
      <c r="P1882" s="1">
        <v>1656232</v>
      </c>
      <c r="Q1882" s="1">
        <f t="shared" si="60"/>
        <v>1242174</v>
      </c>
    </row>
    <row r="1883" spans="1:17" x14ac:dyDescent="0.25">
      <c r="A1883">
        <v>637</v>
      </c>
      <c r="B1883">
        <v>2735</v>
      </c>
      <c r="C1883" s="2">
        <v>43651</v>
      </c>
      <c r="D1883" t="s">
        <v>1050</v>
      </c>
      <c r="E1883">
        <v>31</v>
      </c>
      <c r="F1883" t="s">
        <v>8</v>
      </c>
      <c r="G1883">
        <v>2521</v>
      </c>
      <c r="H1883" s="2">
        <v>43651</v>
      </c>
      <c r="I1883" t="s">
        <v>1051</v>
      </c>
      <c r="J1883" t="s">
        <v>7</v>
      </c>
      <c r="K1883" t="s">
        <v>313</v>
      </c>
      <c r="L1883" t="s">
        <v>336</v>
      </c>
      <c r="M1883" s="1">
        <v>2887073</v>
      </c>
      <c r="N1883" s="1">
        <v>0</v>
      </c>
      <c r="O1883" s="1">
        <f t="shared" si="59"/>
        <v>2887073</v>
      </c>
      <c r="P1883" s="1">
        <v>1649756</v>
      </c>
      <c r="Q1883" s="1">
        <f t="shared" si="60"/>
        <v>1237317</v>
      </c>
    </row>
    <row r="1884" spans="1:17" x14ac:dyDescent="0.25">
      <c r="A1884">
        <v>637</v>
      </c>
      <c r="B1884">
        <v>2736</v>
      </c>
      <c r="C1884" s="2">
        <v>43651</v>
      </c>
      <c r="D1884" t="s">
        <v>986</v>
      </c>
      <c r="E1884">
        <v>31</v>
      </c>
      <c r="F1884" t="s">
        <v>8</v>
      </c>
      <c r="G1884">
        <v>2522</v>
      </c>
      <c r="H1884" s="2">
        <v>43651</v>
      </c>
      <c r="I1884" t="s">
        <v>987</v>
      </c>
      <c r="J1884" t="s">
        <v>7</v>
      </c>
      <c r="K1884" t="s">
        <v>313</v>
      </c>
      <c r="L1884" t="s">
        <v>336</v>
      </c>
      <c r="M1884" s="1">
        <v>4131218</v>
      </c>
      <c r="N1884" s="1">
        <v>0</v>
      </c>
      <c r="O1884" s="1">
        <f t="shared" si="59"/>
        <v>4131218</v>
      </c>
      <c r="P1884" s="1">
        <v>2360696</v>
      </c>
      <c r="Q1884" s="1">
        <f t="shared" si="60"/>
        <v>1770522</v>
      </c>
    </row>
    <row r="1885" spans="1:17" x14ac:dyDescent="0.25">
      <c r="A1885">
        <v>637</v>
      </c>
      <c r="B1885">
        <v>2737</v>
      </c>
      <c r="C1885" s="2">
        <v>43651</v>
      </c>
      <c r="D1885" t="s">
        <v>1104</v>
      </c>
      <c r="E1885">
        <v>31</v>
      </c>
      <c r="F1885" t="s">
        <v>8</v>
      </c>
      <c r="G1885">
        <v>2523</v>
      </c>
      <c r="H1885" s="2">
        <v>43651</v>
      </c>
      <c r="I1885" t="s">
        <v>1105</v>
      </c>
      <c r="J1885" t="s">
        <v>7</v>
      </c>
      <c r="K1885" t="s">
        <v>313</v>
      </c>
      <c r="L1885" t="s">
        <v>336</v>
      </c>
      <c r="M1885" s="1">
        <v>2750923</v>
      </c>
      <c r="N1885" s="1">
        <v>0</v>
      </c>
      <c r="O1885" s="1">
        <f t="shared" si="59"/>
        <v>2750923</v>
      </c>
      <c r="P1885" s="1">
        <v>1571956</v>
      </c>
      <c r="Q1885" s="1">
        <f t="shared" si="60"/>
        <v>1178967</v>
      </c>
    </row>
    <row r="1886" spans="1:17" x14ac:dyDescent="0.25">
      <c r="A1886">
        <v>637</v>
      </c>
      <c r="B1886">
        <v>2738</v>
      </c>
      <c r="C1886" s="2">
        <v>43651</v>
      </c>
      <c r="D1886" t="s">
        <v>1094</v>
      </c>
      <c r="E1886">
        <v>31</v>
      </c>
      <c r="F1886" t="s">
        <v>8</v>
      </c>
      <c r="G1886">
        <v>2524</v>
      </c>
      <c r="H1886" s="2">
        <v>43651</v>
      </c>
      <c r="I1886" t="s">
        <v>1095</v>
      </c>
      <c r="J1886" t="s">
        <v>7</v>
      </c>
      <c r="K1886" t="s">
        <v>313</v>
      </c>
      <c r="L1886" t="s">
        <v>336</v>
      </c>
      <c r="M1886" s="1">
        <v>2734347</v>
      </c>
      <c r="N1886" s="1">
        <v>2343726</v>
      </c>
      <c r="O1886" s="1">
        <f t="shared" si="59"/>
        <v>390621</v>
      </c>
      <c r="P1886" s="1">
        <v>390621</v>
      </c>
      <c r="Q1886" s="1">
        <f t="shared" si="60"/>
        <v>0</v>
      </c>
    </row>
    <row r="1887" spans="1:17" hidden="1" x14ac:dyDescent="0.25">
      <c r="A1887">
        <v>1032</v>
      </c>
      <c r="B1887">
        <v>2743</v>
      </c>
      <c r="C1887" s="2">
        <v>43651</v>
      </c>
      <c r="D1887" t="s">
        <v>333</v>
      </c>
      <c r="E1887">
        <v>145</v>
      </c>
      <c r="F1887" t="s">
        <v>163</v>
      </c>
      <c r="G1887">
        <v>351</v>
      </c>
      <c r="H1887" s="2">
        <v>43651</v>
      </c>
      <c r="I1887" t="s">
        <v>3120</v>
      </c>
      <c r="J1887" t="s">
        <v>7</v>
      </c>
      <c r="K1887" t="s">
        <v>313</v>
      </c>
      <c r="L1887" t="s">
        <v>314</v>
      </c>
      <c r="M1887" s="1">
        <v>6500000</v>
      </c>
      <c r="N1887" s="1">
        <v>0</v>
      </c>
      <c r="O1887" s="1">
        <f t="shared" si="59"/>
        <v>6500000</v>
      </c>
      <c r="P1887" s="1">
        <v>6500000</v>
      </c>
      <c r="Q1887" s="1">
        <f t="shared" si="60"/>
        <v>0</v>
      </c>
    </row>
    <row r="1888" spans="1:17" x14ac:dyDescent="0.25">
      <c r="A1888">
        <v>637</v>
      </c>
      <c r="B1888">
        <v>2745</v>
      </c>
      <c r="C1888" s="2">
        <v>43654</v>
      </c>
      <c r="D1888" t="s">
        <v>598</v>
      </c>
      <c r="E1888">
        <v>31</v>
      </c>
      <c r="F1888" t="s">
        <v>8</v>
      </c>
      <c r="G1888">
        <v>2549</v>
      </c>
      <c r="H1888" s="2">
        <v>43654</v>
      </c>
      <c r="I1888" t="s">
        <v>599</v>
      </c>
      <c r="J1888" t="s">
        <v>7</v>
      </c>
      <c r="K1888" t="s">
        <v>313</v>
      </c>
      <c r="L1888" t="s">
        <v>336</v>
      </c>
      <c r="M1888" s="1">
        <v>3788778</v>
      </c>
      <c r="N1888" s="1">
        <v>0</v>
      </c>
      <c r="O1888" s="1">
        <f t="shared" si="59"/>
        <v>3788778</v>
      </c>
      <c r="P1888" s="1">
        <v>2165016</v>
      </c>
      <c r="Q1888" s="1">
        <f t="shared" si="60"/>
        <v>1623762</v>
      </c>
    </row>
    <row r="1889" spans="1:17" x14ac:dyDescent="0.25">
      <c r="A1889">
        <v>637</v>
      </c>
      <c r="B1889">
        <v>2746</v>
      </c>
      <c r="C1889" s="2">
        <v>43654</v>
      </c>
      <c r="D1889" t="s">
        <v>1158</v>
      </c>
      <c r="E1889">
        <v>31</v>
      </c>
      <c r="F1889" t="s">
        <v>8</v>
      </c>
      <c r="G1889">
        <v>2548</v>
      </c>
      <c r="H1889" s="2">
        <v>43654</v>
      </c>
      <c r="I1889" t="s">
        <v>1159</v>
      </c>
      <c r="J1889" t="s">
        <v>7</v>
      </c>
      <c r="K1889" t="s">
        <v>313</v>
      </c>
      <c r="L1889" t="s">
        <v>336</v>
      </c>
      <c r="M1889" s="1">
        <v>2734347</v>
      </c>
      <c r="N1889" s="1">
        <v>0</v>
      </c>
      <c r="O1889" s="1">
        <f t="shared" si="59"/>
        <v>2734347</v>
      </c>
      <c r="P1889" s="1">
        <v>1562484</v>
      </c>
      <c r="Q1889" s="1">
        <f t="shared" si="60"/>
        <v>1171863</v>
      </c>
    </row>
    <row r="1890" spans="1:17" x14ac:dyDescent="0.25">
      <c r="A1890">
        <v>637</v>
      </c>
      <c r="B1890">
        <v>2747</v>
      </c>
      <c r="C1890" s="2">
        <v>43654</v>
      </c>
      <c r="D1890" t="s">
        <v>1196</v>
      </c>
      <c r="E1890">
        <v>31</v>
      </c>
      <c r="F1890" t="s">
        <v>8</v>
      </c>
      <c r="G1890">
        <v>2547</v>
      </c>
      <c r="H1890" s="2">
        <v>43654</v>
      </c>
      <c r="I1890" t="s">
        <v>1197</v>
      </c>
      <c r="J1890" t="s">
        <v>7</v>
      </c>
      <c r="K1890" t="s">
        <v>313</v>
      </c>
      <c r="L1890" t="s">
        <v>336</v>
      </c>
      <c r="M1890" s="1">
        <v>3788848</v>
      </c>
      <c r="N1890" s="1">
        <v>0</v>
      </c>
      <c r="O1890" s="1">
        <f t="shared" si="59"/>
        <v>3788848</v>
      </c>
      <c r="P1890" s="1">
        <v>2165056</v>
      </c>
      <c r="Q1890" s="1">
        <f t="shared" si="60"/>
        <v>1623792</v>
      </c>
    </row>
    <row r="1891" spans="1:17" x14ac:dyDescent="0.25">
      <c r="A1891">
        <v>637</v>
      </c>
      <c r="B1891">
        <v>2748</v>
      </c>
      <c r="C1891" s="2">
        <v>43654</v>
      </c>
      <c r="D1891" t="s">
        <v>1496</v>
      </c>
      <c r="E1891">
        <v>31</v>
      </c>
      <c r="F1891" t="s">
        <v>8</v>
      </c>
      <c r="G1891">
        <v>2546</v>
      </c>
      <c r="H1891" s="2">
        <v>43654</v>
      </c>
      <c r="I1891" t="s">
        <v>1497</v>
      </c>
      <c r="J1891" t="s">
        <v>7</v>
      </c>
      <c r="K1891" t="s">
        <v>313</v>
      </c>
      <c r="L1891" t="s">
        <v>336</v>
      </c>
      <c r="M1891" s="1">
        <v>4027933</v>
      </c>
      <c r="N1891" s="1">
        <v>0</v>
      </c>
      <c r="O1891" s="1">
        <f t="shared" si="59"/>
        <v>4027933</v>
      </c>
      <c r="P1891" s="1">
        <v>2301676</v>
      </c>
      <c r="Q1891" s="1">
        <f t="shared" si="60"/>
        <v>1726257</v>
      </c>
    </row>
    <row r="1892" spans="1:17" x14ac:dyDescent="0.25">
      <c r="A1892">
        <v>637</v>
      </c>
      <c r="B1892">
        <v>2749</v>
      </c>
      <c r="C1892" s="2">
        <v>43654</v>
      </c>
      <c r="D1892" t="s">
        <v>451</v>
      </c>
      <c r="E1892">
        <v>31</v>
      </c>
      <c r="F1892" t="s">
        <v>8</v>
      </c>
      <c r="G1892">
        <v>2545</v>
      </c>
      <c r="H1892" s="2">
        <v>43654</v>
      </c>
      <c r="I1892" t="s">
        <v>452</v>
      </c>
      <c r="J1892" t="s">
        <v>7</v>
      </c>
      <c r="K1892" t="s">
        <v>313</v>
      </c>
      <c r="L1892" t="s">
        <v>336</v>
      </c>
      <c r="M1892" s="1">
        <v>3378333</v>
      </c>
      <c r="N1892" s="1">
        <v>0</v>
      </c>
      <c r="O1892" s="1">
        <f t="shared" si="59"/>
        <v>3378333</v>
      </c>
      <c r="P1892" s="1">
        <v>1930476</v>
      </c>
      <c r="Q1892" s="1">
        <f t="shared" si="60"/>
        <v>1447857</v>
      </c>
    </row>
    <row r="1893" spans="1:17" x14ac:dyDescent="0.25">
      <c r="A1893">
        <v>637</v>
      </c>
      <c r="B1893">
        <v>2750</v>
      </c>
      <c r="C1893" s="2">
        <v>43654</v>
      </c>
      <c r="D1893" t="s">
        <v>1048</v>
      </c>
      <c r="E1893">
        <v>31</v>
      </c>
      <c r="F1893" t="s">
        <v>8</v>
      </c>
      <c r="G1893">
        <v>2544</v>
      </c>
      <c r="H1893" s="2">
        <v>43654</v>
      </c>
      <c r="I1893" t="s">
        <v>1049</v>
      </c>
      <c r="J1893" t="s">
        <v>7</v>
      </c>
      <c r="K1893" t="s">
        <v>313</v>
      </c>
      <c r="L1893" t="s">
        <v>336</v>
      </c>
      <c r="M1893" s="1">
        <v>2842000</v>
      </c>
      <c r="N1893" s="1">
        <v>2436000</v>
      </c>
      <c r="O1893" s="1">
        <f t="shared" si="59"/>
        <v>406000</v>
      </c>
      <c r="P1893" s="1">
        <v>406000</v>
      </c>
      <c r="Q1893" s="1">
        <f t="shared" si="60"/>
        <v>0</v>
      </c>
    </row>
    <row r="1894" spans="1:17" x14ac:dyDescent="0.25">
      <c r="A1894">
        <v>637</v>
      </c>
      <c r="B1894">
        <v>2751</v>
      </c>
      <c r="C1894" s="2">
        <v>43654</v>
      </c>
      <c r="D1894" t="s">
        <v>942</v>
      </c>
      <c r="E1894">
        <v>31</v>
      </c>
      <c r="F1894" t="s">
        <v>8</v>
      </c>
      <c r="G1894">
        <v>2543</v>
      </c>
      <c r="H1894" s="2">
        <v>43654</v>
      </c>
      <c r="I1894" t="s">
        <v>3324</v>
      </c>
      <c r="J1894" t="s">
        <v>7</v>
      </c>
      <c r="K1894" t="s">
        <v>313</v>
      </c>
      <c r="L1894" t="s">
        <v>336</v>
      </c>
      <c r="M1894" s="1">
        <v>2734347</v>
      </c>
      <c r="N1894" s="1">
        <v>0</v>
      </c>
      <c r="O1894" s="1">
        <f t="shared" si="59"/>
        <v>2734347</v>
      </c>
      <c r="P1894" s="1">
        <v>1562484</v>
      </c>
      <c r="Q1894" s="1">
        <f t="shared" si="60"/>
        <v>1171863</v>
      </c>
    </row>
    <row r="1895" spans="1:17" x14ac:dyDescent="0.25">
      <c r="A1895">
        <v>637</v>
      </c>
      <c r="B1895">
        <v>2752</v>
      </c>
      <c r="C1895" s="2">
        <v>43654</v>
      </c>
      <c r="D1895" t="s">
        <v>1661</v>
      </c>
      <c r="E1895">
        <v>31</v>
      </c>
      <c r="F1895" t="s">
        <v>8</v>
      </c>
      <c r="G1895">
        <v>2593</v>
      </c>
      <c r="H1895" s="2">
        <v>43654</v>
      </c>
      <c r="I1895" t="s">
        <v>1662</v>
      </c>
      <c r="J1895" t="s">
        <v>7</v>
      </c>
      <c r="K1895" t="s">
        <v>313</v>
      </c>
      <c r="L1895" t="s">
        <v>336</v>
      </c>
      <c r="M1895" s="1">
        <v>3554649</v>
      </c>
      <c r="N1895" s="1">
        <v>0</v>
      </c>
      <c r="O1895" s="1">
        <f t="shared" si="59"/>
        <v>3554649</v>
      </c>
      <c r="P1895" s="1">
        <v>2031228</v>
      </c>
      <c r="Q1895" s="1">
        <f t="shared" si="60"/>
        <v>1523421</v>
      </c>
    </row>
    <row r="1896" spans="1:17" x14ac:dyDescent="0.25">
      <c r="A1896">
        <v>637</v>
      </c>
      <c r="B1896">
        <v>2753</v>
      </c>
      <c r="C1896" s="2">
        <v>43654</v>
      </c>
      <c r="D1896" t="s">
        <v>769</v>
      </c>
      <c r="E1896">
        <v>31</v>
      </c>
      <c r="F1896" t="s">
        <v>8</v>
      </c>
      <c r="G1896">
        <v>2542</v>
      </c>
      <c r="H1896" s="2">
        <v>43654</v>
      </c>
      <c r="I1896" t="s">
        <v>3325</v>
      </c>
      <c r="J1896" t="s">
        <v>7</v>
      </c>
      <c r="K1896" t="s">
        <v>313</v>
      </c>
      <c r="L1896" t="s">
        <v>336</v>
      </c>
      <c r="M1896" s="1">
        <v>3022586</v>
      </c>
      <c r="N1896" s="1">
        <v>0</v>
      </c>
      <c r="O1896" s="1">
        <f t="shared" si="59"/>
        <v>3022586</v>
      </c>
      <c r="P1896" s="1">
        <v>1727192</v>
      </c>
      <c r="Q1896" s="1">
        <f t="shared" si="60"/>
        <v>1295394</v>
      </c>
    </row>
    <row r="1897" spans="1:17" x14ac:dyDescent="0.25">
      <c r="A1897">
        <v>637</v>
      </c>
      <c r="B1897">
        <v>2754</v>
      </c>
      <c r="C1897" s="2">
        <v>43654</v>
      </c>
      <c r="D1897" t="s">
        <v>1753</v>
      </c>
      <c r="E1897">
        <v>31</v>
      </c>
      <c r="F1897" t="s">
        <v>8</v>
      </c>
      <c r="G1897">
        <v>2594</v>
      </c>
      <c r="H1897" s="2">
        <v>43654</v>
      </c>
      <c r="I1897" t="s">
        <v>1754</v>
      </c>
      <c r="J1897" t="s">
        <v>7</v>
      </c>
      <c r="K1897" t="s">
        <v>313</v>
      </c>
      <c r="L1897" t="s">
        <v>336</v>
      </c>
      <c r="M1897" s="1">
        <v>2898406</v>
      </c>
      <c r="N1897" s="1">
        <v>0</v>
      </c>
      <c r="O1897" s="1">
        <f t="shared" si="59"/>
        <v>2898406</v>
      </c>
      <c r="P1897" s="1">
        <v>1656232</v>
      </c>
      <c r="Q1897" s="1">
        <f t="shared" si="60"/>
        <v>1242174</v>
      </c>
    </row>
    <row r="1898" spans="1:17" x14ac:dyDescent="0.25">
      <c r="A1898">
        <v>637</v>
      </c>
      <c r="B1898">
        <v>2755</v>
      </c>
      <c r="C1898" s="2">
        <v>43654</v>
      </c>
      <c r="D1898" t="s">
        <v>1370</v>
      </c>
      <c r="E1898">
        <v>31</v>
      </c>
      <c r="F1898" t="s">
        <v>8</v>
      </c>
      <c r="G1898">
        <v>2541</v>
      </c>
      <c r="H1898" s="2">
        <v>43654</v>
      </c>
      <c r="I1898" t="s">
        <v>3326</v>
      </c>
      <c r="J1898" t="s">
        <v>7</v>
      </c>
      <c r="K1898" t="s">
        <v>313</v>
      </c>
      <c r="L1898" t="s">
        <v>336</v>
      </c>
      <c r="M1898" s="1">
        <v>4802539</v>
      </c>
      <c r="N1898" s="1">
        <v>0</v>
      </c>
      <c r="O1898" s="1">
        <f t="shared" si="59"/>
        <v>4802539</v>
      </c>
      <c r="P1898" s="1">
        <v>2744308</v>
      </c>
      <c r="Q1898" s="1">
        <f t="shared" si="60"/>
        <v>2058231</v>
      </c>
    </row>
    <row r="1899" spans="1:17" x14ac:dyDescent="0.25">
      <c r="A1899">
        <v>637</v>
      </c>
      <c r="B1899">
        <v>2756</v>
      </c>
      <c r="C1899" s="2">
        <v>43654</v>
      </c>
      <c r="D1899" t="s">
        <v>1092</v>
      </c>
      <c r="E1899">
        <v>31</v>
      </c>
      <c r="F1899" t="s">
        <v>8</v>
      </c>
      <c r="G1899">
        <v>2525</v>
      </c>
      <c r="H1899" s="2">
        <v>43654</v>
      </c>
      <c r="I1899" t="s">
        <v>1093</v>
      </c>
      <c r="J1899" t="s">
        <v>7</v>
      </c>
      <c r="K1899" t="s">
        <v>313</v>
      </c>
      <c r="L1899" t="s">
        <v>336</v>
      </c>
      <c r="M1899" s="1">
        <v>3218670</v>
      </c>
      <c r="N1899" s="1">
        <v>0</v>
      </c>
      <c r="O1899" s="1">
        <f t="shared" si="59"/>
        <v>3218670</v>
      </c>
      <c r="P1899" s="1">
        <v>1839240</v>
      </c>
      <c r="Q1899" s="1">
        <f t="shared" si="60"/>
        <v>1379430</v>
      </c>
    </row>
    <row r="1900" spans="1:17" x14ac:dyDescent="0.25">
      <c r="A1900">
        <v>637</v>
      </c>
      <c r="B1900">
        <v>2757</v>
      </c>
      <c r="C1900" s="2">
        <v>43654</v>
      </c>
      <c r="D1900" t="s">
        <v>1651</v>
      </c>
      <c r="E1900">
        <v>31</v>
      </c>
      <c r="F1900" t="s">
        <v>8</v>
      </c>
      <c r="G1900">
        <v>2596</v>
      </c>
      <c r="H1900" s="2">
        <v>43654</v>
      </c>
      <c r="I1900" t="s">
        <v>3327</v>
      </c>
      <c r="J1900" t="s">
        <v>7</v>
      </c>
      <c r="K1900" t="s">
        <v>313</v>
      </c>
      <c r="L1900" t="s">
        <v>336</v>
      </c>
      <c r="M1900" s="1">
        <v>2898406</v>
      </c>
      <c r="N1900" s="1">
        <v>0</v>
      </c>
      <c r="O1900" s="1">
        <f t="shared" si="59"/>
        <v>2898406</v>
      </c>
      <c r="P1900" s="1">
        <v>1656232</v>
      </c>
      <c r="Q1900" s="1">
        <f t="shared" si="60"/>
        <v>1242174</v>
      </c>
    </row>
    <row r="1901" spans="1:17" x14ac:dyDescent="0.25">
      <c r="A1901">
        <v>637</v>
      </c>
      <c r="B1901">
        <v>2758</v>
      </c>
      <c r="C1901" s="2">
        <v>43654</v>
      </c>
      <c r="D1901" t="s">
        <v>1078</v>
      </c>
      <c r="E1901">
        <v>31</v>
      </c>
      <c r="F1901" t="s">
        <v>8</v>
      </c>
      <c r="G1901">
        <v>2526</v>
      </c>
      <c r="H1901" s="2">
        <v>43654</v>
      </c>
      <c r="I1901" t="s">
        <v>1079</v>
      </c>
      <c r="J1901" t="s">
        <v>7</v>
      </c>
      <c r="K1901" t="s">
        <v>313</v>
      </c>
      <c r="L1901" t="s">
        <v>336</v>
      </c>
      <c r="M1901" s="1">
        <v>3157315</v>
      </c>
      <c r="N1901" s="1">
        <v>0</v>
      </c>
      <c r="O1901" s="1">
        <f t="shared" si="59"/>
        <v>3157315</v>
      </c>
      <c r="P1901" s="1">
        <v>1804180</v>
      </c>
      <c r="Q1901" s="1">
        <f t="shared" si="60"/>
        <v>1353135</v>
      </c>
    </row>
    <row r="1902" spans="1:17" x14ac:dyDescent="0.25">
      <c r="A1902">
        <v>637</v>
      </c>
      <c r="B1902">
        <v>2759</v>
      </c>
      <c r="C1902" s="2">
        <v>43654</v>
      </c>
      <c r="D1902" t="s">
        <v>1653</v>
      </c>
      <c r="E1902">
        <v>31</v>
      </c>
      <c r="F1902" t="s">
        <v>8</v>
      </c>
      <c r="G1902">
        <v>2591</v>
      </c>
      <c r="H1902" s="2">
        <v>43654</v>
      </c>
      <c r="I1902" t="s">
        <v>3328</v>
      </c>
      <c r="J1902" t="s">
        <v>7</v>
      </c>
      <c r="K1902" t="s">
        <v>313</v>
      </c>
      <c r="L1902" t="s">
        <v>336</v>
      </c>
      <c r="M1902" s="1">
        <v>3098410</v>
      </c>
      <c r="N1902" s="1">
        <v>0</v>
      </c>
      <c r="O1902" s="1">
        <f t="shared" si="59"/>
        <v>3098410</v>
      </c>
      <c r="P1902" s="1">
        <v>1770520</v>
      </c>
      <c r="Q1902" s="1">
        <f t="shared" si="60"/>
        <v>1327890</v>
      </c>
    </row>
    <row r="1903" spans="1:17" x14ac:dyDescent="0.25">
      <c r="A1903">
        <v>637</v>
      </c>
      <c r="B1903">
        <v>2760</v>
      </c>
      <c r="C1903" s="2">
        <v>43654</v>
      </c>
      <c r="D1903" t="s">
        <v>1084</v>
      </c>
      <c r="E1903">
        <v>31</v>
      </c>
      <c r="F1903" t="s">
        <v>8</v>
      </c>
      <c r="G1903">
        <v>2527</v>
      </c>
      <c r="H1903" s="2">
        <v>43654</v>
      </c>
      <c r="I1903" t="s">
        <v>3329</v>
      </c>
      <c r="J1903" t="s">
        <v>7</v>
      </c>
      <c r="K1903" t="s">
        <v>313</v>
      </c>
      <c r="L1903" t="s">
        <v>336</v>
      </c>
      <c r="M1903" s="1">
        <v>2734347</v>
      </c>
      <c r="N1903" s="1">
        <v>0</v>
      </c>
      <c r="O1903" s="1">
        <f t="shared" si="59"/>
        <v>2734347</v>
      </c>
      <c r="P1903" s="1">
        <v>1562484</v>
      </c>
      <c r="Q1903" s="1">
        <f t="shared" si="60"/>
        <v>1171863</v>
      </c>
    </row>
    <row r="1904" spans="1:17" x14ac:dyDescent="0.25">
      <c r="A1904">
        <v>637</v>
      </c>
      <c r="B1904">
        <v>2761</v>
      </c>
      <c r="C1904" s="2">
        <v>43654</v>
      </c>
      <c r="D1904" t="s">
        <v>3330</v>
      </c>
      <c r="E1904">
        <v>31</v>
      </c>
      <c r="F1904" t="s">
        <v>8</v>
      </c>
      <c r="G1904">
        <v>2540</v>
      </c>
      <c r="H1904" s="2">
        <v>43654</v>
      </c>
      <c r="I1904" t="s">
        <v>1239</v>
      </c>
      <c r="J1904" t="s">
        <v>7</v>
      </c>
      <c r="K1904" t="s">
        <v>313</v>
      </c>
      <c r="L1904" t="s">
        <v>336</v>
      </c>
      <c r="M1904" s="1">
        <v>3463222</v>
      </c>
      <c r="N1904" s="1">
        <v>0</v>
      </c>
      <c r="O1904" s="1">
        <f t="shared" si="59"/>
        <v>3463222</v>
      </c>
      <c r="P1904" s="1">
        <v>1978984</v>
      </c>
      <c r="Q1904" s="1">
        <f t="shared" si="60"/>
        <v>1484238</v>
      </c>
    </row>
    <row r="1905" spans="1:17" x14ac:dyDescent="0.25">
      <c r="A1905">
        <v>637</v>
      </c>
      <c r="B1905">
        <v>2762</v>
      </c>
      <c r="C1905" s="2">
        <v>43654</v>
      </c>
      <c r="D1905" t="s">
        <v>1615</v>
      </c>
      <c r="E1905">
        <v>31</v>
      </c>
      <c r="F1905" t="s">
        <v>8</v>
      </c>
      <c r="G1905">
        <v>2539</v>
      </c>
      <c r="H1905" s="2">
        <v>43654</v>
      </c>
      <c r="I1905" t="s">
        <v>1616</v>
      </c>
      <c r="J1905" t="s">
        <v>7</v>
      </c>
      <c r="K1905" t="s">
        <v>313</v>
      </c>
      <c r="L1905" t="s">
        <v>336</v>
      </c>
      <c r="M1905" s="1">
        <v>3017000</v>
      </c>
      <c r="N1905" s="1">
        <v>0</v>
      </c>
      <c r="O1905" s="1">
        <f t="shared" si="59"/>
        <v>3017000</v>
      </c>
      <c r="P1905" s="1">
        <v>1724000</v>
      </c>
      <c r="Q1905" s="1">
        <f t="shared" si="60"/>
        <v>1293000</v>
      </c>
    </row>
    <row r="1906" spans="1:17" x14ac:dyDescent="0.25">
      <c r="A1906">
        <v>637</v>
      </c>
      <c r="B1906">
        <v>2763</v>
      </c>
      <c r="C1906" s="2">
        <v>43654</v>
      </c>
      <c r="D1906" t="s">
        <v>962</v>
      </c>
      <c r="E1906">
        <v>31</v>
      </c>
      <c r="F1906" t="s">
        <v>8</v>
      </c>
      <c r="G1906">
        <v>2528</v>
      </c>
      <c r="H1906" s="2">
        <v>43654</v>
      </c>
      <c r="I1906" t="s">
        <v>963</v>
      </c>
      <c r="J1906" t="s">
        <v>7</v>
      </c>
      <c r="K1906" t="s">
        <v>313</v>
      </c>
      <c r="L1906" t="s">
        <v>336</v>
      </c>
      <c r="M1906" s="1">
        <v>3511536</v>
      </c>
      <c r="N1906" s="1">
        <v>0</v>
      </c>
      <c r="O1906" s="1">
        <f t="shared" si="59"/>
        <v>3511536</v>
      </c>
      <c r="P1906" s="1">
        <v>2006592</v>
      </c>
      <c r="Q1906" s="1">
        <f t="shared" si="60"/>
        <v>1504944</v>
      </c>
    </row>
    <row r="1907" spans="1:17" x14ac:dyDescent="0.25">
      <c r="A1907">
        <v>637</v>
      </c>
      <c r="B1907">
        <v>2764</v>
      </c>
      <c r="C1907" s="2">
        <v>43654</v>
      </c>
      <c r="D1907" t="s">
        <v>1328</v>
      </c>
      <c r="E1907">
        <v>31</v>
      </c>
      <c r="F1907" t="s">
        <v>8</v>
      </c>
      <c r="G1907">
        <v>2538</v>
      </c>
      <c r="H1907" s="2">
        <v>43654</v>
      </c>
      <c r="I1907" t="s">
        <v>1329</v>
      </c>
      <c r="J1907" t="s">
        <v>7</v>
      </c>
      <c r="K1907" t="s">
        <v>313</v>
      </c>
      <c r="L1907" t="s">
        <v>336</v>
      </c>
      <c r="M1907" s="1">
        <v>3718092</v>
      </c>
      <c r="N1907" s="1">
        <v>0</v>
      </c>
      <c r="O1907" s="1">
        <f t="shared" si="59"/>
        <v>3718092</v>
      </c>
      <c r="P1907" s="1">
        <v>2124624</v>
      </c>
      <c r="Q1907" s="1">
        <f t="shared" si="60"/>
        <v>1593468</v>
      </c>
    </row>
    <row r="1908" spans="1:17" x14ac:dyDescent="0.25">
      <c r="A1908">
        <v>637</v>
      </c>
      <c r="B1908">
        <v>2765</v>
      </c>
      <c r="C1908" s="2">
        <v>43654</v>
      </c>
      <c r="D1908" t="s">
        <v>1504</v>
      </c>
      <c r="E1908">
        <v>31</v>
      </c>
      <c r="F1908" t="s">
        <v>8</v>
      </c>
      <c r="G1908">
        <v>2537</v>
      </c>
      <c r="H1908" s="2">
        <v>43654</v>
      </c>
      <c r="I1908" t="s">
        <v>1505</v>
      </c>
      <c r="J1908" t="s">
        <v>7</v>
      </c>
      <c r="K1908" t="s">
        <v>313</v>
      </c>
      <c r="L1908" t="s">
        <v>336</v>
      </c>
      <c r="M1908" s="1">
        <v>3743922</v>
      </c>
      <c r="N1908" s="1">
        <v>0</v>
      </c>
      <c r="O1908" s="1">
        <f t="shared" si="59"/>
        <v>3743922</v>
      </c>
      <c r="P1908" s="1">
        <v>2139384</v>
      </c>
      <c r="Q1908" s="1">
        <f t="shared" si="60"/>
        <v>1604538</v>
      </c>
    </row>
    <row r="1909" spans="1:17" x14ac:dyDescent="0.25">
      <c r="A1909">
        <v>637</v>
      </c>
      <c r="B1909">
        <v>2766</v>
      </c>
      <c r="C1909" s="2">
        <v>43654</v>
      </c>
      <c r="D1909" t="s">
        <v>740</v>
      </c>
      <c r="E1909">
        <v>31</v>
      </c>
      <c r="F1909" t="s">
        <v>8</v>
      </c>
      <c r="G1909">
        <v>2530</v>
      </c>
      <c r="H1909" s="2">
        <v>43654</v>
      </c>
      <c r="I1909" t="s">
        <v>3331</v>
      </c>
      <c r="J1909" t="s">
        <v>7</v>
      </c>
      <c r="K1909" t="s">
        <v>313</v>
      </c>
      <c r="L1909" t="s">
        <v>336</v>
      </c>
      <c r="M1909" s="1">
        <v>2924376</v>
      </c>
      <c r="N1909" s="1">
        <v>0</v>
      </c>
      <c r="O1909" s="1">
        <f t="shared" si="59"/>
        <v>2924376</v>
      </c>
      <c r="P1909" s="1">
        <v>1671072</v>
      </c>
      <c r="Q1909" s="1">
        <f t="shared" si="60"/>
        <v>1253304</v>
      </c>
    </row>
    <row r="1910" spans="1:17" x14ac:dyDescent="0.25">
      <c r="A1910">
        <v>637</v>
      </c>
      <c r="B1910">
        <v>2767</v>
      </c>
      <c r="C1910" s="2">
        <v>43654</v>
      </c>
      <c r="D1910" t="s">
        <v>682</v>
      </c>
      <c r="E1910">
        <v>31</v>
      </c>
      <c r="F1910" t="s">
        <v>8</v>
      </c>
      <c r="G1910">
        <v>2532</v>
      </c>
      <c r="H1910" s="2">
        <v>43654</v>
      </c>
      <c r="I1910" t="s">
        <v>3332</v>
      </c>
      <c r="J1910" t="s">
        <v>7</v>
      </c>
      <c r="K1910" t="s">
        <v>313</v>
      </c>
      <c r="L1910" t="s">
        <v>336</v>
      </c>
      <c r="M1910" s="1">
        <v>2788569</v>
      </c>
      <c r="N1910" s="1">
        <v>0</v>
      </c>
      <c r="O1910" s="1">
        <f t="shared" si="59"/>
        <v>2788569</v>
      </c>
      <c r="P1910" s="1">
        <v>1593468</v>
      </c>
      <c r="Q1910" s="1">
        <f t="shared" si="60"/>
        <v>1195101</v>
      </c>
    </row>
    <row r="1911" spans="1:17" x14ac:dyDescent="0.25">
      <c r="A1911">
        <v>637</v>
      </c>
      <c r="B1911">
        <v>2768</v>
      </c>
      <c r="C1911" s="2">
        <v>43654</v>
      </c>
      <c r="D1911" t="s">
        <v>680</v>
      </c>
      <c r="E1911">
        <v>31</v>
      </c>
      <c r="F1911" t="s">
        <v>8</v>
      </c>
      <c r="G1911">
        <v>2533</v>
      </c>
      <c r="H1911" s="2">
        <v>43654</v>
      </c>
      <c r="I1911" t="s">
        <v>681</v>
      </c>
      <c r="J1911" t="s">
        <v>7</v>
      </c>
      <c r="K1911" t="s">
        <v>313</v>
      </c>
      <c r="L1911" t="s">
        <v>336</v>
      </c>
      <c r="M1911" s="1">
        <v>2975525</v>
      </c>
      <c r="N1911" s="1">
        <v>0</v>
      </c>
      <c r="O1911" s="1">
        <f t="shared" si="59"/>
        <v>2975525</v>
      </c>
      <c r="P1911" s="1">
        <v>1700300</v>
      </c>
      <c r="Q1911" s="1">
        <f t="shared" si="60"/>
        <v>1275225</v>
      </c>
    </row>
    <row r="1912" spans="1:17" x14ac:dyDescent="0.25">
      <c r="A1912">
        <v>637</v>
      </c>
      <c r="B1912">
        <v>2769</v>
      </c>
      <c r="C1912" s="2">
        <v>43654</v>
      </c>
      <c r="D1912" t="s">
        <v>1498</v>
      </c>
      <c r="E1912">
        <v>31</v>
      </c>
      <c r="F1912" t="s">
        <v>8</v>
      </c>
      <c r="G1912">
        <v>2534</v>
      </c>
      <c r="H1912" s="2">
        <v>43654</v>
      </c>
      <c r="I1912" t="s">
        <v>1499</v>
      </c>
      <c r="J1912" t="s">
        <v>7</v>
      </c>
      <c r="K1912" t="s">
        <v>313</v>
      </c>
      <c r="L1912" t="s">
        <v>336</v>
      </c>
      <c r="M1912" s="1">
        <v>2898406</v>
      </c>
      <c r="N1912" s="1">
        <v>0</v>
      </c>
      <c r="O1912" s="1">
        <f t="shared" si="59"/>
        <v>2898406</v>
      </c>
      <c r="P1912" s="1">
        <v>1656232</v>
      </c>
      <c r="Q1912" s="1">
        <f t="shared" si="60"/>
        <v>1242174</v>
      </c>
    </row>
    <row r="1913" spans="1:17" x14ac:dyDescent="0.25">
      <c r="A1913">
        <v>637</v>
      </c>
      <c r="B1913">
        <v>2770</v>
      </c>
      <c r="C1913" s="2">
        <v>43654</v>
      </c>
      <c r="D1913" t="s">
        <v>1280</v>
      </c>
      <c r="E1913">
        <v>31</v>
      </c>
      <c r="F1913" t="s">
        <v>8</v>
      </c>
      <c r="G1913">
        <v>2535</v>
      </c>
      <c r="H1913" s="2">
        <v>43654</v>
      </c>
      <c r="I1913" t="s">
        <v>1281</v>
      </c>
      <c r="J1913" t="s">
        <v>7</v>
      </c>
      <c r="K1913" t="s">
        <v>313</v>
      </c>
      <c r="L1913" t="s">
        <v>336</v>
      </c>
      <c r="M1913" s="1">
        <v>2898406</v>
      </c>
      <c r="N1913" s="1">
        <v>0</v>
      </c>
      <c r="O1913" s="1">
        <f t="shared" si="59"/>
        <v>2898406</v>
      </c>
      <c r="P1913" s="1">
        <v>1656232</v>
      </c>
      <c r="Q1913" s="1">
        <f t="shared" si="60"/>
        <v>1242174</v>
      </c>
    </row>
    <row r="1914" spans="1:17" x14ac:dyDescent="0.25">
      <c r="A1914">
        <v>637</v>
      </c>
      <c r="B1914">
        <v>2771</v>
      </c>
      <c r="C1914" s="2">
        <v>43654</v>
      </c>
      <c r="D1914" t="s">
        <v>678</v>
      </c>
      <c r="E1914">
        <v>31</v>
      </c>
      <c r="F1914" t="s">
        <v>8</v>
      </c>
      <c r="G1914">
        <v>2536</v>
      </c>
      <c r="H1914" s="2">
        <v>43654</v>
      </c>
      <c r="I1914" t="s">
        <v>3333</v>
      </c>
      <c r="J1914" t="s">
        <v>7</v>
      </c>
      <c r="K1914" t="s">
        <v>313</v>
      </c>
      <c r="L1914" t="s">
        <v>336</v>
      </c>
      <c r="M1914" s="1">
        <v>3022327</v>
      </c>
      <c r="N1914" s="1">
        <v>0</v>
      </c>
      <c r="O1914" s="1">
        <f t="shared" si="59"/>
        <v>3022327</v>
      </c>
      <c r="P1914" s="1">
        <v>1727044</v>
      </c>
      <c r="Q1914" s="1">
        <f t="shared" si="60"/>
        <v>1295283</v>
      </c>
    </row>
    <row r="1915" spans="1:17" x14ac:dyDescent="0.25">
      <c r="A1915">
        <v>637</v>
      </c>
      <c r="B1915">
        <v>2772</v>
      </c>
      <c r="C1915" s="2">
        <v>43654</v>
      </c>
      <c r="D1915" t="s">
        <v>3334</v>
      </c>
      <c r="E1915">
        <v>31</v>
      </c>
      <c r="F1915" t="s">
        <v>8</v>
      </c>
      <c r="G1915">
        <v>2592</v>
      </c>
      <c r="H1915" s="2">
        <v>43654</v>
      </c>
      <c r="I1915" t="s">
        <v>3335</v>
      </c>
      <c r="J1915" t="s">
        <v>7</v>
      </c>
      <c r="K1915" t="s">
        <v>313</v>
      </c>
      <c r="L1915" t="s">
        <v>336</v>
      </c>
      <c r="M1915" s="1">
        <v>2898406</v>
      </c>
      <c r="N1915" s="1">
        <v>0</v>
      </c>
      <c r="O1915" s="1">
        <f t="shared" si="59"/>
        <v>2898406</v>
      </c>
      <c r="P1915" s="1">
        <v>1656232</v>
      </c>
      <c r="Q1915" s="1">
        <f t="shared" si="60"/>
        <v>1242174</v>
      </c>
    </row>
    <row r="1916" spans="1:17" x14ac:dyDescent="0.25">
      <c r="A1916">
        <v>637</v>
      </c>
      <c r="B1916">
        <v>2773</v>
      </c>
      <c r="C1916" s="2">
        <v>43654</v>
      </c>
      <c r="D1916" t="s">
        <v>1070</v>
      </c>
      <c r="E1916">
        <v>31</v>
      </c>
      <c r="F1916" t="s">
        <v>8</v>
      </c>
      <c r="G1916">
        <v>2581</v>
      </c>
      <c r="H1916" s="2">
        <v>43654</v>
      </c>
      <c r="I1916" t="s">
        <v>3336</v>
      </c>
      <c r="J1916" t="s">
        <v>7</v>
      </c>
      <c r="K1916" t="s">
        <v>313</v>
      </c>
      <c r="L1916" t="s">
        <v>336</v>
      </c>
      <c r="M1916" s="1">
        <v>3318945</v>
      </c>
      <c r="N1916" s="1">
        <v>0</v>
      </c>
      <c r="O1916" s="1">
        <f t="shared" si="59"/>
        <v>3318945</v>
      </c>
      <c r="P1916" s="1">
        <v>1896540</v>
      </c>
      <c r="Q1916" s="1">
        <f t="shared" si="60"/>
        <v>1422405</v>
      </c>
    </row>
    <row r="1917" spans="1:17" x14ac:dyDescent="0.25">
      <c r="A1917">
        <v>637</v>
      </c>
      <c r="B1917">
        <v>2774</v>
      </c>
      <c r="C1917" s="2">
        <v>43654</v>
      </c>
      <c r="D1917" t="s">
        <v>3337</v>
      </c>
      <c r="E1917">
        <v>31</v>
      </c>
      <c r="F1917" t="s">
        <v>8</v>
      </c>
      <c r="G1917">
        <v>2588</v>
      </c>
      <c r="H1917" s="2">
        <v>43654</v>
      </c>
      <c r="I1917" t="s">
        <v>3338</v>
      </c>
      <c r="J1917" t="s">
        <v>7</v>
      </c>
      <c r="K1917" t="s">
        <v>313</v>
      </c>
      <c r="L1917" t="s">
        <v>336</v>
      </c>
      <c r="M1917" s="1">
        <v>3022327</v>
      </c>
      <c r="N1917" s="1">
        <v>0</v>
      </c>
      <c r="O1917" s="1">
        <f t="shared" si="59"/>
        <v>3022327</v>
      </c>
      <c r="P1917" s="1">
        <v>1727044</v>
      </c>
      <c r="Q1917" s="1">
        <f t="shared" si="60"/>
        <v>1295283</v>
      </c>
    </row>
    <row r="1918" spans="1:17" x14ac:dyDescent="0.25">
      <c r="A1918">
        <v>637</v>
      </c>
      <c r="B1918">
        <v>2775</v>
      </c>
      <c r="C1918" s="2">
        <v>43654</v>
      </c>
      <c r="D1918" t="s">
        <v>1272</v>
      </c>
      <c r="E1918">
        <v>31</v>
      </c>
      <c r="F1918" t="s">
        <v>8</v>
      </c>
      <c r="G1918">
        <v>2579</v>
      </c>
      <c r="H1918" s="2">
        <v>43654</v>
      </c>
      <c r="I1918" t="s">
        <v>1273</v>
      </c>
      <c r="J1918" t="s">
        <v>7</v>
      </c>
      <c r="K1918" t="s">
        <v>313</v>
      </c>
      <c r="L1918" t="s">
        <v>336</v>
      </c>
      <c r="M1918" s="1">
        <v>2953097</v>
      </c>
      <c r="N1918" s="1">
        <v>0</v>
      </c>
      <c r="O1918" s="1">
        <f t="shared" si="59"/>
        <v>2953097</v>
      </c>
      <c r="P1918" s="1">
        <v>1687484</v>
      </c>
      <c r="Q1918" s="1">
        <f t="shared" si="60"/>
        <v>1265613</v>
      </c>
    </row>
    <row r="1919" spans="1:17" x14ac:dyDescent="0.25">
      <c r="A1919">
        <v>637</v>
      </c>
      <c r="B1919">
        <v>2776</v>
      </c>
      <c r="C1919" s="2">
        <v>43654</v>
      </c>
      <c r="D1919" t="s">
        <v>1578</v>
      </c>
      <c r="E1919">
        <v>31</v>
      </c>
      <c r="F1919" t="s">
        <v>8</v>
      </c>
      <c r="G1919">
        <v>2580</v>
      </c>
      <c r="H1919" s="2">
        <v>43654</v>
      </c>
      <c r="I1919" t="s">
        <v>3339</v>
      </c>
      <c r="J1919" t="s">
        <v>7</v>
      </c>
      <c r="K1919" t="s">
        <v>313</v>
      </c>
      <c r="L1919" t="s">
        <v>336</v>
      </c>
      <c r="M1919" s="1">
        <v>3608675</v>
      </c>
      <c r="N1919" s="1">
        <v>0</v>
      </c>
      <c r="O1919" s="1">
        <f t="shared" si="59"/>
        <v>3608675</v>
      </c>
      <c r="P1919" s="1">
        <v>2062100</v>
      </c>
      <c r="Q1919" s="1">
        <f t="shared" si="60"/>
        <v>1546575</v>
      </c>
    </row>
    <row r="1920" spans="1:17" x14ac:dyDescent="0.25">
      <c r="A1920">
        <v>637</v>
      </c>
      <c r="B1920">
        <v>2777</v>
      </c>
      <c r="C1920" s="2">
        <v>43654</v>
      </c>
      <c r="D1920" t="s">
        <v>2363</v>
      </c>
      <c r="E1920">
        <v>31</v>
      </c>
      <c r="F1920" t="s">
        <v>8</v>
      </c>
      <c r="G1920">
        <v>2578</v>
      </c>
      <c r="H1920" s="2">
        <v>43654</v>
      </c>
      <c r="I1920" t="s">
        <v>2364</v>
      </c>
      <c r="J1920" t="s">
        <v>7</v>
      </c>
      <c r="K1920" t="s">
        <v>313</v>
      </c>
      <c r="L1920" t="s">
        <v>336</v>
      </c>
      <c r="M1920" s="1">
        <v>1687484</v>
      </c>
      <c r="N1920" s="1">
        <v>0</v>
      </c>
      <c r="O1920" s="1">
        <f t="shared" si="59"/>
        <v>1687484</v>
      </c>
      <c r="P1920" s="1">
        <v>1265613</v>
      </c>
      <c r="Q1920" s="1">
        <f t="shared" si="60"/>
        <v>421871</v>
      </c>
    </row>
    <row r="1921" spans="1:17" x14ac:dyDescent="0.25">
      <c r="A1921">
        <v>637</v>
      </c>
      <c r="B1921">
        <v>2778</v>
      </c>
      <c r="C1921" s="2">
        <v>43654</v>
      </c>
      <c r="D1921" t="s">
        <v>564</v>
      </c>
      <c r="E1921">
        <v>31</v>
      </c>
      <c r="F1921" t="s">
        <v>8</v>
      </c>
      <c r="G1921">
        <v>2575</v>
      </c>
      <c r="H1921" s="2">
        <v>43654</v>
      </c>
      <c r="I1921" t="s">
        <v>565</v>
      </c>
      <c r="J1921" t="s">
        <v>7</v>
      </c>
      <c r="K1921" t="s">
        <v>313</v>
      </c>
      <c r="L1921" t="s">
        <v>336</v>
      </c>
      <c r="M1921" s="1">
        <v>3112599</v>
      </c>
      <c r="N1921" s="1">
        <v>0</v>
      </c>
      <c r="O1921" s="1">
        <f t="shared" si="59"/>
        <v>3112599</v>
      </c>
      <c r="P1921" s="1">
        <v>1778628</v>
      </c>
      <c r="Q1921" s="1">
        <f t="shared" si="60"/>
        <v>1333971</v>
      </c>
    </row>
    <row r="1922" spans="1:17" x14ac:dyDescent="0.25">
      <c r="A1922">
        <v>637</v>
      </c>
      <c r="B1922">
        <v>2779</v>
      </c>
      <c r="C1922" s="2">
        <v>43654</v>
      </c>
      <c r="D1922" t="s">
        <v>377</v>
      </c>
      <c r="E1922">
        <v>31</v>
      </c>
      <c r="F1922" t="s">
        <v>8</v>
      </c>
      <c r="G1922">
        <v>2574</v>
      </c>
      <c r="H1922" s="2">
        <v>43654</v>
      </c>
      <c r="I1922" t="s">
        <v>378</v>
      </c>
      <c r="J1922" t="s">
        <v>7</v>
      </c>
      <c r="K1922" t="s">
        <v>313</v>
      </c>
      <c r="L1922" t="s">
        <v>336</v>
      </c>
      <c r="M1922" s="1">
        <v>3992149</v>
      </c>
      <c r="N1922" s="1">
        <v>0</v>
      </c>
      <c r="O1922" s="1">
        <f t="shared" si="59"/>
        <v>3992149</v>
      </c>
      <c r="P1922" s="1">
        <v>2281228</v>
      </c>
      <c r="Q1922" s="1">
        <f t="shared" si="60"/>
        <v>1710921</v>
      </c>
    </row>
    <row r="1923" spans="1:17" x14ac:dyDescent="0.25">
      <c r="A1923">
        <v>637</v>
      </c>
      <c r="B1923">
        <v>2780</v>
      </c>
      <c r="C1923" s="2">
        <v>43654</v>
      </c>
      <c r="D1923" t="s">
        <v>1042</v>
      </c>
      <c r="E1923">
        <v>31</v>
      </c>
      <c r="F1923" t="s">
        <v>8</v>
      </c>
      <c r="G1923">
        <v>2573</v>
      </c>
      <c r="H1923" s="2">
        <v>43654</v>
      </c>
      <c r="I1923" t="s">
        <v>1043</v>
      </c>
      <c r="J1923" t="s">
        <v>7</v>
      </c>
      <c r="K1923" t="s">
        <v>313</v>
      </c>
      <c r="L1923" t="s">
        <v>336</v>
      </c>
      <c r="M1923" s="1">
        <v>3017000</v>
      </c>
      <c r="N1923" s="1">
        <v>0</v>
      </c>
      <c r="O1923" s="1">
        <f t="shared" si="59"/>
        <v>3017000</v>
      </c>
      <c r="P1923" s="1">
        <v>1724000</v>
      </c>
      <c r="Q1923" s="1">
        <f t="shared" si="60"/>
        <v>1293000</v>
      </c>
    </row>
    <row r="1924" spans="1:17" x14ac:dyDescent="0.25">
      <c r="A1924">
        <v>637</v>
      </c>
      <c r="B1924">
        <v>2781</v>
      </c>
      <c r="C1924" s="2">
        <v>43654</v>
      </c>
      <c r="D1924" t="s">
        <v>684</v>
      </c>
      <c r="E1924">
        <v>31</v>
      </c>
      <c r="F1924" t="s">
        <v>8</v>
      </c>
      <c r="G1924">
        <v>2571</v>
      </c>
      <c r="H1924" s="2">
        <v>43654</v>
      </c>
      <c r="I1924" t="s">
        <v>685</v>
      </c>
      <c r="J1924" t="s">
        <v>7</v>
      </c>
      <c r="K1924" t="s">
        <v>313</v>
      </c>
      <c r="L1924" t="s">
        <v>336</v>
      </c>
      <c r="M1924" s="1">
        <v>3788848</v>
      </c>
      <c r="N1924" s="1">
        <v>0</v>
      </c>
      <c r="O1924" s="1">
        <f t="shared" si="59"/>
        <v>3788848</v>
      </c>
      <c r="P1924" s="1">
        <v>2165056</v>
      </c>
      <c r="Q1924" s="1">
        <f t="shared" si="60"/>
        <v>1623792</v>
      </c>
    </row>
    <row r="1925" spans="1:17" x14ac:dyDescent="0.25">
      <c r="A1925">
        <v>637</v>
      </c>
      <c r="B1925">
        <v>2782</v>
      </c>
      <c r="C1925" s="2">
        <v>43654</v>
      </c>
      <c r="D1925" t="s">
        <v>1124</v>
      </c>
      <c r="E1925">
        <v>31</v>
      </c>
      <c r="F1925" t="s">
        <v>8</v>
      </c>
      <c r="G1925">
        <v>2294</v>
      </c>
      <c r="H1925" s="2">
        <v>43654</v>
      </c>
      <c r="I1925" t="s">
        <v>3340</v>
      </c>
      <c r="J1925" t="s">
        <v>7</v>
      </c>
      <c r="K1925" t="s">
        <v>313</v>
      </c>
      <c r="L1925" t="s">
        <v>336</v>
      </c>
      <c r="M1925" s="1">
        <v>3337495</v>
      </c>
      <c r="N1925" s="1">
        <v>0</v>
      </c>
      <c r="O1925" s="1">
        <f t="shared" ref="O1925:O1988" si="61">M1925-N1925</f>
        <v>3337495</v>
      </c>
      <c r="P1925" s="1">
        <v>1907140</v>
      </c>
      <c r="Q1925" s="1">
        <f t="shared" ref="Q1925:Q1988" si="62">O1925-P1925</f>
        <v>1430355</v>
      </c>
    </row>
    <row r="1926" spans="1:17" x14ac:dyDescent="0.25">
      <c r="A1926">
        <v>637</v>
      </c>
      <c r="B1926">
        <v>2784</v>
      </c>
      <c r="C1926" s="2">
        <v>43654</v>
      </c>
      <c r="D1926" t="s">
        <v>748</v>
      </c>
      <c r="E1926">
        <v>31</v>
      </c>
      <c r="F1926" t="s">
        <v>8</v>
      </c>
      <c r="G1926">
        <v>2570</v>
      </c>
      <c r="H1926" s="2">
        <v>43654</v>
      </c>
      <c r="I1926" t="s">
        <v>749</v>
      </c>
      <c r="J1926" t="s">
        <v>7</v>
      </c>
      <c r="K1926" t="s">
        <v>313</v>
      </c>
      <c r="L1926" t="s">
        <v>336</v>
      </c>
      <c r="M1926" s="1">
        <v>3007781</v>
      </c>
      <c r="N1926" s="1">
        <v>0</v>
      </c>
      <c r="O1926" s="1">
        <f t="shared" si="61"/>
        <v>3007781</v>
      </c>
      <c r="P1926" s="1">
        <v>1718732</v>
      </c>
      <c r="Q1926" s="1">
        <f t="shared" si="62"/>
        <v>1289049</v>
      </c>
    </row>
    <row r="1927" spans="1:17" x14ac:dyDescent="0.25">
      <c r="A1927">
        <v>637</v>
      </c>
      <c r="B1927">
        <v>2785</v>
      </c>
      <c r="C1927" s="2">
        <v>43654</v>
      </c>
      <c r="D1927" t="s">
        <v>3341</v>
      </c>
      <c r="E1927">
        <v>31</v>
      </c>
      <c r="F1927" t="s">
        <v>8</v>
      </c>
      <c r="G1927">
        <v>2499</v>
      </c>
      <c r="H1927" s="2">
        <v>43654</v>
      </c>
      <c r="I1927" t="s">
        <v>3342</v>
      </c>
      <c r="J1927" t="s">
        <v>7</v>
      </c>
      <c r="K1927" t="s">
        <v>313</v>
      </c>
      <c r="L1927" t="s">
        <v>336</v>
      </c>
      <c r="M1927" s="1">
        <v>4101524</v>
      </c>
      <c r="N1927" s="1">
        <v>0</v>
      </c>
      <c r="O1927" s="1">
        <f t="shared" si="61"/>
        <v>4101524</v>
      </c>
      <c r="P1927" s="1">
        <v>2343728</v>
      </c>
      <c r="Q1927" s="1">
        <f t="shared" si="62"/>
        <v>1757796</v>
      </c>
    </row>
    <row r="1928" spans="1:17" x14ac:dyDescent="0.25">
      <c r="A1928">
        <v>637</v>
      </c>
      <c r="B1928">
        <v>2786</v>
      </c>
      <c r="C1928" s="2">
        <v>43654</v>
      </c>
      <c r="D1928" t="s">
        <v>3343</v>
      </c>
      <c r="E1928">
        <v>31</v>
      </c>
      <c r="F1928" t="s">
        <v>8</v>
      </c>
      <c r="G1928">
        <v>2463</v>
      </c>
      <c r="H1928" s="2">
        <v>43654</v>
      </c>
      <c r="I1928" t="s">
        <v>3344</v>
      </c>
      <c r="J1928" t="s">
        <v>7</v>
      </c>
      <c r="K1928" t="s">
        <v>313</v>
      </c>
      <c r="L1928" t="s">
        <v>336</v>
      </c>
      <c r="M1928" s="1">
        <v>2953097</v>
      </c>
      <c r="N1928" s="1">
        <v>0</v>
      </c>
      <c r="O1928" s="1">
        <f t="shared" si="61"/>
        <v>2953097</v>
      </c>
      <c r="P1928" s="1">
        <v>1687484</v>
      </c>
      <c r="Q1928" s="1">
        <f t="shared" si="62"/>
        <v>1265613</v>
      </c>
    </row>
    <row r="1929" spans="1:17" x14ac:dyDescent="0.25">
      <c r="A1929">
        <v>637</v>
      </c>
      <c r="B1929">
        <v>2787</v>
      </c>
      <c r="C1929" s="2">
        <v>43654</v>
      </c>
      <c r="D1929" t="s">
        <v>3345</v>
      </c>
      <c r="E1929">
        <v>31</v>
      </c>
      <c r="F1929" t="s">
        <v>8</v>
      </c>
      <c r="G1929">
        <v>2465</v>
      </c>
      <c r="H1929" s="2">
        <v>43654</v>
      </c>
      <c r="I1929" t="s">
        <v>3346</v>
      </c>
      <c r="J1929" t="s">
        <v>7</v>
      </c>
      <c r="K1929" t="s">
        <v>313</v>
      </c>
      <c r="L1929" t="s">
        <v>336</v>
      </c>
      <c r="M1929" s="1">
        <v>3937458</v>
      </c>
      <c r="N1929" s="1">
        <v>0</v>
      </c>
      <c r="O1929" s="1">
        <f t="shared" si="61"/>
        <v>3937458</v>
      </c>
      <c r="P1929" s="1">
        <v>2249976</v>
      </c>
      <c r="Q1929" s="1">
        <f t="shared" si="62"/>
        <v>1687482</v>
      </c>
    </row>
    <row r="1930" spans="1:17" x14ac:dyDescent="0.25">
      <c r="A1930">
        <v>637</v>
      </c>
      <c r="B1930">
        <v>2788</v>
      </c>
      <c r="C1930" s="2">
        <v>43654</v>
      </c>
      <c r="D1930" t="s">
        <v>3347</v>
      </c>
      <c r="E1930">
        <v>31</v>
      </c>
      <c r="F1930" t="s">
        <v>8</v>
      </c>
      <c r="G1930">
        <v>2468</v>
      </c>
      <c r="H1930" s="2">
        <v>43654</v>
      </c>
      <c r="I1930" t="s">
        <v>3348</v>
      </c>
      <c r="J1930" t="s">
        <v>7</v>
      </c>
      <c r="K1930" t="s">
        <v>313</v>
      </c>
      <c r="L1930" t="s">
        <v>336</v>
      </c>
      <c r="M1930" s="1">
        <v>2953097</v>
      </c>
      <c r="N1930" s="1">
        <v>0</v>
      </c>
      <c r="O1930" s="1">
        <f t="shared" si="61"/>
        <v>2953097</v>
      </c>
      <c r="P1930" s="1">
        <v>1687484</v>
      </c>
      <c r="Q1930" s="1">
        <f t="shared" si="62"/>
        <v>1265613</v>
      </c>
    </row>
    <row r="1931" spans="1:17" x14ac:dyDescent="0.25">
      <c r="A1931">
        <v>637</v>
      </c>
      <c r="B1931">
        <v>2789</v>
      </c>
      <c r="C1931" s="2">
        <v>43654</v>
      </c>
      <c r="D1931" t="s">
        <v>3349</v>
      </c>
      <c r="E1931">
        <v>31</v>
      </c>
      <c r="F1931" t="s">
        <v>8</v>
      </c>
      <c r="G1931">
        <v>2275</v>
      </c>
      <c r="H1931" s="2">
        <v>43654</v>
      </c>
      <c r="I1931" t="s">
        <v>965</v>
      </c>
      <c r="J1931" t="s">
        <v>7</v>
      </c>
      <c r="K1931" t="s">
        <v>313</v>
      </c>
      <c r="L1931" t="s">
        <v>336</v>
      </c>
      <c r="M1931" s="1">
        <v>3992149</v>
      </c>
      <c r="N1931" s="1">
        <v>0</v>
      </c>
      <c r="O1931" s="1">
        <f t="shared" si="61"/>
        <v>3992149</v>
      </c>
      <c r="P1931" s="1">
        <v>2281228</v>
      </c>
      <c r="Q1931" s="1">
        <f t="shared" si="62"/>
        <v>1710921</v>
      </c>
    </row>
    <row r="1932" spans="1:17" x14ac:dyDescent="0.25">
      <c r="A1932">
        <v>637</v>
      </c>
      <c r="B1932">
        <v>2790</v>
      </c>
      <c r="C1932" s="2">
        <v>43654</v>
      </c>
      <c r="D1932" t="s">
        <v>3350</v>
      </c>
      <c r="E1932">
        <v>31</v>
      </c>
      <c r="F1932" t="s">
        <v>8</v>
      </c>
      <c r="G1932">
        <v>2469</v>
      </c>
      <c r="H1932" s="2">
        <v>43654</v>
      </c>
      <c r="I1932" t="s">
        <v>3351</v>
      </c>
      <c r="J1932" t="s">
        <v>7</v>
      </c>
      <c r="K1932" t="s">
        <v>313</v>
      </c>
      <c r="L1932" t="s">
        <v>336</v>
      </c>
      <c r="M1932" s="1">
        <v>3992149</v>
      </c>
      <c r="N1932" s="1">
        <v>0</v>
      </c>
      <c r="O1932" s="1">
        <f t="shared" si="61"/>
        <v>3992149</v>
      </c>
      <c r="P1932" s="1">
        <v>2281228</v>
      </c>
      <c r="Q1932" s="1">
        <f t="shared" si="62"/>
        <v>1710921</v>
      </c>
    </row>
    <row r="1933" spans="1:17" x14ac:dyDescent="0.25">
      <c r="A1933">
        <v>637</v>
      </c>
      <c r="B1933">
        <v>2791</v>
      </c>
      <c r="C1933" s="2">
        <v>43654</v>
      </c>
      <c r="D1933" t="s">
        <v>3352</v>
      </c>
      <c r="E1933">
        <v>31</v>
      </c>
      <c r="F1933" t="s">
        <v>8</v>
      </c>
      <c r="G1933">
        <v>2471</v>
      </c>
      <c r="H1933" s="2">
        <v>43654</v>
      </c>
      <c r="I1933" t="s">
        <v>3353</v>
      </c>
      <c r="J1933" t="s">
        <v>7</v>
      </c>
      <c r="K1933" t="s">
        <v>313</v>
      </c>
      <c r="L1933" t="s">
        <v>336</v>
      </c>
      <c r="M1933" s="1">
        <v>4101524</v>
      </c>
      <c r="N1933" s="1">
        <v>0</v>
      </c>
      <c r="O1933" s="1">
        <f t="shared" si="61"/>
        <v>4101524</v>
      </c>
      <c r="P1933" s="1">
        <v>2343728</v>
      </c>
      <c r="Q1933" s="1">
        <f t="shared" si="62"/>
        <v>1757796</v>
      </c>
    </row>
    <row r="1934" spans="1:17" x14ac:dyDescent="0.25">
      <c r="A1934">
        <v>637</v>
      </c>
      <c r="B1934">
        <v>2792</v>
      </c>
      <c r="C1934" s="2">
        <v>43654</v>
      </c>
      <c r="D1934" t="s">
        <v>3354</v>
      </c>
      <c r="E1934">
        <v>31</v>
      </c>
      <c r="F1934" t="s">
        <v>8</v>
      </c>
      <c r="G1934">
        <v>2474</v>
      </c>
      <c r="H1934" s="2">
        <v>43654</v>
      </c>
      <c r="I1934" t="s">
        <v>3355</v>
      </c>
      <c r="J1934" t="s">
        <v>7</v>
      </c>
      <c r="K1934" t="s">
        <v>313</v>
      </c>
      <c r="L1934" t="s">
        <v>336</v>
      </c>
      <c r="M1934" s="1">
        <v>3117156</v>
      </c>
      <c r="N1934" s="1">
        <v>0</v>
      </c>
      <c r="O1934" s="1">
        <f t="shared" si="61"/>
        <v>3117156</v>
      </c>
      <c r="P1934" s="1">
        <v>1781232</v>
      </c>
      <c r="Q1934" s="1">
        <f t="shared" si="62"/>
        <v>1335924</v>
      </c>
    </row>
    <row r="1935" spans="1:17" x14ac:dyDescent="0.25">
      <c r="A1935">
        <v>637</v>
      </c>
      <c r="B1935">
        <v>2793</v>
      </c>
      <c r="C1935" s="2">
        <v>43654</v>
      </c>
      <c r="D1935" t="s">
        <v>1542</v>
      </c>
      <c r="E1935">
        <v>31</v>
      </c>
      <c r="F1935" t="s">
        <v>8</v>
      </c>
      <c r="G1935">
        <v>2475</v>
      </c>
      <c r="H1935" s="2">
        <v>43654</v>
      </c>
      <c r="I1935" t="s">
        <v>1543</v>
      </c>
      <c r="J1935" t="s">
        <v>7</v>
      </c>
      <c r="K1935" t="s">
        <v>313</v>
      </c>
      <c r="L1935" t="s">
        <v>336</v>
      </c>
      <c r="M1935" s="1">
        <v>3157315</v>
      </c>
      <c r="N1935" s="1">
        <v>0</v>
      </c>
      <c r="O1935" s="1">
        <f t="shared" si="61"/>
        <v>3157315</v>
      </c>
      <c r="P1935" s="1">
        <v>1804180</v>
      </c>
      <c r="Q1935" s="1">
        <f t="shared" si="62"/>
        <v>1353135</v>
      </c>
    </row>
    <row r="1936" spans="1:17" x14ac:dyDescent="0.25">
      <c r="A1936">
        <v>637</v>
      </c>
      <c r="B1936">
        <v>2794</v>
      </c>
      <c r="C1936" s="2">
        <v>43654</v>
      </c>
      <c r="D1936" t="s">
        <v>353</v>
      </c>
      <c r="E1936">
        <v>31</v>
      </c>
      <c r="F1936" t="s">
        <v>8</v>
      </c>
      <c r="G1936">
        <v>2480</v>
      </c>
      <c r="H1936" s="2">
        <v>43654</v>
      </c>
      <c r="I1936" t="s">
        <v>354</v>
      </c>
      <c r="J1936" t="s">
        <v>7</v>
      </c>
      <c r="K1936" t="s">
        <v>313</v>
      </c>
      <c r="L1936" t="s">
        <v>336</v>
      </c>
      <c r="M1936" s="1">
        <v>2953097</v>
      </c>
      <c r="N1936" s="1">
        <v>0</v>
      </c>
      <c r="O1936" s="1">
        <f t="shared" si="61"/>
        <v>2953097</v>
      </c>
      <c r="P1936" s="1">
        <v>1687484</v>
      </c>
      <c r="Q1936" s="1">
        <f t="shared" si="62"/>
        <v>1265613</v>
      </c>
    </row>
    <row r="1937" spans="1:17" x14ac:dyDescent="0.25">
      <c r="A1937">
        <v>637</v>
      </c>
      <c r="B1937">
        <v>2795</v>
      </c>
      <c r="C1937" s="2">
        <v>43654</v>
      </c>
      <c r="D1937" t="s">
        <v>3356</v>
      </c>
      <c r="E1937">
        <v>31</v>
      </c>
      <c r="F1937" t="s">
        <v>8</v>
      </c>
      <c r="G1937">
        <v>2484</v>
      </c>
      <c r="H1937" s="2">
        <v>43654</v>
      </c>
      <c r="I1937" t="s">
        <v>3357</v>
      </c>
      <c r="J1937" t="s">
        <v>7</v>
      </c>
      <c r="K1937" t="s">
        <v>313</v>
      </c>
      <c r="L1937" t="s">
        <v>336</v>
      </c>
      <c r="M1937" s="1">
        <v>3554649</v>
      </c>
      <c r="N1937" s="1">
        <v>0</v>
      </c>
      <c r="O1937" s="1">
        <f t="shared" si="61"/>
        <v>3554649</v>
      </c>
      <c r="P1937" s="1">
        <v>2031228</v>
      </c>
      <c r="Q1937" s="1">
        <f t="shared" si="62"/>
        <v>1523421</v>
      </c>
    </row>
    <row r="1938" spans="1:17" x14ac:dyDescent="0.25">
      <c r="A1938">
        <v>637</v>
      </c>
      <c r="B1938">
        <v>2796</v>
      </c>
      <c r="C1938" s="2">
        <v>43654</v>
      </c>
      <c r="D1938" t="s">
        <v>3358</v>
      </c>
      <c r="E1938">
        <v>31</v>
      </c>
      <c r="F1938" t="s">
        <v>8</v>
      </c>
      <c r="G1938">
        <v>2485</v>
      </c>
      <c r="H1938" s="2">
        <v>43654</v>
      </c>
      <c r="I1938" t="s">
        <v>3359</v>
      </c>
      <c r="J1938" t="s">
        <v>7</v>
      </c>
      <c r="K1938" t="s">
        <v>313</v>
      </c>
      <c r="L1938" t="s">
        <v>336</v>
      </c>
      <c r="M1938" s="1">
        <v>4101524</v>
      </c>
      <c r="N1938" s="1">
        <v>0</v>
      </c>
      <c r="O1938" s="1">
        <f t="shared" si="61"/>
        <v>4101524</v>
      </c>
      <c r="P1938" s="1">
        <v>2343728</v>
      </c>
      <c r="Q1938" s="1">
        <f t="shared" si="62"/>
        <v>1757796</v>
      </c>
    </row>
    <row r="1939" spans="1:17" x14ac:dyDescent="0.25">
      <c r="A1939">
        <v>637</v>
      </c>
      <c r="B1939">
        <v>2797</v>
      </c>
      <c r="C1939" s="2">
        <v>43654</v>
      </c>
      <c r="D1939" t="s">
        <v>3360</v>
      </c>
      <c r="E1939">
        <v>31</v>
      </c>
      <c r="F1939" t="s">
        <v>8</v>
      </c>
      <c r="G1939">
        <v>2496</v>
      </c>
      <c r="H1939" s="2">
        <v>43654</v>
      </c>
      <c r="I1939" t="s">
        <v>3361</v>
      </c>
      <c r="J1939" t="s">
        <v>7</v>
      </c>
      <c r="K1939" t="s">
        <v>313</v>
      </c>
      <c r="L1939" t="s">
        <v>336</v>
      </c>
      <c r="M1939" s="1">
        <v>2953097</v>
      </c>
      <c r="N1939" s="1">
        <v>0</v>
      </c>
      <c r="O1939" s="1">
        <f t="shared" si="61"/>
        <v>2953097</v>
      </c>
      <c r="P1939" s="1">
        <v>1687484</v>
      </c>
      <c r="Q1939" s="1">
        <f t="shared" si="62"/>
        <v>1265613</v>
      </c>
    </row>
    <row r="1940" spans="1:17" x14ac:dyDescent="0.25">
      <c r="A1940">
        <v>637</v>
      </c>
      <c r="B1940">
        <v>2798</v>
      </c>
      <c r="C1940" s="2">
        <v>43654</v>
      </c>
      <c r="D1940" t="s">
        <v>3362</v>
      </c>
      <c r="E1940">
        <v>31</v>
      </c>
      <c r="F1940" t="s">
        <v>8</v>
      </c>
      <c r="G1940">
        <v>2497</v>
      </c>
      <c r="H1940" s="2">
        <v>43654</v>
      </c>
      <c r="I1940" t="s">
        <v>3363</v>
      </c>
      <c r="J1940" t="s">
        <v>7</v>
      </c>
      <c r="K1940" t="s">
        <v>313</v>
      </c>
      <c r="L1940" t="s">
        <v>336</v>
      </c>
      <c r="M1940" s="1">
        <v>3390590</v>
      </c>
      <c r="N1940" s="1">
        <v>0</v>
      </c>
      <c r="O1940" s="1">
        <f t="shared" si="61"/>
        <v>3390590</v>
      </c>
      <c r="P1940" s="1">
        <v>1937480</v>
      </c>
      <c r="Q1940" s="1">
        <f t="shared" si="62"/>
        <v>1453110</v>
      </c>
    </row>
    <row r="1941" spans="1:17" x14ac:dyDescent="0.25">
      <c r="A1941">
        <v>637</v>
      </c>
      <c r="B1941">
        <v>2799</v>
      </c>
      <c r="C1941" s="2">
        <v>43654</v>
      </c>
      <c r="D1941" t="s">
        <v>562</v>
      </c>
      <c r="E1941">
        <v>31</v>
      </c>
      <c r="F1941" t="s">
        <v>8</v>
      </c>
      <c r="G1941">
        <v>2568</v>
      </c>
      <c r="H1941" s="2">
        <v>43654</v>
      </c>
      <c r="I1941" t="s">
        <v>3364</v>
      </c>
      <c r="J1941" t="s">
        <v>7</v>
      </c>
      <c r="K1941" t="s">
        <v>313</v>
      </c>
      <c r="L1941" t="s">
        <v>336</v>
      </c>
      <c r="M1941" s="1">
        <v>2734347</v>
      </c>
      <c r="N1941" s="1">
        <v>0</v>
      </c>
      <c r="O1941" s="1">
        <f t="shared" si="61"/>
        <v>2734347</v>
      </c>
      <c r="P1941" s="1">
        <v>1562484</v>
      </c>
      <c r="Q1941" s="1">
        <f t="shared" si="62"/>
        <v>1171863</v>
      </c>
    </row>
    <row r="1942" spans="1:17" x14ac:dyDescent="0.25">
      <c r="A1942">
        <v>637</v>
      </c>
      <c r="B1942">
        <v>2800</v>
      </c>
      <c r="C1942" s="2">
        <v>43654</v>
      </c>
      <c r="D1942" t="s">
        <v>894</v>
      </c>
      <c r="E1942">
        <v>31</v>
      </c>
      <c r="F1942" t="s">
        <v>8</v>
      </c>
      <c r="G1942">
        <v>2569</v>
      </c>
      <c r="H1942" s="2">
        <v>43654</v>
      </c>
      <c r="I1942" t="s">
        <v>895</v>
      </c>
      <c r="J1942" t="s">
        <v>7</v>
      </c>
      <c r="K1942" t="s">
        <v>313</v>
      </c>
      <c r="L1942" t="s">
        <v>336</v>
      </c>
      <c r="M1942" s="1">
        <v>3383254</v>
      </c>
      <c r="N1942" s="1">
        <v>0</v>
      </c>
      <c r="O1942" s="1">
        <f t="shared" si="61"/>
        <v>3383254</v>
      </c>
      <c r="P1942" s="1">
        <v>1933288</v>
      </c>
      <c r="Q1942" s="1">
        <f t="shared" si="62"/>
        <v>1449966</v>
      </c>
    </row>
    <row r="1943" spans="1:17" x14ac:dyDescent="0.25">
      <c r="A1943">
        <v>637</v>
      </c>
      <c r="B1943">
        <v>2801</v>
      </c>
      <c r="C1943" s="2">
        <v>43654</v>
      </c>
      <c r="D1943" t="s">
        <v>447</v>
      </c>
      <c r="E1943">
        <v>31</v>
      </c>
      <c r="F1943" t="s">
        <v>8</v>
      </c>
      <c r="G1943">
        <v>2566</v>
      </c>
      <c r="H1943" s="2">
        <v>43654</v>
      </c>
      <c r="I1943" t="s">
        <v>448</v>
      </c>
      <c r="J1943" t="s">
        <v>7</v>
      </c>
      <c r="K1943" t="s">
        <v>313</v>
      </c>
      <c r="L1943" t="s">
        <v>336</v>
      </c>
      <c r="M1943" s="1">
        <v>3780000</v>
      </c>
      <c r="N1943" s="1">
        <v>0</v>
      </c>
      <c r="O1943" s="1">
        <f t="shared" si="61"/>
        <v>3780000</v>
      </c>
      <c r="P1943" s="1">
        <v>2160000</v>
      </c>
      <c r="Q1943" s="1">
        <f t="shared" si="62"/>
        <v>1620000</v>
      </c>
    </row>
    <row r="1944" spans="1:17" x14ac:dyDescent="0.25">
      <c r="A1944">
        <v>637</v>
      </c>
      <c r="B1944">
        <v>2802</v>
      </c>
      <c r="C1944" s="2">
        <v>43654</v>
      </c>
      <c r="D1944" t="s">
        <v>566</v>
      </c>
      <c r="E1944">
        <v>31</v>
      </c>
      <c r="F1944" t="s">
        <v>8</v>
      </c>
      <c r="G1944">
        <v>2567</v>
      </c>
      <c r="H1944" s="2">
        <v>43654</v>
      </c>
      <c r="I1944" t="s">
        <v>3365</v>
      </c>
      <c r="J1944" t="s">
        <v>7</v>
      </c>
      <c r="K1944" t="s">
        <v>313</v>
      </c>
      <c r="L1944" t="s">
        <v>336</v>
      </c>
      <c r="M1944" s="1">
        <v>3698583</v>
      </c>
      <c r="N1944" s="1">
        <v>0</v>
      </c>
      <c r="O1944" s="1">
        <f t="shared" si="61"/>
        <v>3698583</v>
      </c>
      <c r="P1944" s="1">
        <v>2113476</v>
      </c>
      <c r="Q1944" s="1">
        <f t="shared" si="62"/>
        <v>1585107</v>
      </c>
    </row>
    <row r="1945" spans="1:17" x14ac:dyDescent="0.25">
      <c r="A1945">
        <v>637</v>
      </c>
      <c r="B1945">
        <v>2803</v>
      </c>
      <c r="C1945" s="2">
        <v>43654</v>
      </c>
      <c r="D1945" t="s">
        <v>1044</v>
      </c>
      <c r="E1945">
        <v>31</v>
      </c>
      <c r="F1945" t="s">
        <v>8</v>
      </c>
      <c r="G1945">
        <v>2564</v>
      </c>
      <c r="H1945" s="2">
        <v>43654</v>
      </c>
      <c r="I1945" t="s">
        <v>3366</v>
      </c>
      <c r="J1945" t="s">
        <v>7</v>
      </c>
      <c r="K1945" t="s">
        <v>313</v>
      </c>
      <c r="L1945" t="s">
        <v>336</v>
      </c>
      <c r="M1945" s="1">
        <v>3022327</v>
      </c>
      <c r="N1945" s="1">
        <v>0</v>
      </c>
      <c r="O1945" s="1">
        <f t="shared" si="61"/>
        <v>3022327</v>
      </c>
      <c r="P1945" s="1">
        <v>1727044</v>
      </c>
      <c r="Q1945" s="1">
        <f t="shared" si="62"/>
        <v>1295283</v>
      </c>
    </row>
    <row r="1946" spans="1:17" x14ac:dyDescent="0.25">
      <c r="A1946">
        <v>637</v>
      </c>
      <c r="B1946">
        <v>2804</v>
      </c>
      <c r="C1946" s="2">
        <v>43654</v>
      </c>
      <c r="D1946" t="s">
        <v>1192</v>
      </c>
      <c r="E1946">
        <v>31</v>
      </c>
      <c r="F1946" t="s">
        <v>8</v>
      </c>
      <c r="G1946">
        <v>2565</v>
      </c>
      <c r="H1946" s="2">
        <v>43654</v>
      </c>
      <c r="I1946" t="s">
        <v>1193</v>
      </c>
      <c r="J1946" t="s">
        <v>7</v>
      </c>
      <c r="K1946" t="s">
        <v>313</v>
      </c>
      <c r="L1946" t="s">
        <v>336</v>
      </c>
      <c r="M1946" s="1">
        <v>3201695</v>
      </c>
      <c r="N1946" s="1">
        <v>0</v>
      </c>
      <c r="O1946" s="1">
        <f t="shared" si="61"/>
        <v>3201695</v>
      </c>
      <c r="P1946" s="1">
        <v>1829540</v>
      </c>
      <c r="Q1946" s="1">
        <f t="shared" si="62"/>
        <v>1372155</v>
      </c>
    </row>
    <row r="1947" spans="1:17" x14ac:dyDescent="0.25">
      <c r="A1947">
        <v>637</v>
      </c>
      <c r="B1947">
        <v>2805</v>
      </c>
      <c r="C1947" s="2">
        <v>43654</v>
      </c>
      <c r="D1947" t="s">
        <v>455</v>
      </c>
      <c r="E1947">
        <v>31</v>
      </c>
      <c r="F1947" t="s">
        <v>8</v>
      </c>
      <c r="G1947">
        <v>2562</v>
      </c>
      <c r="H1947" s="2">
        <v>43654</v>
      </c>
      <c r="I1947" t="s">
        <v>456</v>
      </c>
      <c r="J1947" t="s">
        <v>7</v>
      </c>
      <c r="K1947" t="s">
        <v>313</v>
      </c>
      <c r="L1947" t="s">
        <v>336</v>
      </c>
      <c r="M1947" s="1">
        <v>3017000</v>
      </c>
      <c r="N1947" s="1">
        <v>0</v>
      </c>
      <c r="O1947" s="1">
        <f t="shared" si="61"/>
        <v>3017000</v>
      </c>
      <c r="P1947" s="1">
        <v>1724000</v>
      </c>
      <c r="Q1947" s="1">
        <f t="shared" si="62"/>
        <v>1293000</v>
      </c>
    </row>
    <row r="1948" spans="1:17" x14ac:dyDescent="0.25">
      <c r="A1948">
        <v>637</v>
      </c>
      <c r="B1948">
        <v>2806</v>
      </c>
      <c r="C1948" s="2">
        <v>43654</v>
      </c>
      <c r="D1948" t="s">
        <v>994</v>
      </c>
      <c r="E1948">
        <v>31</v>
      </c>
      <c r="F1948" t="s">
        <v>8</v>
      </c>
      <c r="G1948">
        <v>2563</v>
      </c>
      <c r="H1948" s="2">
        <v>43654</v>
      </c>
      <c r="I1948" t="s">
        <v>3367</v>
      </c>
      <c r="J1948" t="s">
        <v>7</v>
      </c>
      <c r="K1948" t="s">
        <v>313</v>
      </c>
      <c r="L1948" t="s">
        <v>336</v>
      </c>
      <c r="M1948" s="1">
        <v>2734347</v>
      </c>
      <c r="N1948" s="1">
        <v>0</v>
      </c>
      <c r="O1948" s="1">
        <f t="shared" si="61"/>
        <v>2734347</v>
      </c>
      <c r="P1948" s="1">
        <v>1562484</v>
      </c>
      <c r="Q1948" s="1">
        <f t="shared" si="62"/>
        <v>1171863</v>
      </c>
    </row>
    <row r="1949" spans="1:17" x14ac:dyDescent="0.25">
      <c r="A1949">
        <v>637</v>
      </c>
      <c r="B1949">
        <v>2807</v>
      </c>
      <c r="C1949" s="2">
        <v>43654</v>
      </c>
      <c r="D1949" t="s">
        <v>1607</v>
      </c>
      <c r="E1949">
        <v>31</v>
      </c>
      <c r="F1949" t="s">
        <v>8</v>
      </c>
      <c r="G1949">
        <v>2560</v>
      </c>
      <c r="H1949" s="2">
        <v>43654</v>
      </c>
      <c r="I1949" t="s">
        <v>1608</v>
      </c>
      <c r="J1949" t="s">
        <v>7</v>
      </c>
      <c r="K1949" t="s">
        <v>313</v>
      </c>
      <c r="L1949" t="s">
        <v>336</v>
      </c>
      <c r="M1949" s="1">
        <v>2898406</v>
      </c>
      <c r="N1949" s="1">
        <v>0</v>
      </c>
      <c r="O1949" s="1">
        <f t="shared" si="61"/>
        <v>2898406</v>
      </c>
      <c r="P1949" s="1">
        <v>1656232</v>
      </c>
      <c r="Q1949" s="1">
        <f t="shared" si="62"/>
        <v>1242174</v>
      </c>
    </row>
    <row r="1950" spans="1:17" x14ac:dyDescent="0.25">
      <c r="A1950">
        <v>637</v>
      </c>
      <c r="B1950">
        <v>2808</v>
      </c>
      <c r="C1950" s="2">
        <v>43654</v>
      </c>
      <c r="D1950" t="s">
        <v>1212</v>
      </c>
      <c r="E1950">
        <v>31</v>
      </c>
      <c r="F1950" t="s">
        <v>8</v>
      </c>
      <c r="G1950">
        <v>2561</v>
      </c>
      <c r="H1950" s="2">
        <v>43654</v>
      </c>
      <c r="I1950" t="s">
        <v>1213</v>
      </c>
      <c r="J1950" t="s">
        <v>7</v>
      </c>
      <c r="K1950" t="s">
        <v>313</v>
      </c>
      <c r="L1950" t="s">
        <v>336</v>
      </c>
      <c r="M1950" s="1">
        <v>2943493</v>
      </c>
      <c r="N1950" s="1">
        <v>0</v>
      </c>
      <c r="O1950" s="1">
        <f t="shared" si="61"/>
        <v>2943493</v>
      </c>
      <c r="P1950" s="1">
        <v>1681996</v>
      </c>
      <c r="Q1950" s="1">
        <f t="shared" si="62"/>
        <v>1261497</v>
      </c>
    </row>
    <row r="1951" spans="1:17" x14ac:dyDescent="0.25">
      <c r="A1951">
        <v>637</v>
      </c>
      <c r="B1951">
        <v>2809</v>
      </c>
      <c r="C1951" s="2">
        <v>43654</v>
      </c>
      <c r="D1951" t="s">
        <v>383</v>
      </c>
      <c r="E1951">
        <v>31</v>
      </c>
      <c r="F1951" t="s">
        <v>8</v>
      </c>
      <c r="G1951">
        <v>2558</v>
      </c>
      <c r="H1951" s="2">
        <v>43654</v>
      </c>
      <c r="I1951" t="s">
        <v>384</v>
      </c>
      <c r="J1951" t="s">
        <v>7</v>
      </c>
      <c r="K1951" t="s">
        <v>313</v>
      </c>
      <c r="L1951" t="s">
        <v>336</v>
      </c>
      <c r="M1951" s="1">
        <v>3281215</v>
      </c>
      <c r="N1951" s="1">
        <v>0</v>
      </c>
      <c r="O1951" s="1">
        <f t="shared" si="61"/>
        <v>3281215</v>
      </c>
      <c r="P1951" s="1">
        <v>1874980</v>
      </c>
      <c r="Q1951" s="1">
        <f t="shared" si="62"/>
        <v>1406235</v>
      </c>
    </row>
    <row r="1952" spans="1:17" x14ac:dyDescent="0.25">
      <c r="A1952">
        <v>637</v>
      </c>
      <c r="B1952">
        <v>2810</v>
      </c>
      <c r="C1952" s="2">
        <v>43654</v>
      </c>
      <c r="D1952" t="s">
        <v>584</v>
      </c>
      <c r="E1952">
        <v>31</v>
      </c>
      <c r="F1952" t="s">
        <v>8</v>
      </c>
      <c r="G1952">
        <v>2559</v>
      </c>
      <c r="H1952" s="2">
        <v>43654</v>
      </c>
      <c r="I1952" t="s">
        <v>3368</v>
      </c>
      <c r="J1952" t="s">
        <v>7</v>
      </c>
      <c r="K1952" t="s">
        <v>313</v>
      </c>
      <c r="L1952" t="s">
        <v>336</v>
      </c>
      <c r="M1952" s="1">
        <v>3022327</v>
      </c>
      <c r="N1952" s="1">
        <v>0</v>
      </c>
      <c r="O1952" s="1">
        <f t="shared" si="61"/>
        <v>3022327</v>
      </c>
      <c r="P1952" s="1">
        <v>1727044</v>
      </c>
      <c r="Q1952" s="1">
        <f t="shared" si="62"/>
        <v>1295283</v>
      </c>
    </row>
    <row r="1953" spans="1:17" x14ac:dyDescent="0.25">
      <c r="A1953">
        <v>637</v>
      </c>
      <c r="B1953">
        <v>2811</v>
      </c>
      <c r="C1953" s="2">
        <v>43654</v>
      </c>
      <c r="D1953" t="s">
        <v>805</v>
      </c>
      <c r="E1953">
        <v>31</v>
      </c>
      <c r="F1953" t="s">
        <v>8</v>
      </c>
      <c r="G1953">
        <v>2557</v>
      </c>
      <c r="H1953" s="2">
        <v>43654</v>
      </c>
      <c r="I1953" t="s">
        <v>3369</v>
      </c>
      <c r="J1953" t="s">
        <v>7</v>
      </c>
      <c r="K1953" t="s">
        <v>313</v>
      </c>
      <c r="L1953" t="s">
        <v>336</v>
      </c>
      <c r="M1953" s="1">
        <v>3098410</v>
      </c>
      <c r="N1953" s="1">
        <v>0</v>
      </c>
      <c r="O1953" s="1">
        <f t="shared" si="61"/>
        <v>3098410</v>
      </c>
      <c r="P1953" s="1">
        <v>1770520</v>
      </c>
      <c r="Q1953" s="1">
        <f t="shared" si="62"/>
        <v>1327890</v>
      </c>
    </row>
    <row r="1954" spans="1:17" x14ac:dyDescent="0.25">
      <c r="A1954">
        <v>637</v>
      </c>
      <c r="B1954">
        <v>2812</v>
      </c>
      <c r="C1954" s="2">
        <v>43654</v>
      </c>
      <c r="D1954" t="s">
        <v>1340</v>
      </c>
      <c r="E1954">
        <v>31</v>
      </c>
      <c r="F1954" t="s">
        <v>8</v>
      </c>
      <c r="G1954">
        <v>2556</v>
      </c>
      <c r="H1954" s="2">
        <v>43654</v>
      </c>
      <c r="I1954" t="s">
        <v>1341</v>
      </c>
      <c r="J1954" t="s">
        <v>7</v>
      </c>
      <c r="K1954" t="s">
        <v>313</v>
      </c>
      <c r="L1954" t="s">
        <v>336</v>
      </c>
      <c r="M1954" s="1">
        <v>3516527</v>
      </c>
      <c r="N1954" s="1">
        <v>3014166</v>
      </c>
      <c r="O1954" s="1">
        <f t="shared" si="61"/>
        <v>502361</v>
      </c>
      <c r="P1954" s="1">
        <v>502361</v>
      </c>
      <c r="Q1954" s="1">
        <f t="shared" si="62"/>
        <v>0</v>
      </c>
    </row>
    <row r="1955" spans="1:17" x14ac:dyDescent="0.25">
      <c r="A1955">
        <v>637</v>
      </c>
      <c r="B1955">
        <v>2813</v>
      </c>
      <c r="C1955" s="2">
        <v>43654</v>
      </c>
      <c r="D1955" t="s">
        <v>1574</v>
      </c>
      <c r="E1955">
        <v>31</v>
      </c>
      <c r="F1955" t="s">
        <v>8</v>
      </c>
      <c r="G1955">
        <v>2555</v>
      </c>
      <c r="H1955" s="2">
        <v>43654</v>
      </c>
      <c r="I1955" t="s">
        <v>1575</v>
      </c>
      <c r="J1955" t="s">
        <v>7</v>
      </c>
      <c r="K1955" t="s">
        <v>313</v>
      </c>
      <c r="L1955" t="s">
        <v>336</v>
      </c>
      <c r="M1955" s="1">
        <v>3201695</v>
      </c>
      <c r="N1955" s="1">
        <v>0</v>
      </c>
      <c r="O1955" s="1">
        <f t="shared" si="61"/>
        <v>3201695</v>
      </c>
      <c r="P1955" s="1">
        <v>1829540</v>
      </c>
      <c r="Q1955" s="1">
        <f t="shared" si="62"/>
        <v>1372155</v>
      </c>
    </row>
    <row r="1956" spans="1:17" x14ac:dyDescent="0.25">
      <c r="A1956">
        <v>637</v>
      </c>
      <c r="B1956">
        <v>2814</v>
      </c>
      <c r="C1956" s="2">
        <v>43654</v>
      </c>
      <c r="D1956" t="s">
        <v>1190</v>
      </c>
      <c r="E1956">
        <v>31</v>
      </c>
      <c r="F1956" t="s">
        <v>8</v>
      </c>
      <c r="G1956">
        <v>2554</v>
      </c>
      <c r="H1956" s="2">
        <v>43654</v>
      </c>
      <c r="I1956" t="s">
        <v>3370</v>
      </c>
      <c r="J1956" t="s">
        <v>7</v>
      </c>
      <c r="K1956" t="s">
        <v>313</v>
      </c>
      <c r="L1956" t="s">
        <v>336</v>
      </c>
      <c r="M1956" s="1">
        <v>5009095</v>
      </c>
      <c r="N1956" s="1">
        <v>0</v>
      </c>
      <c r="O1956" s="1">
        <f t="shared" si="61"/>
        <v>5009095</v>
      </c>
      <c r="P1956" s="1">
        <v>2862340</v>
      </c>
      <c r="Q1956" s="1">
        <f t="shared" si="62"/>
        <v>2146755</v>
      </c>
    </row>
    <row r="1957" spans="1:17" x14ac:dyDescent="0.25">
      <c r="A1957">
        <v>637</v>
      </c>
      <c r="B1957">
        <v>2815</v>
      </c>
      <c r="C1957" s="2">
        <v>43654</v>
      </c>
      <c r="D1957" t="s">
        <v>3371</v>
      </c>
      <c r="E1957">
        <v>31</v>
      </c>
      <c r="F1957" t="s">
        <v>8</v>
      </c>
      <c r="G1957">
        <v>2595</v>
      </c>
      <c r="H1957" s="2">
        <v>43654</v>
      </c>
      <c r="I1957" t="s">
        <v>3372</v>
      </c>
      <c r="J1957" t="s">
        <v>7</v>
      </c>
      <c r="K1957" t="s">
        <v>313</v>
      </c>
      <c r="L1957" t="s">
        <v>336</v>
      </c>
      <c r="M1957" s="1">
        <v>2898406</v>
      </c>
      <c r="N1957" s="1">
        <v>0</v>
      </c>
      <c r="O1957" s="1">
        <f t="shared" si="61"/>
        <v>2898406</v>
      </c>
      <c r="P1957" s="1">
        <v>1656232</v>
      </c>
      <c r="Q1957" s="1">
        <f t="shared" si="62"/>
        <v>1242174</v>
      </c>
    </row>
    <row r="1958" spans="1:17" x14ac:dyDescent="0.25">
      <c r="A1958">
        <v>637</v>
      </c>
      <c r="B1958">
        <v>2817</v>
      </c>
      <c r="C1958" s="2">
        <v>43654</v>
      </c>
      <c r="D1958" t="s">
        <v>3374</v>
      </c>
      <c r="E1958">
        <v>31</v>
      </c>
      <c r="F1958" t="s">
        <v>8</v>
      </c>
      <c r="G1958">
        <v>2601</v>
      </c>
      <c r="H1958" s="2">
        <v>43654</v>
      </c>
      <c r="I1958" t="s">
        <v>1600</v>
      </c>
      <c r="J1958" t="s">
        <v>7</v>
      </c>
      <c r="K1958" t="s">
        <v>313</v>
      </c>
      <c r="L1958" t="s">
        <v>336</v>
      </c>
      <c r="M1958" s="1">
        <v>2109355</v>
      </c>
      <c r="N1958" s="1">
        <v>0</v>
      </c>
      <c r="O1958" s="1">
        <f t="shared" si="61"/>
        <v>2109355</v>
      </c>
      <c r="P1958" s="1">
        <v>1687484</v>
      </c>
      <c r="Q1958" s="1">
        <f t="shared" si="62"/>
        <v>421871</v>
      </c>
    </row>
    <row r="1959" spans="1:17" hidden="1" x14ac:dyDescent="0.25">
      <c r="A1959">
        <v>823</v>
      </c>
      <c r="B1959">
        <v>2818</v>
      </c>
      <c r="C1959" s="2">
        <v>43654</v>
      </c>
      <c r="D1959" t="s">
        <v>1206</v>
      </c>
      <c r="E1959">
        <v>31</v>
      </c>
      <c r="F1959" t="s">
        <v>8</v>
      </c>
      <c r="G1959">
        <v>2585</v>
      </c>
      <c r="H1959" s="2">
        <v>43654</v>
      </c>
      <c r="I1959" t="s">
        <v>2546</v>
      </c>
      <c r="J1959" t="s">
        <v>7</v>
      </c>
      <c r="K1959" t="s">
        <v>313</v>
      </c>
      <c r="L1959" t="s">
        <v>2323</v>
      </c>
      <c r="M1959" s="1">
        <v>57968120</v>
      </c>
      <c r="N1959" s="1">
        <v>0</v>
      </c>
      <c r="O1959" s="1">
        <f t="shared" si="61"/>
        <v>57968120</v>
      </c>
      <c r="P1959" s="1">
        <v>0</v>
      </c>
      <c r="Q1959" s="1">
        <f t="shared" si="62"/>
        <v>57968120</v>
      </c>
    </row>
    <row r="1960" spans="1:17" x14ac:dyDescent="0.25">
      <c r="A1960">
        <v>637</v>
      </c>
      <c r="B1960">
        <v>2819</v>
      </c>
      <c r="C1960" s="2">
        <v>43654</v>
      </c>
      <c r="D1960" t="s">
        <v>1402</v>
      </c>
      <c r="E1960">
        <v>31</v>
      </c>
      <c r="F1960" t="s">
        <v>8</v>
      </c>
      <c r="G1960">
        <v>2602</v>
      </c>
      <c r="H1960" s="2">
        <v>43654</v>
      </c>
      <c r="I1960" t="s">
        <v>1403</v>
      </c>
      <c r="J1960" t="s">
        <v>7</v>
      </c>
      <c r="K1960" t="s">
        <v>313</v>
      </c>
      <c r="L1960" t="s">
        <v>336</v>
      </c>
      <c r="M1960" s="1">
        <v>2031230</v>
      </c>
      <c r="N1960" s="1">
        <v>0</v>
      </c>
      <c r="O1960" s="1">
        <f t="shared" si="61"/>
        <v>2031230</v>
      </c>
      <c r="P1960" s="1">
        <v>1624984</v>
      </c>
      <c r="Q1960" s="1">
        <f t="shared" si="62"/>
        <v>406246</v>
      </c>
    </row>
    <row r="1961" spans="1:17" x14ac:dyDescent="0.25">
      <c r="A1961">
        <v>637</v>
      </c>
      <c r="B1961">
        <v>2821</v>
      </c>
      <c r="C1961" s="2">
        <v>43654</v>
      </c>
      <c r="D1961" t="s">
        <v>3182</v>
      </c>
      <c r="E1961">
        <v>31</v>
      </c>
      <c r="F1961" t="s">
        <v>8</v>
      </c>
      <c r="G1961">
        <v>2618</v>
      </c>
      <c r="H1961" s="2">
        <v>43654</v>
      </c>
      <c r="I1961" t="s">
        <v>3376</v>
      </c>
      <c r="J1961" t="s">
        <v>7</v>
      </c>
      <c r="K1961" t="s">
        <v>313</v>
      </c>
      <c r="L1961" t="s">
        <v>336</v>
      </c>
      <c r="M1961" s="1">
        <v>3828083</v>
      </c>
      <c r="N1961" s="1">
        <v>0</v>
      </c>
      <c r="O1961" s="1">
        <f t="shared" si="61"/>
        <v>3828083</v>
      </c>
      <c r="P1961" s="1">
        <v>2187476</v>
      </c>
      <c r="Q1961" s="1">
        <f t="shared" si="62"/>
        <v>1640607</v>
      </c>
    </row>
    <row r="1962" spans="1:17" x14ac:dyDescent="0.25">
      <c r="A1962">
        <v>637</v>
      </c>
      <c r="B1962">
        <v>2822</v>
      </c>
      <c r="C1962" s="2">
        <v>43654</v>
      </c>
      <c r="D1962" t="s">
        <v>3377</v>
      </c>
      <c r="E1962">
        <v>31</v>
      </c>
      <c r="F1962" t="s">
        <v>8</v>
      </c>
      <c r="G1962">
        <v>2619</v>
      </c>
      <c r="H1962" s="2">
        <v>43654</v>
      </c>
      <c r="I1962" t="s">
        <v>3378</v>
      </c>
      <c r="J1962" t="s">
        <v>7</v>
      </c>
      <c r="K1962" t="s">
        <v>313</v>
      </c>
      <c r="L1962" t="s">
        <v>336</v>
      </c>
      <c r="M1962" s="1">
        <v>3773399</v>
      </c>
      <c r="N1962" s="1">
        <v>0</v>
      </c>
      <c r="O1962" s="1">
        <f t="shared" si="61"/>
        <v>3773399</v>
      </c>
      <c r="P1962" s="1">
        <v>3234342</v>
      </c>
      <c r="Q1962" s="1">
        <f t="shared" si="62"/>
        <v>539057</v>
      </c>
    </row>
    <row r="1963" spans="1:17" x14ac:dyDescent="0.25">
      <c r="A1963">
        <v>637</v>
      </c>
      <c r="B1963">
        <v>2823</v>
      </c>
      <c r="C1963" s="2">
        <v>43654</v>
      </c>
      <c r="D1963" t="s">
        <v>3379</v>
      </c>
      <c r="E1963">
        <v>31</v>
      </c>
      <c r="F1963" t="s">
        <v>8</v>
      </c>
      <c r="G1963">
        <v>2529</v>
      </c>
      <c r="H1963" s="2">
        <v>43654</v>
      </c>
      <c r="I1963" t="s">
        <v>1081</v>
      </c>
      <c r="J1963" t="s">
        <v>7</v>
      </c>
      <c r="K1963" t="s">
        <v>313</v>
      </c>
      <c r="L1963" t="s">
        <v>336</v>
      </c>
      <c r="M1963" s="1">
        <v>3157315</v>
      </c>
      <c r="N1963" s="1">
        <v>0</v>
      </c>
      <c r="O1963" s="1">
        <f t="shared" si="61"/>
        <v>3157315</v>
      </c>
      <c r="P1963" s="1">
        <v>1804180</v>
      </c>
      <c r="Q1963" s="1">
        <f t="shared" si="62"/>
        <v>1353135</v>
      </c>
    </row>
    <row r="1964" spans="1:17" x14ac:dyDescent="0.25">
      <c r="A1964">
        <v>637</v>
      </c>
      <c r="B1964">
        <v>2824</v>
      </c>
      <c r="C1964" s="2">
        <v>43654</v>
      </c>
      <c r="D1964" t="s">
        <v>1438</v>
      </c>
      <c r="E1964">
        <v>31</v>
      </c>
      <c r="F1964" t="s">
        <v>8</v>
      </c>
      <c r="G1964">
        <v>2620</v>
      </c>
      <c r="H1964" s="2">
        <v>43654</v>
      </c>
      <c r="I1964" t="s">
        <v>1439</v>
      </c>
      <c r="J1964" t="s">
        <v>7</v>
      </c>
      <c r="K1964" t="s">
        <v>313</v>
      </c>
      <c r="L1964" t="s">
        <v>336</v>
      </c>
      <c r="M1964" s="1">
        <v>3157315</v>
      </c>
      <c r="N1964" s="1">
        <v>2706270</v>
      </c>
      <c r="O1964" s="1">
        <f t="shared" si="61"/>
        <v>451045</v>
      </c>
      <c r="P1964" s="1">
        <v>451045</v>
      </c>
      <c r="Q1964" s="1">
        <f t="shared" si="62"/>
        <v>0</v>
      </c>
    </row>
    <row r="1965" spans="1:17" x14ac:dyDescent="0.25">
      <c r="A1965">
        <v>637</v>
      </c>
      <c r="B1965">
        <v>2825</v>
      </c>
      <c r="C1965" s="2">
        <v>43654</v>
      </c>
      <c r="D1965" t="s">
        <v>357</v>
      </c>
      <c r="E1965">
        <v>31</v>
      </c>
      <c r="F1965" t="s">
        <v>8</v>
      </c>
      <c r="G1965">
        <v>2621</v>
      </c>
      <c r="H1965" s="2">
        <v>43654</v>
      </c>
      <c r="I1965" t="s">
        <v>358</v>
      </c>
      <c r="J1965" t="s">
        <v>7</v>
      </c>
      <c r="K1965" t="s">
        <v>313</v>
      </c>
      <c r="L1965" t="s">
        <v>336</v>
      </c>
      <c r="M1965" s="1">
        <v>3619000</v>
      </c>
      <c r="N1965" s="1">
        <v>0</v>
      </c>
      <c r="O1965" s="1">
        <f t="shared" si="61"/>
        <v>3619000</v>
      </c>
      <c r="P1965" s="1">
        <v>1551000</v>
      </c>
      <c r="Q1965" s="1">
        <f t="shared" si="62"/>
        <v>2068000</v>
      </c>
    </row>
    <row r="1966" spans="1:17" x14ac:dyDescent="0.25">
      <c r="A1966">
        <v>637</v>
      </c>
      <c r="B1966">
        <v>2826</v>
      </c>
      <c r="C1966" s="2">
        <v>43654</v>
      </c>
      <c r="D1966" t="s">
        <v>606</v>
      </c>
      <c r="E1966">
        <v>31</v>
      </c>
      <c r="F1966" t="s">
        <v>8</v>
      </c>
      <c r="G1966">
        <v>2531</v>
      </c>
      <c r="H1966" s="2">
        <v>43654</v>
      </c>
      <c r="I1966" t="s">
        <v>607</v>
      </c>
      <c r="J1966" t="s">
        <v>7</v>
      </c>
      <c r="K1966" t="s">
        <v>313</v>
      </c>
      <c r="L1966" t="s">
        <v>336</v>
      </c>
      <c r="M1966" s="1">
        <v>3383254</v>
      </c>
      <c r="N1966" s="1">
        <v>0</v>
      </c>
      <c r="O1966" s="1">
        <f t="shared" si="61"/>
        <v>3383254</v>
      </c>
      <c r="P1966" s="1">
        <v>1933288</v>
      </c>
      <c r="Q1966" s="1">
        <f t="shared" si="62"/>
        <v>1449966</v>
      </c>
    </row>
    <row r="1967" spans="1:17" x14ac:dyDescent="0.25">
      <c r="A1967">
        <v>637</v>
      </c>
      <c r="B1967">
        <v>2827</v>
      </c>
      <c r="C1967" s="2">
        <v>43654</v>
      </c>
      <c r="D1967" t="s">
        <v>1434</v>
      </c>
      <c r="E1967">
        <v>31</v>
      </c>
      <c r="F1967" t="s">
        <v>8</v>
      </c>
      <c r="G1967">
        <v>2622</v>
      </c>
      <c r="H1967" s="2">
        <v>43654</v>
      </c>
      <c r="I1967" t="s">
        <v>1435</v>
      </c>
      <c r="J1967" t="s">
        <v>7</v>
      </c>
      <c r="K1967" t="s">
        <v>313</v>
      </c>
      <c r="L1967" t="s">
        <v>336</v>
      </c>
      <c r="M1967" s="1">
        <v>1218738</v>
      </c>
      <c r="N1967" s="1">
        <v>406246</v>
      </c>
      <c r="O1967" s="1">
        <f t="shared" si="61"/>
        <v>812492</v>
      </c>
      <c r="P1967" s="1">
        <v>812492</v>
      </c>
      <c r="Q1967" s="1">
        <f t="shared" si="62"/>
        <v>0</v>
      </c>
    </row>
    <row r="1968" spans="1:17" x14ac:dyDescent="0.25">
      <c r="A1968">
        <v>637</v>
      </c>
      <c r="B1968">
        <v>2828</v>
      </c>
      <c r="C1968" s="2">
        <v>43654</v>
      </c>
      <c r="D1968" t="s">
        <v>1633</v>
      </c>
      <c r="E1968">
        <v>31</v>
      </c>
      <c r="F1968" t="s">
        <v>8</v>
      </c>
      <c r="G1968">
        <v>2623</v>
      </c>
      <c r="H1968" s="2">
        <v>43654</v>
      </c>
      <c r="I1968" t="s">
        <v>3380</v>
      </c>
      <c r="J1968" t="s">
        <v>7</v>
      </c>
      <c r="K1968" t="s">
        <v>313</v>
      </c>
      <c r="L1968" t="s">
        <v>336</v>
      </c>
      <c r="M1968" s="1">
        <v>1372155</v>
      </c>
      <c r="N1968" s="1">
        <v>457385</v>
      </c>
      <c r="O1968" s="1">
        <f t="shared" si="61"/>
        <v>914770</v>
      </c>
      <c r="P1968" s="1">
        <v>914770</v>
      </c>
      <c r="Q1968" s="1">
        <f t="shared" si="62"/>
        <v>0</v>
      </c>
    </row>
    <row r="1969" spans="1:17" x14ac:dyDescent="0.25">
      <c r="A1969">
        <v>637</v>
      </c>
      <c r="B1969">
        <v>2829</v>
      </c>
      <c r="C1969" s="2">
        <v>43654</v>
      </c>
      <c r="D1969" t="s">
        <v>815</v>
      </c>
      <c r="E1969">
        <v>31</v>
      </c>
      <c r="F1969" t="s">
        <v>8</v>
      </c>
      <c r="G1969">
        <v>2625</v>
      </c>
      <c r="H1969" s="2">
        <v>43654</v>
      </c>
      <c r="I1969" t="s">
        <v>816</v>
      </c>
      <c r="J1969" t="s">
        <v>7</v>
      </c>
      <c r="K1969" t="s">
        <v>313</v>
      </c>
      <c r="L1969" t="s">
        <v>336</v>
      </c>
      <c r="M1969" s="1">
        <v>2898406</v>
      </c>
      <c r="N1969" s="1">
        <v>0</v>
      </c>
      <c r="O1969" s="1">
        <f t="shared" si="61"/>
        <v>2898406</v>
      </c>
      <c r="P1969" s="1">
        <v>1656232</v>
      </c>
      <c r="Q1969" s="1">
        <f t="shared" si="62"/>
        <v>1242174</v>
      </c>
    </row>
    <row r="1970" spans="1:17" x14ac:dyDescent="0.25">
      <c r="A1970">
        <v>637</v>
      </c>
      <c r="B1970">
        <v>2830</v>
      </c>
      <c r="C1970" s="2">
        <v>43654</v>
      </c>
      <c r="D1970" t="s">
        <v>385</v>
      </c>
      <c r="E1970">
        <v>31</v>
      </c>
      <c r="F1970" t="s">
        <v>8</v>
      </c>
      <c r="G1970">
        <v>2628</v>
      </c>
      <c r="H1970" s="2">
        <v>43654</v>
      </c>
      <c r="I1970" t="s">
        <v>386</v>
      </c>
      <c r="J1970" t="s">
        <v>7</v>
      </c>
      <c r="K1970" t="s">
        <v>313</v>
      </c>
      <c r="L1970" t="s">
        <v>336</v>
      </c>
      <c r="M1970" s="1">
        <v>2898406</v>
      </c>
      <c r="N1970" s="1">
        <v>2484348</v>
      </c>
      <c r="O1970" s="1">
        <f t="shared" si="61"/>
        <v>414058</v>
      </c>
      <c r="P1970" s="1">
        <v>414058</v>
      </c>
      <c r="Q1970" s="1">
        <f t="shared" si="62"/>
        <v>0</v>
      </c>
    </row>
    <row r="1971" spans="1:17" x14ac:dyDescent="0.25">
      <c r="A1971">
        <v>637</v>
      </c>
      <c r="B1971">
        <v>2831</v>
      </c>
      <c r="C1971" s="2">
        <v>43654</v>
      </c>
      <c r="D1971" t="s">
        <v>803</v>
      </c>
      <c r="E1971">
        <v>31</v>
      </c>
      <c r="F1971" t="s">
        <v>8</v>
      </c>
      <c r="G1971">
        <v>2550</v>
      </c>
      <c r="H1971" s="2">
        <v>43654</v>
      </c>
      <c r="I1971" t="s">
        <v>3381</v>
      </c>
      <c r="J1971" t="s">
        <v>7</v>
      </c>
      <c r="K1971" t="s">
        <v>313</v>
      </c>
      <c r="L1971" t="s">
        <v>336</v>
      </c>
      <c r="M1971" s="1">
        <v>3788778</v>
      </c>
      <c r="N1971" s="1">
        <v>0</v>
      </c>
      <c r="O1971" s="1">
        <f t="shared" si="61"/>
        <v>3788778</v>
      </c>
      <c r="P1971" s="1">
        <v>2165016</v>
      </c>
      <c r="Q1971" s="1">
        <f t="shared" si="62"/>
        <v>1623762</v>
      </c>
    </row>
    <row r="1972" spans="1:17" x14ac:dyDescent="0.25">
      <c r="A1972">
        <v>637</v>
      </c>
      <c r="B1972">
        <v>2832</v>
      </c>
      <c r="C1972" s="2">
        <v>43654</v>
      </c>
      <c r="D1972" t="s">
        <v>391</v>
      </c>
      <c r="E1972">
        <v>31</v>
      </c>
      <c r="F1972" t="s">
        <v>8</v>
      </c>
      <c r="G1972">
        <v>2629</v>
      </c>
      <c r="H1972" s="2">
        <v>43654</v>
      </c>
      <c r="I1972" t="s">
        <v>392</v>
      </c>
      <c r="J1972" t="s">
        <v>7</v>
      </c>
      <c r="K1972" t="s">
        <v>313</v>
      </c>
      <c r="L1972" t="s">
        <v>336</v>
      </c>
      <c r="M1972" s="1">
        <v>3017000</v>
      </c>
      <c r="N1972" s="1">
        <v>2586000</v>
      </c>
      <c r="O1972" s="1">
        <f t="shared" si="61"/>
        <v>431000</v>
      </c>
      <c r="P1972" s="1">
        <v>431000</v>
      </c>
      <c r="Q1972" s="1">
        <f t="shared" si="62"/>
        <v>0</v>
      </c>
    </row>
    <row r="1973" spans="1:17" x14ac:dyDescent="0.25">
      <c r="A1973">
        <v>637</v>
      </c>
      <c r="B1973">
        <v>2836</v>
      </c>
      <c r="C1973" s="2">
        <v>43654</v>
      </c>
      <c r="D1973" t="s">
        <v>1176</v>
      </c>
      <c r="E1973">
        <v>31</v>
      </c>
      <c r="F1973" t="s">
        <v>8</v>
      </c>
      <c r="G1973">
        <v>2572</v>
      </c>
      <c r="H1973" s="2">
        <v>43654</v>
      </c>
      <c r="I1973" t="s">
        <v>1177</v>
      </c>
      <c r="J1973" t="s">
        <v>7</v>
      </c>
      <c r="K1973" t="s">
        <v>313</v>
      </c>
      <c r="L1973" t="s">
        <v>336</v>
      </c>
      <c r="M1973" s="1">
        <v>2886919</v>
      </c>
      <c r="N1973" s="1">
        <v>0</v>
      </c>
      <c r="O1973" s="1">
        <f t="shared" si="61"/>
        <v>2886919</v>
      </c>
      <c r="P1973" s="1">
        <v>1649668</v>
      </c>
      <c r="Q1973" s="1">
        <f t="shared" si="62"/>
        <v>1237251</v>
      </c>
    </row>
    <row r="1974" spans="1:17" x14ac:dyDescent="0.25">
      <c r="A1974">
        <v>637</v>
      </c>
      <c r="B1974">
        <v>2837</v>
      </c>
      <c r="C1974" s="2">
        <v>43654</v>
      </c>
      <c r="D1974" t="s">
        <v>3385</v>
      </c>
      <c r="E1974">
        <v>31</v>
      </c>
      <c r="F1974" t="s">
        <v>8</v>
      </c>
      <c r="G1974">
        <v>2577</v>
      </c>
      <c r="H1974" s="2">
        <v>43654</v>
      </c>
      <c r="I1974" t="s">
        <v>3386</v>
      </c>
      <c r="J1974" t="s">
        <v>7</v>
      </c>
      <c r="K1974" t="s">
        <v>313</v>
      </c>
      <c r="L1974" t="s">
        <v>336</v>
      </c>
      <c r="M1974" s="1">
        <v>3554649</v>
      </c>
      <c r="N1974" s="1">
        <v>0</v>
      </c>
      <c r="O1974" s="1">
        <f t="shared" si="61"/>
        <v>3554649</v>
      </c>
      <c r="P1974" s="1">
        <v>2031228</v>
      </c>
      <c r="Q1974" s="1">
        <f t="shared" si="62"/>
        <v>1523421</v>
      </c>
    </row>
    <row r="1975" spans="1:17" x14ac:dyDescent="0.25">
      <c r="A1975">
        <v>637</v>
      </c>
      <c r="B1975">
        <v>2838</v>
      </c>
      <c r="C1975" s="2">
        <v>43654</v>
      </c>
      <c r="D1975" t="s">
        <v>3387</v>
      </c>
      <c r="E1975">
        <v>31</v>
      </c>
      <c r="F1975" t="s">
        <v>8</v>
      </c>
      <c r="G1975">
        <v>2582</v>
      </c>
      <c r="H1975" s="2">
        <v>43654</v>
      </c>
      <c r="I1975" t="s">
        <v>3388</v>
      </c>
      <c r="J1975" t="s">
        <v>7</v>
      </c>
      <c r="K1975" t="s">
        <v>313</v>
      </c>
      <c r="L1975" t="s">
        <v>336</v>
      </c>
      <c r="M1975" s="1">
        <v>3281215</v>
      </c>
      <c r="N1975" s="1">
        <v>0</v>
      </c>
      <c r="O1975" s="1">
        <f t="shared" si="61"/>
        <v>3281215</v>
      </c>
      <c r="P1975" s="1">
        <v>1874980</v>
      </c>
      <c r="Q1975" s="1">
        <f t="shared" si="62"/>
        <v>1406235</v>
      </c>
    </row>
    <row r="1976" spans="1:17" x14ac:dyDescent="0.25">
      <c r="A1976">
        <v>637</v>
      </c>
      <c r="B1976">
        <v>2839</v>
      </c>
      <c r="C1976" s="2">
        <v>43654</v>
      </c>
      <c r="D1976" t="s">
        <v>3389</v>
      </c>
      <c r="E1976">
        <v>31</v>
      </c>
      <c r="F1976" t="s">
        <v>8</v>
      </c>
      <c r="G1976">
        <v>2589</v>
      </c>
      <c r="H1976" s="2">
        <v>43654</v>
      </c>
      <c r="I1976" t="s">
        <v>3390</v>
      </c>
      <c r="J1976" t="s">
        <v>7</v>
      </c>
      <c r="K1976" t="s">
        <v>313</v>
      </c>
      <c r="L1976" t="s">
        <v>336</v>
      </c>
      <c r="M1976" s="1">
        <v>3390590</v>
      </c>
      <c r="N1976" s="1">
        <v>0</v>
      </c>
      <c r="O1976" s="1">
        <f t="shared" si="61"/>
        <v>3390590</v>
      </c>
      <c r="P1976" s="1">
        <v>1937480</v>
      </c>
      <c r="Q1976" s="1">
        <f t="shared" si="62"/>
        <v>1453110</v>
      </c>
    </row>
    <row r="1977" spans="1:17" x14ac:dyDescent="0.25">
      <c r="A1977">
        <v>637</v>
      </c>
      <c r="B1977">
        <v>2840</v>
      </c>
      <c r="C1977" s="2">
        <v>43654</v>
      </c>
      <c r="D1977" t="s">
        <v>3391</v>
      </c>
      <c r="E1977">
        <v>31</v>
      </c>
      <c r="F1977" t="s">
        <v>8</v>
      </c>
      <c r="G1977">
        <v>2590</v>
      </c>
      <c r="H1977" s="2">
        <v>43654</v>
      </c>
      <c r="I1977" t="s">
        <v>3392</v>
      </c>
      <c r="J1977" t="s">
        <v>7</v>
      </c>
      <c r="K1977" t="s">
        <v>313</v>
      </c>
      <c r="L1977" t="s">
        <v>336</v>
      </c>
      <c r="M1977" s="1">
        <v>4374958</v>
      </c>
      <c r="N1977" s="1">
        <v>0</v>
      </c>
      <c r="O1977" s="1">
        <f t="shared" si="61"/>
        <v>4374958</v>
      </c>
      <c r="P1977" s="1">
        <v>2499976</v>
      </c>
      <c r="Q1977" s="1">
        <f t="shared" si="62"/>
        <v>1874982</v>
      </c>
    </row>
    <row r="1978" spans="1:17" x14ac:dyDescent="0.25">
      <c r="A1978">
        <v>637</v>
      </c>
      <c r="B1978">
        <v>2841</v>
      </c>
      <c r="C1978" s="2">
        <v>43655</v>
      </c>
      <c r="D1978" t="s">
        <v>791</v>
      </c>
      <c r="E1978">
        <v>31</v>
      </c>
      <c r="F1978" t="s">
        <v>8</v>
      </c>
      <c r="G1978">
        <v>2608</v>
      </c>
      <c r="H1978" s="2">
        <v>43655</v>
      </c>
      <c r="I1978" t="s">
        <v>792</v>
      </c>
      <c r="J1978" t="s">
        <v>7</v>
      </c>
      <c r="K1978" t="s">
        <v>313</v>
      </c>
      <c r="L1978" t="s">
        <v>336</v>
      </c>
      <c r="M1978" s="1">
        <v>2841279</v>
      </c>
      <c r="N1978" s="1">
        <v>0</v>
      </c>
      <c r="O1978" s="1">
        <f t="shared" si="61"/>
        <v>2841279</v>
      </c>
      <c r="P1978" s="1">
        <v>1623588</v>
      </c>
      <c r="Q1978" s="1">
        <f t="shared" si="62"/>
        <v>1217691</v>
      </c>
    </row>
    <row r="1979" spans="1:17" x14ac:dyDescent="0.25">
      <c r="A1979">
        <v>637</v>
      </c>
      <c r="B1979">
        <v>2842</v>
      </c>
      <c r="C1979" s="2">
        <v>43655</v>
      </c>
      <c r="D1979" t="s">
        <v>1793</v>
      </c>
      <c r="E1979">
        <v>31</v>
      </c>
      <c r="F1979" t="s">
        <v>8</v>
      </c>
      <c r="G1979">
        <v>2609</v>
      </c>
      <c r="H1979" s="2">
        <v>43655</v>
      </c>
      <c r="I1979" t="s">
        <v>1794</v>
      </c>
      <c r="J1979" t="s">
        <v>7</v>
      </c>
      <c r="K1979" t="s">
        <v>313</v>
      </c>
      <c r="L1979" t="s">
        <v>336</v>
      </c>
      <c r="M1979" s="1">
        <v>1333971</v>
      </c>
      <c r="N1979" s="1">
        <v>444657</v>
      </c>
      <c r="O1979" s="1">
        <f t="shared" si="61"/>
        <v>889314</v>
      </c>
      <c r="P1979" s="1">
        <v>889314</v>
      </c>
      <c r="Q1979" s="1">
        <f t="shared" si="62"/>
        <v>0</v>
      </c>
    </row>
    <row r="1980" spans="1:17" x14ac:dyDescent="0.25">
      <c r="A1980">
        <v>637</v>
      </c>
      <c r="B1980">
        <v>2843</v>
      </c>
      <c r="C1980" s="2">
        <v>43655</v>
      </c>
      <c r="D1980" t="s">
        <v>2990</v>
      </c>
      <c r="E1980">
        <v>31</v>
      </c>
      <c r="F1980" t="s">
        <v>8</v>
      </c>
      <c r="G1980">
        <v>2610</v>
      </c>
      <c r="H1980" s="2">
        <v>43655</v>
      </c>
      <c r="I1980" t="s">
        <v>2989</v>
      </c>
      <c r="J1980" t="s">
        <v>7</v>
      </c>
      <c r="K1980" t="s">
        <v>313</v>
      </c>
      <c r="L1980" t="s">
        <v>336</v>
      </c>
      <c r="M1980" s="1">
        <v>4687456</v>
      </c>
      <c r="N1980" s="1">
        <v>0</v>
      </c>
      <c r="O1980" s="1">
        <f t="shared" si="61"/>
        <v>4687456</v>
      </c>
      <c r="P1980" s="1">
        <v>2929660</v>
      </c>
      <c r="Q1980" s="1">
        <f t="shared" si="62"/>
        <v>1757796</v>
      </c>
    </row>
    <row r="1981" spans="1:17" x14ac:dyDescent="0.25">
      <c r="A1981">
        <v>637</v>
      </c>
      <c r="B1981">
        <v>2844</v>
      </c>
      <c r="C1981" s="2">
        <v>43655</v>
      </c>
      <c r="D1981" t="s">
        <v>1944</v>
      </c>
      <c r="E1981">
        <v>31</v>
      </c>
      <c r="F1981" t="s">
        <v>8</v>
      </c>
      <c r="G1981">
        <v>2611</v>
      </c>
      <c r="H1981" s="2">
        <v>43655</v>
      </c>
      <c r="I1981" t="s">
        <v>1945</v>
      </c>
      <c r="J1981" t="s">
        <v>7</v>
      </c>
      <c r="K1981" t="s">
        <v>313</v>
      </c>
      <c r="L1981" t="s">
        <v>336</v>
      </c>
      <c r="M1981" s="1">
        <v>2586000</v>
      </c>
      <c r="N1981" s="1">
        <v>0</v>
      </c>
      <c r="O1981" s="1">
        <f t="shared" si="61"/>
        <v>2586000</v>
      </c>
      <c r="P1981" s="1">
        <v>1724000</v>
      </c>
      <c r="Q1981" s="1">
        <f t="shared" si="62"/>
        <v>862000</v>
      </c>
    </row>
    <row r="1982" spans="1:17" x14ac:dyDescent="0.25">
      <c r="A1982">
        <v>637</v>
      </c>
      <c r="B1982">
        <v>2845</v>
      </c>
      <c r="C1982" s="2">
        <v>43655</v>
      </c>
      <c r="D1982" t="s">
        <v>1942</v>
      </c>
      <c r="E1982">
        <v>31</v>
      </c>
      <c r="F1982" t="s">
        <v>8</v>
      </c>
      <c r="G1982">
        <v>2612</v>
      </c>
      <c r="H1982" s="2">
        <v>43655</v>
      </c>
      <c r="I1982" t="s">
        <v>1943</v>
      </c>
      <c r="J1982" t="s">
        <v>7</v>
      </c>
      <c r="K1982" t="s">
        <v>313</v>
      </c>
      <c r="L1982" t="s">
        <v>336</v>
      </c>
      <c r="M1982" s="1">
        <v>2531226</v>
      </c>
      <c r="N1982" s="1">
        <v>0</v>
      </c>
      <c r="O1982" s="1">
        <f t="shared" si="61"/>
        <v>2531226</v>
      </c>
      <c r="P1982" s="1">
        <v>1687484</v>
      </c>
      <c r="Q1982" s="1">
        <f t="shared" si="62"/>
        <v>843742</v>
      </c>
    </row>
    <row r="1983" spans="1:17" x14ac:dyDescent="0.25">
      <c r="A1983">
        <v>637</v>
      </c>
      <c r="B1983">
        <v>2846</v>
      </c>
      <c r="C1983" s="2">
        <v>43655</v>
      </c>
      <c r="D1983" t="s">
        <v>1783</v>
      </c>
      <c r="E1983">
        <v>31</v>
      </c>
      <c r="F1983" t="s">
        <v>8</v>
      </c>
      <c r="G1983">
        <v>2613</v>
      </c>
      <c r="H1983" s="2">
        <v>43655</v>
      </c>
      <c r="I1983" t="s">
        <v>1784</v>
      </c>
      <c r="J1983" t="s">
        <v>7</v>
      </c>
      <c r="K1983" t="s">
        <v>313</v>
      </c>
      <c r="L1983" t="s">
        <v>336</v>
      </c>
      <c r="M1983" s="1">
        <v>3518186</v>
      </c>
      <c r="N1983" s="1">
        <v>0</v>
      </c>
      <c r="O1983" s="1">
        <f t="shared" si="61"/>
        <v>3518186</v>
      </c>
      <c r="P1983" s="1">
        <v>2010392</v>
      </c>
      <c r="Q1983" s="1">
        <f t="shared" si="62"/>
        <v>1507794</v>
      </c>
    </row>
    <row r="1984" spans="1:17" x14ac:dyDescent="0.25">
      <c r="A1984">
        <v>637</v>
      </c>
      <c r="B1984">
        <v>2847</v>
      </c>
      <c r="C1984" s="2">
        <v>43655</v>
      </c>
      <c r="D1984" t="s">
        <v>3183</v>
      </c>
      <c r="E1984">
        <v>31</v>
      </c>
      <c r="F1984" t="s">
        <v>8</v>
      </c>
      <c r="G1984">
        <v>2614</v>
      </c>
      <c r="H1984" s="2">
        <v>43655</v>
      </c>
      <c r="I1984" t="s">
        <v>3393</v>
      </c>
      <c r="J1984" t="s">
        <v>7</v>
      </c>
      <c r="K1984" t="s">
        <v>313</v>
      </c>
      <c r="L1984" t="s">
        <v>336</v>
      </c>
      <c r="M1984" s="1">
        <v>2953097</v>
      </c>
      <c r="N1984" s="1">
        <v>0</v>
      </c>
      <c r="O1984" s="1">
        <f t="shared" si="61"/>
        <v>2953097</v>
      </c>
      <c r="P1984" s="1">
        <v>1687484</v>
      </c>
      <c r="Q1984" s="1">
        <f t="shared" si="62"/>
        <v>1265613</v>
      </c>
    </row>
    <row r="1985" spans="1:17" x14ac:dyDescent="0.25">
      <c r="A1985">
        <v>637</v>
      </c>
      <c r="B1985">
        <v>2848</v>
      </c>
      <c r="C1985" s="2">
        <v>43655</v>
      </c>
      <c r="D1985" t="s">
        <v>3227</v>
      </c>
      <c r="E1985">
        <v>31</v>
      </c>
      <c r="F1985" t="s">
        <v>8</v>
      </c>
      <c r="G1985">
        <v>2615</v>
      </c>
      <c r="H1985" s="2">
        <v>43655</v>
      </c>
      <c r="I1985" t="s">
        <v>3394</v>
      </c>
      <c r="J1985" t="s">
        <v>7</v>
      </c>
      <c r="K1985" t="s">
        <v>313</v>
      </c>
      <c r="L1985" t="s">
        <v>336</v>
      </c>
      <c r="M1985" s="1">
        <v>3390590</v>
      </c>
      <c r="N1985" s="1">
        <v>0</v>
      </c>
      <c r="O1985" s="1">
        <f t="shared" si="61"/>
        <v>3390590</v>
      </c>
      <c r="P1985" s="1">
        <v>1937480</v>
      </c>
      <c r="Q1985" s="1">
        <f t="shared" si="62"/>
        <v>1453110</v>
      </c>
    </row>
    <row r="1986" spans="1:17" x14ac:dyDescent="0.25">
      <c r="A1986">
        <v>637</v>
      </c>
      <c r="B1986">
        <v>2851</v>
      </c>
      <c r="C1986" s="2">
        <v>43655</v>
      </c>
      <c r="D1986" t="s">
        <v>3397</v>
      </c>
      <c r="E1986">
        <v>31</v>
      </c>
      <c r="F1986" t="s">
        <v>8</v>
      </c>
      <c r="G1986">
        <v>2576</v>
      </c>
      <c r="H1986" s="2">
        <v>43655</v>
      </c>
      <c r="I1986" t="s">
        <v>3398</v>
      </c>
      <c r="J1986" t="s">
        <v>7</v>
      </c>
      <c r="K1986" t="s">
        <v>313</v>
      </c>
      <c r="L1986" t="s">
        <v>336</v>
      </c>
      <c r="M1986" s="1">
        <v>3992149</v>
      </c>
      <c r="N1986" s="1">
        <v>0</v>
      </c>
      <c r="O1986" s="1">
        <f t="shared" si="61"/>
        <v>3992149</v>
      </c>
      <c r="P1986" s="1">
        <v>2281228</v>
      </c>
      <c r="Q1986" s="1">
        <f t="shared" si="62"/>
        <v>1710921</v>
      </c>
    </row>
    <row r="1987" spans="1:17" x14ac:dyDescent="0.25">
      <c r="A1987">
        <v>637</v>
      </c>
      <c r="B1987">
        <v>2852</v>
      </c>
      <c r="C1987" s="2">
        <v>43655</v>
      </c>
      <c r="D1987" t="s">
        <v>1414</v>
      </c>
      <c r="E1987">
        <v>31</v>
      </c>
      <c r="F1987" t="s">
        <v>8</v>
      </c>
      <c r="G1987">
        <v>2603</v>
      </c>
      <c r="H1987" s="2">
        <v>43655</v>
      </c>
      <c r="I1987" t="s">
        <v>1415</v>
      </c>
      <c r="J1987" t="s">
        <v>7</v>
      </c>
      <c r="K1987" t="s">
        <v>313</v>
      </c>
      <c r="L1987" t="s">
        <v>336</v>
      </c>
      <c r="M1987" s="1">
        <v>2324835</v>
      </c>
      <c r="N1987" s="1">
        <v>0</v>
      </c>
      <c r="O1987" s="1">
        <f t="shared" si="61"/>
        <v>2324835</v>
      </c>
      <c r="P1987" s="1">
        <v>1859868</v>
      </c>
      <c r="Q1987" s="1">
        <f t="shared" si="62"/>
        <v>464967</v>
      </c>
    </row>
    <row r="1988" spans="1:17" x14ac:dyDescent="0.25">
      <c r="A1988">
        <v>637</v>
      </c>
      <c r="B1988">
        <v>2853</v>
      </c>
      <c r="C1988" s="2">
        <v>43655</v>
      </c>
      <c r="D1988" t="s">
        <v>1572</v>
      </c>
      <c r="E1988">
        <v>31</v>
      </c>
      <c r="F1988" t="s">
        <v>8</v>
      </c>
      <c r="G1988">
        <v>2604</v>
      </c>
      <c r="H1988" s="2">
        <v>43655</v>
      </c>
      <c r="I1988" t="s">
        <v>1573</v>
      </c>
      <c r="J1988" t="s">
        <v>7</v>
      </c>
      <c r="K1988" t="s">
        <v>313</v>
      </c>
      <c r="L1988" t="s">
        <v>336</v>
      </c>
      <c r="M1988" s="1">
        <v>4484326</v>
      </c>
      <c r="N1988" s="1">
        <v>0</v>
      </c>
      <c r="O1988" s="1">
        <f t="shared" si="61"/>
        <v>4484326</v>
      </c>
      <c r="P1988" s="1">
        <v>2562472</v>
      </c>
      <c r="Q1988" s="1">
        <f t="shared" si="62"/>
        <v>1921854</v>
      </c>
    </row>
    <row r="1989" spans="1:17" x14ac:dyDescent="0.25">
      <c r="A1989">
        <v>637</v>
      </c>
      <c r="B1989">
        <v>2854</v>
      </c>
      <c r="C1989" s="2">
        <v>43655</v>
      </c>
      <c r="D1989" t="s">
        <v>1282</v>
      </c>
      <c r="E1989">
        <v>31</v>
      </c>
      <c r="F1989" t="s">
        <v>8</v>
      </c>
      <c r="G1989">
        <v>2605</v>
      </c>
      <c r="H1989" s="2">
        <v>43655</v>
      </c>
      <c r="I1989" t="s">
        <v>1283</v>
      </c>
      <c r="J1989" t="s">
        <v>7</v>
      </c>
      <c r="K1989" t="s">
        <v>313</v>
      </c>
      <c r="L1989" t="s">
        <v>336</v>
      </c>
      <c r="M1989" s="1">
        <v>2898406</v>
      </c>
      <c r="N1989" s="1">
        <v>0</v>
      </c>
      <c r="O1989" s="1">
        <f t="shared" ref="O1989:O2052" si="63">M1989-N1989</f>
        <v>2898406</v>
      </c>
      <c r="P1989" s="1">
        <v>1656232</v>
      </c>
      <c r="Q1989" s="1">
        <f t="shared" ref="Q1989:Q2052" si="64">O1989-P1989</f>
        <v>1242174</v>
      </c>
    </row>
    <row r="1990" spans="1:17" x14ac:dyDescent="0.25">
      <c r="A1990">
        <v>637</v>
      </c>
      <c r="B1990">
        <v>2855</v>
      </c>
      <c r="C1990" s="2">
        <v>43655</v>
      </c>
      <c r="D1990" t="s">
        <v>1214</v>
      </c>
      <c r="E1990">
        <v>31</v>
      </c>
      <c r="F1990" t="s">
        <v>8</v>
      </c>
      <c r="G1990">
        <v>2606</v>
      </c>
      <c r="H1990" s="2">
        <v>43655</v>
      </c>
      <c r="I1990" t="s">
        <v>1215</v>
      </c>
      <c r="J1990" t="s">
        <v>7</v>
      </c>
      <c r="K1990" t="s">
        <v>313</v>
      </c>
      <c r="L1990" t="s">
        <v>336</v>
      </c>
      <c r="M1990" s="1">
        <v>3281215</v>
      </c>
      <c r="N1990" s="1">
        <v>0</v>
      </c>
      <c r="O1990" s="1">
        <f t="shared" si="63"/>
        <v>3281215</v>
      </c>
      <c r="P1990" s="1">
        <v>468745</v>
      </c>
      <c r="Q1990" s="1">
        <f t="shared" si="64"/>
        <v>2812470</v>
      </c>
    </row>
    <row r="1991" spans="1:17" x14ac:dyDescent="0.25">
      <c r="A1991">
        <v>637</v>
      </c>
      <c r="B1991">
        <v>2856</v>
      </c>
      <c r="C1991" s="2">
        <v>43655</v>
      </c>
      <c r="D1991" t="s">
        <v>1518</v>
      </c>
      <c r="E1991">
        <v>31</v>
      </c>
      <c r="F1991" t="s">
        <v>8</v>
      </c>
      <c r="G1991">
        <v>2607</v>
      </c>
      <c r="H1991" s="2">
        <v>43655</v>
      </c>
      <c r="I1991" t="s">
        <v>1519</v>
      </c>
      <c r="J1991" t="s">
        <v>7</v>
      </c>
      <c r="K1991" t="s">
        <v>313</v>
      </c>
      <c r="L1991" t="s">
        <v>336</v>
      </c>
      <c r="M1991" s="1">
        <v>3281215</v>
      </c>
      <c r="N1991" s="1">
        <v>0</v>
      </c>
      <c r="O1991" s="1">
        <f t="shared" si="63"/>
        <v>3281215</v>
      </c>
      <c r="P1991" s="1">
        <v>1874980</v>
      </c>
      <c r="Q1991" s="1">
        <f t="shared" si="64"/>
        <v>1406235</v>
      </c>
    </row>
    <row r="1992" spans="1:17" hidden="1" x14ac:dyDescent="0.25">
      <c r="A1992">
        <v>874</v>
      </c>
      <c r="B1992">
        <v>2858</v>
      </c>
      <c r="C1992" s="2">
        <v>43655</v>
      </c>
      <c r="D1992" t="s">
        <v>3400</v>
      </c>
      <c r="E1992">
        <v>31</v>
      </c>
      <c r="F1992" t="s">
        <v>8</v>
      </c>
      <c r="G1992">
        <v>2381</v>
      </c>
      <c r="H1992" s="2">
        <v>43655</v>
      </c>
      <c r="I1992" t="s">
        <v>2538</v>
      </c>
      <c r="J1992" t="s">
        <v>7</v>
      </c>
      <c r="K1992" t="s">
        <v>2534</v>
      </c>
      <c r="L1992" t="s">
        <v>839</v>
      </c>
      <c r="M1992" s="1">
        <v>34589100</v>
      </c>
      <c r="N1992" s="1">
        <v>0</v>
      </c>
      <c r="O1992" s="1">
        <f t="shared" si="63"/>
        <v>34589100</v>
      </c>
      <c r="P1992" s="1">
        <v>0</v>
      </c>
      <c r="Q1992" s="1">
        <f t="shared" si="64"/>
        <v>34589100</v>
      </c>
    </row>
    <row r="1993" spans="1:17" hidden="1" x14ac:dyDescent="0.25">
      <c r="A1993">
        <v>335</v>
      </c>
      <c r="B1993">
        <v>2866</v>
      </c>
      <c r="C1993" s="2">
        <v>43656</v>
      </c>
      <c r="D1993" t="s">
        <v>186</v>
      </c>
      <c r="E1993">
        <v>1</v>
      </c>
      <c r="F1993" t="s">
        <v>187</v>
      </c>
      <c r="G1993">
        <v>47</v>
      </c>
      <c r="H1993" s="2">
        <v>43656</v>
      </c>
      <c r="I1993" t="s">
        <v>3401</v>
      </c>
      <c r="J1993" t="s">
        <v>7</v>
      </c>
      <c r="K1993" t="s">
        <v>313</v>
      </c>
      <c r="L1993" t="s">
        <v>314</v>
      </c>
      <c r="M1993" s="1">
        <v>72720300</v>
      </c>
      <c r="N1993" s="1">
        <v>0</v>
      </c>
      <c r="O1993" s="1">
        <f t="shared" si="63"/>
        <v>72720300</v>
      </c>
      <c r="P1993" s="1">
        <v>72720300</v>
      </c>
      <c r="Q1993" s="1">
        <f t="shared" si="64"/>
        <v>0</v>
      </c>
    </row>
    <row r="1994" spans="1:17" hidden="1" x14ac:dyDescent="0.25">
      <c r="A1994">
        <v>1033</v>
      </c>
      <c r="B1994">
        <v>2871</v>
      </c>
      <c r="C1994" s="2">
        <v>43656</v>
      </c>
      <c r="D1994" t="s">
        <v>757</v>
      </c>
      <c r="E1994">
        <v>145</v>
      </c>
      <c r="F1994" t="s">
        <v>163</v>
      </c>
      <c r="G1994">
        <v>375</v>
      </c>
      <c r="H1994" s="2">
        <v>43656</v>
      </c>
      <c r="I1994" t="s">
        <v>3121</v>
      </c>
      <c r="J1994" t="s">
        <v>7</v>
      </c>
      <c r="K1994" t="s">
        <v>313</v>
      </c>
      <c r="L1994" t="s">
        <v>314</v>
      </c>
      <c r="M1994" s="1">
        <v>5345000</v>
      </c>
      <c r="N1994" s="1">
        <v>0</v>
      </c>
      <c r="O1994" s="1">
        <f t="shared" si="63"/>
        <v>5345000</v>
      </c>
      <c r="P1994" s="1">
        <v>5345000</v>
      </c>
      <c r="Q1994" s="1">
        <f t="shared" si="64"/>
        <v>0</v>
      </c>
    </row>
    <row r="1995" spans="1:17" x14ac:dyDescent="0.25">
      <c r="A1995">
        <v>637</v>
      </c>
      <c r="B1995">
        <v>2873</v>
      </c>
      <c r="C1995" s="2">
        <v>43656</v>
      </c>
      <c r="D1995" t="s">
        <v>3402</v>
      </c>
      <c r="E1995">
        <v>31</v>
      </c>
      <c r="F1995" t="s">
        <v>8</v>
      </c>
      <c r="G1995">
        <v>2616</v>
      </c>
      <c r="H1995" s="2">
        <v>43656</v>
      </c>
      <c r="I1995" t="s">
        <v>3403</v>
      </c>
      <c r="J1995" t="s">
        <v>7</v>
      </c>
      <c r="K1995" t="s">
        <v>313</v>
      </c>
      <c r="L1995" t="s">
        <v>336</v>
      </c>
      <c r="M1995" s="1">
        <v>4374958</v>
      </c>
      <c r="N1995" s="1">
        <v>0</v>
      </c>
      <c r="O1995" s="1">
        <f t="shared" si="63"/>
        <v>4374958</v>
      </c>
      <c r="P1995" s="1">
        <v>2499976</v>
      </c>
      <c r="Q1995" s="1">
        <f t="shared" si="64"/>
        <v>1874982</v>
      </c>
    </row>
    <row r="1996" spans="1:17" x14ac:dyDescent="0.25">
      <c r="A1996">
        <v>637</v>
      </c>
      <c r="B1996">
        <v>2874</v>
      </c>
      <c r="C1996" s="2">
        <v>43656</v>
      </c>
      <c r="D1996" t="s">
        <v>3404</v>
      </c>
      <c r="E1996">
        <v>31</v>
      </c>
      <c r="F1996" t="s">
        <v>8</v>
      </c>
      <c r="G1996">
        <v>2624</v>
      </c>
      <c r="H1996" s="2">
        <v>43656</v>
      </c>
      <c r="I1996" t="s">
        <v>3405</v>
      </c>
      <c r="J1996" t="s">
        <v>7</v>
      </c>
      <c r="K1996" t="s">
        <v>313</v>
      </c>
      <c r="L1996" t="s">
        <v>336</v>
      </c>
      <c r="M1996" s="1">
        <v>2953097</v>
      </c>
      <c r="N1996" s="1">
        <v>0</v>
      </c>
      <c r="O1996" s="1">
        <f t="shared" si="63"/>
        <v>2953097</v>
      </c>
      <c r="P1996" s="1">
        <v>1687484</v>
      </c>
      <c r="Q1996" s="1">
        <f t="shared" si="64"/>
        <v>1265613</v>
      </c>
    </row>
    <row r="1997" spans="1:17" x14ac:dyDescent="0.25">
      <c r="A1997">
        <v>637</v>
      </c>
      <c r="B1997">
        <v>2875</v>
      </c>
      <c r="C1997" s="2">
        <v>43656</v>
      </c>
      <c r="D1997" t="s">
        <v>3406</v>
      </c>
      <c r="E1997">
        <v>31</v>
      </c>
      <c r="F1997" t="s">
        <v>8</v>
      </c>
      <c r="G1997">
        <v>2626</v>
      </c>
      <c r="H1997" s="2">
        <v>43656</v>
      </c>
      <c r="I1997" t="s">
        <v>3407</v>
      </c>
      <c r="J1997" t="s">
        <v>7</v>
      </c>
      <c r="K1997" t="s">
        <v>313</v>
      </c>
      <c r="L1997" t="s">
        <v>336</v>
      </c>
      <c r="M1997" s="1">
        <v>3117156</v>
      </c>
      <c r="N1997" s="1">
        <v>0</v>
      </c>
      <c r="O1997" s="1">
        <f t="shared" si="63"/>
        <v>3117156</v>
      </c>
      <c r="P1997" s="1">
        <v>1781232</v>
      </c>
      <c r="Q1997" s="1">
        <f t="shared" si="64"/>
        <v>1335924</v>
      </c>
    </row>
    <row r="1998" spans="1:17" x14ac:dyDescent="0.25">
      <c r="A1998">
        <v>637</v>
      </c>
      <c r="B1998">
        <v>2876</v>
      </c>
      <c r="C1998" s="2">
        <v>43656</v>
      </c>
      <c r="D1998" t="s">
        <v>1016</v>
      </c>
      <c r="E1998">
        <v>31</v>
      </c>
      <c r="F1998" t="s">
        <v>8</v>
      </c>
      <c r="G1998">
        <v>2627</v>
      </c>
      <c r="H1998" s="2">
        <v>43656</v>
      </c>
      <c r="I1998" t="s">
        <v>1017</v>
      </c>
      <c r="J1998" t="s">
        <v>7</v>
      </c>
      <c r="K1998" t="s">
        <v>313</v>
      </c>
      <c r="L1998" t="s">
        <v>336</v>
      </c>
      <c r="M1998" s="1">
        <v>2975525</v>
      </c>
      <c r="N1998" s="1">
        <v>2550450</v>
      </c>
      <c r="O1998" s="1">
        <f t="shared" si="63"/>
        <v>425075</v>
      </c>
      <c r="P1998" s="1">
        <v>425075</v>
      </c>
      <c r="Q1998" s="1">
        <f t="shared" si="64"/>
        <v>0</v>
      </c>
    </row>
    <row r="1999" spans="1:17" x14ac:dyDescent="0.25">
      <c r="A1999">
        <v>637</v>
      </c>
      <c r="B1999">
        <v>2877</v>
      </c>
      <c r="C1999" s="2">
        <v>43656</v>
      </c>
      <c r="D1999" t="s">
        <v>662</v>
      </c>
      <c r="E1999">
        <v>31</v>
      </c>
      <c r="F1999" t="s">
        <v>8</v>
      </c>
      <c r="G1999">
        <v>2659</v>
      </c>
      <c r="H1999" s="2">
        <v>43656</v>
      </c>
      <c r="I1999" t="s">
        <v>663</v>
      </c>
      <c r="J1999" t="s">
        <v>7</v>
      </c>
      <c r="K1999" t="s">
        <v>313</v>
      </c>
      <c r="L1999" t="s">
        <v>336</v>
      </c>
      <c r="M1999" s="1">
        <v>2975525</v>
      </c>
      <c r="N1999" s="1">
        <v>0</v>
      </c>
      <c r="O1999" s="1">
        <f t="shared" si="63"/>
        <v>2975525</v>
      </c>
      <c r="P1999" s="1">
        <v>1700300</v>
      </c>
      <c r="Q1999" s="1">
        <f t="shared" si="64"/>
        <v>1275225</v>
      </c>
    </row>
    <row r="2000" spans="1:17" x14ac:dyDescent="0.25">
      <c r="A2000">
        <v>637</v>
      </c>
      <c r="B2000">
        <v>2878</v>
      </c>
      <c r="C2000" s="2">
        <v>43656</v>
      </c>
      <c r="D2000" t="s">
        <v>3408</v>
      </c>
      <c r="E2000">
        <v>31</v>
      </c>
      <c r="F2000" t="s">
        <v>8</v>
      </c>
      <c r="G2000">
        <v>2661</v>
      </c>
      <c r="H2000" s="2">
        <v>43656</v>
      </c>
      <c r="I2000" t="s">
        <v>887</v>
      </c>
      <c r="J2000" t="s">
        <v>7</v>
      </c>
      <c r="K2000" t="s">
        <v>313</v>
      </c>
      <c r="L2000" t="s">
        <v>336</v>
      </c>
      <c r="M2000" s="1">
        <v>5132763</v>
      </c>
      <c r="N2000" s="1">
        <v>0</v>
      </c>
      <c r="O2000" s="1">
        <f t="shared" si="63"/>
        <v>5132763</v>
      </c>
      <c r="P2000" s="1">
        <v>3421842</v>
      </c>
      <c r="Q2000" s="1">
        <f t="shared" si="64"/>
        <v>1710921</v>
      </c>
    </row>
    <row r="2001" spans="1:17" x14ac:dyDescent="0.25">
      <c r="A2001">
        <v>637</v>
      </c>
      <c r="B2001">
        <v>2879</v>
      </c>
      <c r="C2001" s="2">
        <v>43656</v>
      </c>
      <c r="D2001" t="s">
        <v>3409</v>
      </c>
      <c r="E2001">
        <v>31</v>
      </c>
      <c r="F2001" t="s">
        <v>8</v>
      </c>
      <c r="G2001">
        <v>2662</v>
      </c>
      <c r="H2001" s="2">
        <v>43656</v>
      </c>
      <c r="I2001" t="s">
        <v>3410</v>
      </c>
      <c r="J2001" t="s">
        <v>7</v>
      </c>
      <c r="K2001" t="s">
        <v>313</v>
      </c>
      <c r="L2001" t="s">
        <v>336</v>
      </c>
      <c r="M2001" s="1">
        <v>3828083</v>
      </c>
      <c r="N2001" s="1">
        <v>0</v>
      </c>
      <c r="O2001" s="1">
        <f t="shared" si="63"/>
        <v>3828083</v>
      </c>
      <c r="P2001" s="1">
        <v>2187476</v>
      </c>
      <c r="Q2001" s="1">
        <f t="shared" si="64"/>
        <v>1640607</v>
      </c>
    </row>
    <row r="2002" spans="1:17" x14ac:dyDescent="0.25">
      <c r="A2002">
        <v>637</v>
      </c>
      <c r="B2002">
        <v>2880</v>
      </c>
      <c r="C2002" s="2">
        <v>43657</v>
      </c>
      <c r="D2002" t="s">
        <v>1880</v>
      </c>
      <c r="E2002">
        <v>31</v>
      </c>
      <c r="F2002" t="s">
        <v>8</v>
      </c>
      <c r="G2002">
        <v>2646</v>
      </c>
      <c r="H2002" s="2">
        <v>43657</v>
      </c>
      <c r="I2002" t="s">
        <v>1881</v>
      </c>
      <c r="J2002" t="s">
        <v>7</v>
      </c>
      <c r="K2002" t="s">
        <v>313</v>
      </c>
      <c r="L2002" t="s">
        <v>336</v>
      </c>
      <c r="M2002" s="1">
        <v>3363507</v>
      </c>
      <c r="N2002" s="1">
        <v>0</v>
      </c>
      <c r="O2002" s="1">
        <f t="shared" si="63"/>
        <v>3363507</v>
      </c>
      <c r="P2002" s="1">
        <v>1922004</v>
      </c>
      <c r="Q2002" s="1">
        <f t="shared" si="64"/>
        <v>1441503</v>
      </c>
    </row>
    <row r="2003" spans="1:17" x14ac:dyDescent="0.25">
      <c r="A2003">
        <v>637</v>
      </c>
      <c r="B2003">
        <v>2881</v>
      </c>
      <c r="C2003" s="2">
        <v>43657</v>
      </c>
      <c r="D2003" t="s">
        <v>1108</v>
      </c>
      <c r="E2003">
        <v>31</v>
      </c>
      <c r="F2003" t="s">
        <v>8</v>
      </c>
      <c r="G2003">
        <v>2647</v>
      </c>
      <c r="H2003" s="2">
        <v>43657</v>
      </c>
      <c r="I2003" t="s">
        <v>1109</v>
      </c>
      <c r="J2003" t="s">
        <v>7</v>
      </c>
      <c r="K2003" t="s">
        <v>313</v>
      </c>
      <c r="L2003" t="s">
        <v>336</v>
      </c>
      <c r="M2003" s="1">
        <v>2213150</v>
      </c>
      <c r="N2003" s="1">
        <v>0</v>
      </c>
      <c r="O2003" s="1">
        <f t="shared" si="63"/>
        <v>2213150</v>
      </c>
      <c r="P2003" s="1">
        <v>1770520</v>
      </c>
      <c r="Q2003" s="1">
        <f t="shared" si="64"/>
        <v>442630</v>
      </c>
    </row>
    <row r="2004" spans="1:17" x14ac:dyDescent="0.25">
      <c r="A2004">
        <v>637</v>
      </c>
      <c r="B2004">
        <v>2882</v>
      </c>
      <c r="C2004" s="2">
        <v>43657</v>
      </c>
      <c r="D2004" t="s">
        <v>1924</v>
      </c>
      <c r="E2004">
        <v>31</v>
      </c>
      <c r="F2004" t="s">
        <v>8</v>
      </c>
      <c r="G2004">
        <v>2651</v>
      </c>
      <c r="H2004" s="2">
        <v>43657</v>
      </c>
      <c r="I2004" t="s">
        <v>1925</v>
      </c>
      <c r="J2004" t="s">
        <v>7</v>
      </c>
      <c r="K2004" t="s">
        <v>313</v>
      </c>
      <c r="L2004" t="s">
        <v>336</v>
      </c>
      <c r="M2004" s="1">
        <v>2943493</v>
      </c>
      <c r="N2004" s="1">
        <v>0</v>
      </c>
      <c r="O2004" s="1">
        <f t="shared" si="63"/>
        <v>2943493</v>
      </c>
      <c r="P2004" s="1">
        <v>1681996</v>
      </c>
      <c r="Q2004" s="1">
        <f t="shared" si="64"/>
        <v>1261497</v>
      </c>
    </row>
    <row r="2005" spans="1:17" x14ac:dyDescent="0.25">
      <c r="A2005">
        <v>637</v>
      </c>
      <c r="B2005">
        <v>2883</v>
      </c>
      <c r="C2005" s="2">
        <v>43657</v>
      </c>
      <c r="D2005" t="s">
        <v>3411</v>
      </c>
      <c r="E2005">
        <v>31</v>
      </c>
      <c r="F2005" t="s">
        <v>8</v>
      </c>
      <c r="G2005">
        <v>2656</v>
      </c>
      <c r="H2005" s="2">
        <v>43657</v>
      </c>
      <c r="I2005" t="s">
        <v>3412</v>
      </c>
      <c r="J2005" t="s">
        <v>7</v>
      </c>
      <c r="K2005" t="s">
        <v>313</v>
      </c>
      <c r="L2005" t="s">
        <v>336</v>
      </c>
      <c r="M2005" s="1">
        <v>4101524</v>
      </c>
      <c r="N2005" s="1">
        <v>0</v>
      </c>
      <c r="O2005" s="1">
        <f t="shared" si="63"/>
        <v>4101524</v>
      </c>
      <c r="P2005" s="1">
        <v>2343728</v>
      </c>
      <c r="Q2005" s="1">
        <f t="shared" si="64"/>
        <v>1757796</v>
      </c>
    </row>
    <row r="2006" spans="1:17" x14ac:dyDescent="0.25">
      <c r="A2006">
        <v>637</v>
      </c>
      <c r="B2006">
        <v>2884</v>
      </c>
      <c r="C2006" s="2">
        <v>43657</v>
      </c>
      <c r="D2006" t="s">
        <v>3413</v>
      </c>
      <c r="E2006">
        <v>31</v>
      </c>
      <c r="F2006" t="s">
        <v>8</v>
      </c>
      <c r="G2006">
        <v>2655</v>
      </c>
      <c r="H2006" s="2">
        <v>43657</v>
      </c>
      <c r="I2006" t="s">
        <v>3414</v>
      </c>
      <c r="J2006" t="s">
        <v>7</v>
      </c>
      <c r="K2006" t="s">
        <v>313</v>
      </c>
      <c r="L2006" t="s">
        <v>336</v>
      </c>
      <c r="M2006" s="1">
        <v>3022327</v>
      </c>
      <c r="N2006" s="1">
        <v>0</v>
      </c>
      <c r="O2006" s="1">
        <f t="shared" si="63"/>
        <v>3022327</v>
      </c>
      <c r="P2006" s="1">
        <v>1727044</v>
      </c>
      <c r="Q2006" s="1">
        <f t="shared" si="64"/>
        <v>1295283</v>
      </c>
    </row>
    <row r="2007" spans="1:17" x14ac:dyDescent="0.25">
      <c r="A2007">
        <v>637</v>
      </c>
      <c r="B2007">
        <v>2885</v>
      </c>
      <c r="C2007" s="2">
        <v>43657</v>
      </c>
      <c r="D2007" t="s">
        <v>439</v>
      </c>
      <c r="E2007">
        <v>31</v>
      </c>
      <c r="F2007" t="s">
        <v>8</v>
      </c>
      <c r="G2007">
        <v>2658</v>
      </c>
      <c r="H2007" s="2">
        <v>43657</v>
      </c>
      <c r="I2007" t="s">
        <v>440</v>
      </c>
      <c r="J2007" t="s">
        <v>7</v>
      </c>
      <c r="K2007" t="s">
        <v>313</v>
      </c>
      <c r="L2007" t="s">
        <v>336</v>
      </c>
      <c r="M2007" s="1">
        <v>3749200</v>
      </c>
      <c r="N2007" s="1">
        <v>0</v>
      </c>
      <c r="O2007" s="1">
        <f t="shared" si="63"/>
        <v>3749200</v>
      </c>
      <c r="P2007" s="1">
        <v>2142400</v>
      </c>
      <c r="Q2007" s="1">
        <f t="shared" si="64"/>
        <v>1606800</v>
      </c>
    </row>
    <row r="2008" spans="1:17" x14ac:dyDescent="0.25">
      <c r="A2008">
        <v>637</v>
      </c>
      <c r="B2008">
        <v>2886</v>
      </c>
      <c r="C2008" s="2">
        <v>43657</v>
      </c>
      <c r="D2008" t="s">
        <v>3415</v>
      </c>
      <c r="E2008">
        <v>31</v>
      </c>
      <c r="F2008" t="s">
        <v>8</v>
      </c>
      <c r="G2008">
        <v>2617</v>
      </c>
      <c r="H2008" s="2">
        <v>43657</v>
      </c>
      <c r="I2008" t="s">
        <v>3416</v>
      </c>
      <c r="J2008" t="s">
        <v>7</v>
      </c>
      <c r="K2008" t="s">
        <v>313</v>
      </c>
      <c r="L2008" t="s">
        <v>336</v>
      </c>
      <c r="M2008" s="1">
        <v>2953097</v>
      </c>
      <c r="N2008" s="1">
        <v>0</v>
      </c>
      <c r="O2008" s="1">
        <f t="shared" si="63"/>
        <v>2953097</v>
      </c>
      <c r="P2008" s="1">
        <v>1687484</v>
      </c>
      <c r="Q2008" s="1">
        <f t="shared" si="64"/>
        <v>1265613</v>
      </c>
    </row>
    <row r="2009" spans="1:17" x14ac:dyDescent="0.25">
      <c r="A2009">
        <v>637</v>
      </c>
      <c r="B2009">
        <v>2887</v>
      </c>
      <c r="C2009" s="2">
        <v>43657</v>
      </c>
      <c r="D2009" t="s">
        <v>3417</v>
      </c>
      <c r="E2009">
        <v>31</v>
      </c>
      <c r="F2009" t="s">
        <v>8</v>
      </c>
      <c r="G2009">
        <v>2648</v>
      </c>
      <c r="H2009" s="2">
        <v>43657</v>
      </c>
      <c r="I2009" t="s">
        <v>3418</v>
      </c>
      <c r="J2009" t="s">
        <v>7</v>
      </c>
      <c r="K2009" t="s">
        <v>313</v>
      </c>
      <c r="L2009" t="s">
        <v>336</v>
      </c>
      <c r="M2009" s="1">
        <v>3226531</v>
      </c>
      <c r="N2009" s="1">
        <v>0</v>
      </c>
      <c r="O2009" s="1">
        <f t="shared" si="63"/>
        <v>3226531</v>
      </c>
      <c r="P2009" s="1">
        <v>1843732</v>
      </c>
      <c r="Q2009" s="1">
        <f t="shared" si="64"/>
        <v>1382799</v>
      </c>
    </row>
    <row r="2010" spans="1:17" x14ac:dyDescent="0.25">
      <c r="A2010">
        <v>637</v>
      </c>
      <c r="B2010">
        <v>2888</v>
      </c>
      <c r="C2010" s="2">
        <v>43657</v>
      </c>
      <c r="D2010" t="s">
        <v>3419</v>
      </c>
      <c r="E2010">
        <v>31</v>
      </c>
      <c r="F2010" t="s">
        <v>8</v>
      </c>
      <c r="G2010">
        <v>2649</v>
      </c>
      <c r="H2010" s="2">
        <v>43657</v>
      </c>
      <c r="I2010" t="s">
        <v>3420</v>
      </c>
      <c r="J2010" t="s">
        <v>7</v>
      </c>
      <c r="K2010" t="s">
        <v>313</v>
      </c>
      <c r="L2010" t="s">
        <v>336</v>
      </c>
      <c r="M2010" s="1">
        <v>2898406</v>
      </c>
      <c r="N2010" s="1">
        <v>0</v>
      </c>
      <c r="O2010" s="1">
        <f t="shared" si="63"/>
        <v>2898406</v>
      </c>
      <c r="P2010" s="1">
        <v>1656232</v>
      </c>
      <c r="Q2010" s="1">
        <f t="shared" si="64"/>
        <v>1242174</v>
      </c>
    </row>
    <row r="2011" spans="1:17" x14ac:dyDescent="0.25">
      <c r="A2011">
        <v>637</v>
      </c>
      <c r="B2011">
        <v>2889</v>
      </c>
      <c r="C2011" s="2">
        <v>43657</v>
      </c>
      <c r="D2011" t="s">
        <v>3421</v>
      </c>
      <c r="E2011">
        <v>31</v>
      </c>
      <c r="F2011" t="s">
        <v>8</v>
      </c>
      <c r="G2011">
        <v>2650</v>
      </c>
      <c r="H2011" s="2">
        <v>43657</v>
      </c>
      <c r="I2011" t="s">
        <v>3422</v>
      </c>
      <c r="J2011" t="s">
        <v>7</v>
      </c>
      <c r="K2011" t="s">
        <v>313</v>
      </c>
      <c r="L2011" t="s">
        <v>336</v>
      </c>
      <c r="M2011" s="1">
        <v>3390590</v>
      </c>
      <c r="N2011" s="1">
        <v>0</v>
      </c>
      <c r="O2011" s="1">
        <f t="shared" si="63"/>
        <v>3390590</v>
      </c>
      <c r="P2011" s="1">
        <v>1937480</v>
      </c>
      <c r="Q2011" s="1">
        <f t="shared" si="64"/>
        <v>1453110</v>
      </c>
    </row>
    <row r="2012" spans="1:17" x14ac:dyDescent="0.25">
      <c r="A2012">
        <v>637</v>
      </c>
      <c r="B2012">
        <v>2890</v>
      </c>
      <c r="C2012" s="2">
        <v>43657</v>
      </c>
      <c r="D2012" t="s">
        <v>1076</v>
      </c>
      <c r="E2012">
        <v>31</v>
      </c>
      <c r="F2012" t="s">
        <v>8</v>
      </c>
      <c r="G2012">
        <v>2657</v>
      </c>
      <c r="H2012" s="2">
        <v>43657</v>
      </c>
      <c r="I2012" t="s">
        <v>1077</v>
      </c>
      <c r="J2012" t="s">
        <v>7</v>
      </c>
      <c r="K2012" t="s">
        <v>313</v>
      </c>
      <c r="L2012" t="s">
        <v>336</v>
      </c>
      <c r="M2012" s="1">
        <v>3374280</v>
      </c>
      <c r="N2012" s="1">
        <v>2892240</v>
      </c>
      <c r="O2012" s="1">
        <f t="shared" si="63"/>
        <v>482040</v>
      </c>
      <c r="P2012" s="1">
        <v>482040</v>
      </c>
      <c r="Q2012" s="1">
        <f t="shared" si="64"/>
        <v>0</v>
      </c>
    </row>
    <row r="2013" spans="1:17" x14ac:dyDescent="0.25">
      <c r="A2013">
        <v>637</v>
      </c>
      <c r="B2013">
        <v>2891</v>
      </c>
      <c r="C2013" s="2">
        <v>43657</v>
      </c>
      <c r="D2013" t="s">
        <v>3423</v>
      </c>
      <c r="E2013">
        <v>31</v>
      </c>
      <c r="F2013" t="s">
        <v>8</v>
      </c>
      <c r="G2013">
        <v>2660</v>
      </c>
      <c r="H2013" s="2">
        <v>43657</v>
      </c>
      <c r="I2013" t="s">
        <v>3424</v>
      </c>
      <c r="J2013" t="s">
        <v>7</v>
      </c>
      <c r="K2013" t="s">
        <v>313</v>
      </c>
      <c r="L2013" t="s">
        <v>336</v>
      </c>
      <c r="M2013" s="1">
        <v>2898406</v>
      </c>
      <c r="N2013" s="1">
        <v>0</v>
      </c>
      <c r="O2013" s="1">
        <f t="shared" si="63"/>
        <v>2898406</v>
      </c>
      <c r="P2013" s="1">
        <v>1656232</v>
      </c>
      <c r="Q2013" s="1">
        <f t="shared" si="64"/>
        <v>1242174</v>
      </c>
    </row>
    <row r="2014" spans="1:17" x14ac:dyDescent="0.25">
      <c r="A2014">
        <v>637</v>
      </c>
      <c r="B2014">
        <v>2892</v>
      </c>
      <c r="C2014" s="2">
        <v>43657</v>
      </c>
      <c r="D2014" t="s">
        <v>1266</v>
      </c>
      <c r="E2014">
        <v>31</v>
      </c>
      <c r="F2014" t="s">
        <v>8</v>
      </c>
      <c r="G2014">
        <v>2640</v>
      </c>
      <c r="H2014" s="2">
        <v>43657</v>
      </c>
      <c r="I2014" t="s">
        <v>3425</v>
      </c>
      <c r="J2014" t="s">
        <v>7</v>
      </c>
      <c r="K2014" t="s">
        <v>313</v>
      </c>
      <c r="L2014" t="s">
        <v>336</v>
      </c>
      <c r="M2014" s="1">
        <v>3017000</v>
      </c>
      <c r="N2014" s="1">
        <v>0</v>
      </c>
      <c r="O2014" s="1">
        <f t="shared" si="63"/>
        <v>3017000</v>
      </c>
      <c r="P2014" s="1">
        <v>1724000</v>
      </c>
      <c r="Q2014" s="1">
        <f t="shared" si="64"/>
        <v>1293000</v>
      </c>
    </row>
    <row r="2015" spans="1:17" x14ac:dyDescent="0.25">
      <c r="A2015">
        <v>637</v>
      </c>
      <c r="B2015">
        <v>2893</v>
      </c>
      <c r="C2015" s="2">
        <v>43657</v>
      </c>
      <c r="D2015" t="s">
        <v>1850</v>
      </c>
      <c r="E2015">
        <v>31</v>
      </c>
      <c r="F2015" t="s">
        <v>8</v>
      </c>
      <c r="G2015">
        <v>2641</v>
      </c>
      <c r="H2015" s="2">
        <v>43657</v>
      </c>
      <c r="I2015" t="s">
        <v>1851</v>
      </c>
      <c r="J2015" t="s">
        <v>7</v>
      </c>
      <c r="K2015" t="s">
        <v>313</v>
      </c>
      <c r="L2015" t="s">
        <v>336</v>
      </c>
      <c r="M2015" s="1">
        <v>1874980</v>
      </c>
      <c r="N2015" s="1">
        <v>0</v>
      </c>
      <c r="O2015" s="1">
        <f t="shared" si="63"/>
        <v>1874980</v>
      </c>
      <c r="P2015" s="1">
        <v>1406235</v>
      </c>
      <c r="Q2015" s="1">
        <f t="shared" si="64"/>
        <v>468745</v>
      </c>
    </row>
    <row r="2016" spans="1:17" x14ac:dyDescent="0.25">
      <c r="A2016">
        <v>637</v>
      </c>
      <c r="B2016">
        <v>2894</v>
      </c>
      <c r="C2016" s="2">
        <v>43657</v>
      </c>
      <c r="D2016" t="s">
        <v>1030</v>
      </c>
      <c r="E2016">
        <v>31</v>
      </c>
      <c r="F2016" t="s">
        <v>8</v>
      </c>
      <c r="G2016">
        <v>2642</v>
      </c>
      <c r="H2016" s="2">
        <v>43657</v>
      </c>
      <c r="I2016" t="s">
        <v>1031</v>
      </c>
      <c r="J2016" t="s">
        <v>7</v>
      </c>
      <c r="K2016" t="s">
        <v>313</v>
      </c>
      <c r="L2016" t="s">
        <v>336</v>
      </c>
      <c r="M2016" s="1">
        <v>2788569</v>
      </c>
      <c r="N2016" s="1">
        <v>0</v>
      </c>
      <c r="O2016" s="1">
        <f t="shared" si="63"/>
        <v>2788569</v>
      </c>
      <c r="P2016" s="1">
        <v>1593468</v>
      </c>
      <c r="Q2016" s="1">
        <f t="shared" si="64"/>
        <v>1195101</v>
      </c>
    </row>
    <row r="2017" spans="1:17" x14ac:dyDescent="0.25">
      <c r="A2017">
        <v>637</v>
      </c>
      <c r="B2017">
        <v>2895</v>
      </c>
      <c r="C2017" s="2">
        <v>43657</v>
      </c>
      <c r="D2017" t="s">
        <v>1765</v>
      </c>
      <c r="E2017">
        <v>31</v>
      </c>
      <c r="F2017" t="s">
        <v>8</v>
      </c>
      <c r="G2017">
        <v>2643</v>
      </c>
      <c r="H2017" s="2">
        <v>43657</v>
      </c>
      <c r="I2017" t="s">
        <v>1766</v>
      </c>
      <c r="J2017" t="s">
        <v>7</v>
      </c>
      <c r="K2017" t="s">
        <v>313</v>
      </c>
      <c r="L2017" t="s">
        <v>336</v>
      </c>
      <c r="M2017" s="1">
        <v>1933288</v>
      </c>
      <c r="N2017" s="1">
        <v>0</v>
      </c>
      <c r="O2017" s="1">
        <f t="shared" si="63"/>
        <v>1933288</v>
      </c>
      <c r="P2017" s="1">
        <v>1449966</v>
      </c>
      <c r="Q2017" s="1">
        <f t="shared" si="64"/>
        <v>483322</v>
      </c>
    </row>
    <row r="2018" spans="1:17" x14ac:dyDescent="0.25">
      <c r="A2018">
        <v>637</v>
      </c>
      <c r="B2018">
        <v>2896</v>
      </c>
      <c r="C2018" s="2">
        <v>43657</v>
      </c>
      <c r="D2018" t="s">
        <v>1468</v>
      </c>
      <c r="E2018">
        <v>31</v>
      </c>
      <c r="F2018" t="s">
        <v>8</v>
      </c>
      <c r="G2018">
        <v>2644</v>
      </c>
      <c r="H2018" s="2">
        <v>43657</v>
      </c>
      <c r="I2018" t="s">
        <v>3426</v>
      </c>
      <c r="J2018" t="s">
        <v>7</v>
      </c>
      <c r="K2018" t="s">
        <v>313</v>
      </c>
      <c r="L2018" t="s">
        <v>336</v>
      </c>
      <c r="M2018" s="1">
        <v>2343725</v>
      </c>
      <c r="N2018" s="1">
        <v>0</v>
      </c>
      <c r="O2018" s="1">
        <f t="shared" si="63"/>
        <v>2343725</v>
      </c>
      <c r="P2018" s="1">
        <v>1874980</v>
      </c>
      <c r="Q2018" s="1">
        <f t="shared" si="64"/>
        <v>468745</v>
      </c>
    </row>
    <row r="2019" spans="1:17" x14ac:dyDescent="0.25">
      <c r="A2019">
        <v>637</v>
      </c>
      <c r="B2019">
        <v>2897</v>
      </c>
      <c r="C2019" s="2">
        <v>43657</v>
      </c>
      <c r="D2019" t="s">
        <v>1592</v>
      </c>
      <c r="E2019">
        <v>31</v>
      </c>
      <c r="F2019" t="s">
        <v>8</v>
      </c>
      <c r="G2019">
        <v>2645</v>
      </c>
      <c r="H2019" s="2">
        <v>43657</v>
      </c>
      <c r="I2019" t="s">
        <v>1593</v>
      </c>
      <c r="J2019" t="s">
        <v>7</v>
      </c>
      <c r="K2019" t="s">
        <v>313</v>
      </c>
      <c r="L2019" t="s">
        <v>336</v>
      </c>
      <c r="M2019" s="1">
        <v>2009444</v>
      </c>
      <c r="N2019" s="1">
        <v>0</v>
      </c>
      <c r="O2019" s="1">
        <f t="shared" si="63"/>
        <v>2009444</v>
      </c>
      <c r="P2019" s="1">
        <v>1507083</v>
      </c>
      <c r="Q2019" s="1">
        <f t="shared" si="64"/>
        <v>502361</v>
      </c>
    </row>
    <row r="2020" spans="1:17" x14ac:dyDescent="0.25">
      <c r="A2020">
        <v>637</v>
      </c>
      <c r="B2020">
        <v>2905</v>
      </c>
      <c r="C2020" s="2">
        <v>43658</v>
      </c>
      <c r="D2020" t="s">
        <v>3427</v>
      </c>
      <c r="E2020">
        <v>31</v>
      </c>
      <c r="F2020" t="s">
        <v>8</v>
      </c>
      <c r="G2020">
        <v>2678</v>
      </c>
      <c r="H2020" s="2">
        <v>43658</v>
      </c>
      <c r="I2020" t="s">
        <v>3428</v>
      </c>
      <c r="J2020" t="s">
        <v>7</v>
      </c>
      <c r="K2020" t="s">
        <v>313</v>
      </c>
      <c r="L2020" t="s">
        <v>336</v>
      </c>
      <c r="M2020" s="1">
        <v>2898406</v>
      </c>
      <c r="N2020" s="1">
        <v>2484348</v>
      </c>
      <c r="O2020" s="1">
        <f t="shared" si="63"/>
        <v>414058</v>
      </c>
      <c r="P2020" s="1">
        <v>414058</v>
      </c>
      <c r="Q2020" s="1">
        <f t="shared" si="64"/>
        <v>0</v>
      </c>
    </row>
    <row r="2021" spans="1:17" x14ac:dyDescent="0.25">
      <c r="A2021">
        <v>637</v>
      </c>
      <c r="B2021">
        <v>2906</v>
      </c>
      <c r="C2021" s="2">
        <v>43658</v>
      </c>
      <c r="D2021" t="s">
        <v>1570</v>
      </c>
      <c r="E2021">
        <v>31</v>
      </c>
      <c r="F2021" t="s">
        <v>8</v>
      </c>
      <c r="G2021">
        <v>2683</v>
      </c>
      <c r="H2021" s="2">
        <v>43658</v>
      </c>
      <c r="I2021" t="s">
        <v>1571</v>
      </c>
      <c r="J2021" t="s">
        <v>7</v>
      </c>
      <c r="K2021" t="s">
        <v>313</v>
      </c>
      <c r="L2021" t="s">
        <v>336</v>
      </c>
      <c r="M2021" s="1">
        <v>2734347</v>
      </c>
      <c r="N2021" s="1">
        <v>0</v>
      </c>
      <c r="O2021" s="1">
        <f t="shared" si="63"/>
        <v>2734347</v>
      </c>
      <c r="P2021" s="1">
        <v>1562484</v>
      </c>
      <c r="Q2021" s="1">
        <f t="shared" si="64"/>
        <v>1171863</v>
      </c>
    </row>
    <row r="2022" spans="1:17" x14ac:dyDescent="0.25">
      <c r="A2022">
        <v>1060</v>
      </c>
      <c r="B2022">
        <v>2924</v>
      </c>
      <c r="C2022" s="2">
        <v>43664</v>
      </c>
      <c r="D2022" t="s">
        <v>3429</v>
      </c>
      <c r="E2022">
        <v>31</v>
      </c>
      <c r="F2022" t="s">
        <v>8</v>
      </c>
      <c r="G2022">
        <v>2745</v>
      </c>
      <c r="H2022" s="2">
        <v>43664</v>
      </c>
      <c r="I2022" t="s">
        <v>3430</v>
      </c>
      <c r="J2022" t="s">
        <v>7</v>
      </c>
      <c r="K2022" t="s">
        <v>313</v>
      </c>
      <c r="L2022" t="s">
        <v>336</v>
      </c>
      <c r="M2022" s="1">
        <v>3148405</v>
      </c>
      <c r="N2022" s="1">
        <v>0</v>
      </c>
      <c r="O2022" s="1">
        <f t="shared" si="63"/>
        <v>3148405</v>
      </c>
      <c r="P2022" s="1">
        <v>1695295</v>
      </c>
      <c r="Q2022" s="1">
        <f t="shared" si="64"/>
        <v>1453110</v>
      </c>
    </row>
    <row r="2023" spans="1:17" x14ac:dyDescent="0.25">
      <c r="A2023">
        <v>1060</v>
      </c>
      <c r="B2023">
        <v>2925</v>
      </c>
      <c r="C2023" s="2">
        <v>43664</v>
      </c>
      <c r="D2023" t="s">
        <v>3179</v>
      </c>
      <c r="E2023">
        <v>31</v>
      </c>
      <c r="F2023" t="s">
        <v>8</v>
      </c>
      <c r="G2023">
        <v>2747</v>
      </c>
      <c r="H2023" s="2">
        <v>43664</v>
      </c>
      <c r="I2023" t="s">
        <v>3431</v>
      </c>
      <c r="J2023" t="s">
        <v>7</v>
      </c>
      <c r="K2023" t="s">
        <v>313</v>
      </c>
      <c r="L2023" t="s">
        <v>336</v>
      </c>
      <c r="M2023" s="1">
        <v>3706995</v>
      </c>
      <c r="N2023" s="1">
        <v>0</v>
      </c>
      <c r="O2023" s="1">
        <f t="shared" si="63"/>
        <v>3706995</v>
      </c>
      <c r="P2023" s="1">
        <v>855460</v>
      </c>
      <c r="Q2023" s="1">
        <f t="shared" si="64"/>
        <v>2851535</v>
      </c>
    </row>
    <row r="2024" spans="1:17" x14ac:dyDescent="0.25">
      <c r="A2024">
        <v>637</v>
      </c>
      <c r="B2024">
        <v>2928</v>
      </c>
      <c r="C2024" s="2">
        <v>43664</v>
      </c>
      <c r="D2024" t="s">
        <v>3177</v>
      </c>
      <c r="E2024">
        <v>31</v>
      </c>
      <c r="F2024" t="s">
        <v>8</v>
      </c>
      <c r="G2024">
        <v>2713</v>
      </c>
      <c r="H2024" s="2">
        <v>43664</v>
      </c>
      <c r="I2024" t="s">
        <v>3434</v>
      </c>
      <c r="J2024" t="s">
        <v>7</v>
      </c>
      <c r="K2024" t="s">
        <v>313</v>
      </c>
      <c r="L2024" t="s">
        <v>336</v>
      </c>
      <c r="M2024" s="1">
        <v>2894502</v>
      </c>
      <c r="N2024" s="1">
        <v>0</v>
      </c>
      <c r="O2024" s="1">
        <f t="shared" si="63"/>
        <v>2894502</v>
      </c>
      <c r="P2024" s="1">
        <v>1558578</v>
      </c>
      <c r="Q2024" s="1">
        <f t="shared" si="64"/>
        <v>1335924</v>
      </c>
    </row>
    <row r="2025" spans="1:17" x14ac:dyDescent="0.25">
      <c r="A2025">
        <v>637</v>
      </c>
      <c r="B2025">
        <v>2929</v>
      </c>
      <c r="C2025" s="2">
        <v>43664</v>
      </c>
      <c r="D2025" t="s">
        <v>3435</v>
      </c>
      <c r="E2025">
        <v>31</v>
      </c>
      <c r="F2025" t="s">
        <v>8</v>
      </c>
      <c r="G2025">
        <v>2728</v>
      </c>
      <c r="H2025" s="2">
        <v>43664</v>
      </c>
      <c r="I2025" t="s">
        <v>3436</v>
      </c>
      <c r="J2025" t="s">
        <v>7</v>
      </c>
      <c r="K2025" t="s">
        <v>313</v>
      </c>
      <c r="L2025" t="s">
        <v>336</v>
      </c>
      <c r="M2025" s="1">
        <v>3808558</v>
      </c>
      <c r="N2025" s="1">
        <v>0</v>
      </c>
      <c r="O2025" s="1">
        <f t="shared" si="63"/>
        <v>3808558</v>
      </c>
      <c r="P2025" s="1">
        <v>2050762</v>
      </c>
      <c r="Q2025" s="1">
        <f t="shared" si="64"/>
        <v>1757796</v>
      </c>
    </row>
    <row r="2026" spans="1:17" x14ac:dyDescent="0.25">
      <c r="A2026">
        <v>1060</v>
      </c>
      <c r="B2026">
        <v>2930</v>
      </c>
      <c r="C2026" s="2">
        <v>43664</v>
      </c>
      <c r="D2026" t="s">
        <v>3437</v>
      </c>
      <c r="E2026">
        <v>31</v>
      </c>
      <c r="F2026" t="s">
        <v>8</v>
      </c>
      <c r="G2026">
        <v>2740</v>
      </c>
      <c r="H2026" s="2">
        <v>43664</v>
      </c>
      <c r="I2026" t="s">
        <v>3438</v>
      </c>
      <c r="J2026" t="s">
        <v>7</v>
      </c>
      <c r="K2026" t="s">
        <v>313</v>
      </c>
      <c r="L2026" t="s">
        <v>336</v>
      </c>
      <c r="M2026" s="1">
        <v>2742161</v>
      </c>
      <c r="N2026" s="1">
        <v>0</v>
      </c>
      <c r="O2026" s="1">
        <f t="shared" si="63"/>
        <v>2742161</v>
      </c>
      <c r="P2026" s="1">
        <v>1476548</v>
      </c>
      <c r="Q2026" s="1">
        <f t="shared" si="64"/>
        <v>1265613</v>
      </c>
    </row>
    <row r="2027" spans="1:17" x14ac:dyDescent="0.25">
      <c r="A2027">
        <v>1060</v>
      </c>
      <c r="B2027">
        <v>2931</v>
      </c>
      <c r="C2027" s="2">
        <v>43664</v>
      </c>
      <c r="D2027" t="s">
        <v>3439</v>
      </c>
      <c r="E2027">
        <v>31</v>
      </c>
      <c r="F2027" t="s">
        <v>8</v>
      </c>
      <c r="G2027">
        <v>2742</v>
      </c>
      <c r="H2027" s="2">
        <v>43664</v>
      </c>
      <c r="I2027" t="s">
        <v>3440</v>
      </c>
      <c r="J2027" t="s">
        <v>7</v>
      </c>
      <c r="K2027" t="s">
        <v>313</v>
      </c>
      <c r="L2027" t="s">
        <v>336</v>
      </c>
      <c r="M2027" s="1">
        <v>3554648</v>
      </c>
      <c r="N2027" s="1">
        <v>0</v>
      </c>
      <c r="O2027" s="1">
        <f t="shared" si="63"/>
        <v>3554648</v>
      </c>
      <c r="P2027" s="1">
        <v>1914041</v>
      </c>
      <c r="Q2027" s="1">
        <f t="shared" si="64"/>
        <v>1640607</v>
      </c>
    </row>
    <row r="2028" spans="1:17" hidden="1" x14ac:dyDescent="0.25">
      <c r="A2028">
        <v>1064</v>
      </c>
      <c r="B2028">
        <v>2932</v>
      </c>
      <c r="C2028" s="2">
        <v>43664</v>
      </c>
      <c r="D2028" t="s">
        <v>3017</v>
      </c>
      <c r="E2028">
        <v>31</v>
      </c>
      <c r="F2028" t="s">
        <v>8</v>
      </c>
      <c r="G2028">
        <v>2780</v>
      </c>
      <c r="H2028" s="2">
        <v>43664</v>
      </c>
      <c r="I2028" t="s">
        <v>3124</v>
      </c>
      <c r="J2028" t="s">
        <v>7</v>
      </c>
      <c r="K2028" t="s">
        <v>313</v>
      </c>
      <c r="L2028" t="s">
        <v>3441</v>
      </c>
      <c r="M2028" s="1">
        <v>2070290</v>
      </c>
      <c r="N2028" s="1">
        <v>0</v>
      </c>
      <c r="O2028" s="1">
        <f t="shared" si="63"/>
        <v>2070290</v>
      </c>
      <c r="P2028" s="1">
        <v>2070290</v>
      </c>
      <c r="Q2028" s="1">
        <f t="shared" si="64"/>
        <v>0</v>
      </c>
    </row>
    <row r="2029" spans="1:17" x14ac:dyDescent="0.25">
      <c r="A2029">
        <v>637</v>
      </c>
      <c r="B2029">
        <v>2933</v>
      </c>
      <c r="C2029" s="2">
        <v>43664</v>
      </c>
      <c r="D2029" t="s">
        <v>3442</v>
      </c>
      <c r="E2029">
        <v>31</v>
      </c>
      <c r="F2029" t="s">
        <v>8</v>
      </c>
      <c r="G2029">
        <v>2724</v>
      </c>
      <c r="H2029" s="2">
        <v>43664</v>
      </c>
      <c r="I2029" t="s">
        <v>3443</v>
      </c>
      <c r="J2029" t="s">
        <v>7</v>
      </c>
      <c r="K2029" t="s">
        <v>313</v>
      </c>
      <c r="L2029" t="s">
        <v>336</v>
      </c>
      <c r="M2029" s="1">
        <v>3808558</v>
      </c>
      <c r="N2029" s="1">
        <v>0</v>
      </c>
      <c r="O2029" s="1">
        <f t="shared" si="63"/>
        <v>3808558</v>
      </c>
      <c r="P2029" s="1">
        <v>2050762</v>
      </c>
      <c r="Q2029" s="1">
        <f t="shared" si="64"/>
        <v>1757796</v>
      </c>
    </row>
    <row r="2030" spans="1:17" x14ac:dyDescent="0.25">
      <c r="A2030">
        <v>637</v>
      </c>
      <c r="B2030">
        <v>2934</v>
      </c>
      <c r="C2030" s="2">
        <v>43664</v>
      </c>
      <c r="D2030" t="s">
        <v>3444</v>
      </c>
      <c r="E2030">
        <v>31</v>
      </c>
      <c r="F2030" t="s">
        <v>8</v>
      </c>
      <c r="G2030">
        <v>2725</v>
      </c>
      <c r="H2030" s="2">
        <v>43664</v>
      </c>
      <c r="I2030" t="s">
        <v>3445</v>
      </c>
      <c r="J2030" t="s">
        <v>7</v>
      </c>
      <c r="K2030" t="s">
        <v>313</v>
      </c>
      <c r="L2030" t="s">
        <v>336</v>
      </c>
      <c r="M2030" s="1">
        <v>3554648</v>
      </c>
      <c r="N2030" s="1">
        <v>0</v>
      </c>
      <c r="O2030" s="1">
        <f t="shared" si="63"/>
        <v>3554648</v>
      </c>
      <c r="P2030" s="1">
        <v>1914041</v>
      </c>
      <c r="Q2030" s="1">
        <f t="shared" si="64"/>
        <v>1640607</v>
      </c>
    </row>
    <row r="2031" spans="1:17" x14ac:dyDescent="0.25">
      <c r="A2031">
        <v>637</v>
      </c>
      <c r="B2031">
        <v>2935</v>
      </c>
      <c r="C2031" s="2">
        <v>43664</v>
      </c>
      <c r="D2031" t="s">
        <v>3446</v>
      </c>
      <c r="E2031">
        <v>31</v>
      </c>
      <c r="F2031" t="s">
        <v>8</v>
      </c>
      <c r="G2031">
        <v>2726</v>
      </c>
      <c r="H2031" s="2">
        <v>43664</v>
      </c>
      <c r="I2031" t="s">
        <v>3447</v>
      </c>
      <c r="J2031" t="s">
        <v>7</v>
      </c>
      <c r="K2031" t="s">
        <v>313</v>
      </c>
      <c r="L2031" t="s">
        <v>336</v>
      </c>
      <c r="M2031" s="1">
        <v>3046842</v>
      </c>
      <c r="N2031" s="1">
        <v>0</v>
      </c>
      <c r="O2031" s="1">
        <f t="shared" si="63"/>
        <v>3046842</v>
      </c>
      <c r="P2031" s="1">
        <v>1640607</v>
      </c>
      <c r="Q2031" s="1">
        <f t="shared" si="64"/>
        <v>1406235</v>
      </c>
    </row>
    <row r="2032" spans="1:17" x14ac:dyDescent="0.25">
      <c r="A2032">
        <v>1060</v>
      </c>
      <c r="B2032">
        <v>2936</v>
      </c>
      <c r="C2032" s="2">
        <v>43664</v>
      </c>
      <c r="D2032" t="s">
        <v>3448</v>
      </c>
      <c r="E2032">
        <v>31</v>
      </c>
      <c r="F2032" t="s">
        <v>8</v>
      </c>
      <c r="G2032">
        <v>2738</v>
      </c>
      <c r="H2032" s="2">
        <v>43664</v>
      </c>
      <c r="I2032" t="s">
        <v>3449</v>
      </c>
      <c r="J2032" t="s">
        <v>7</v>
      </c>
      <c r="K2032" t="s">
        <v>313</v>
      </c>
      <c r="L2032" t="s">
        <v>336</v>
      </c>
      <c r="M2032" s="1">
        <v>3402308</v>
      </c>
      <c r="N2032" s="1">
        <v>0</v>
      </c>
      <c r="O2032" s="1">
        <f t="shared" si="63"/>
        <v>3402308</v>
      </c>
      <c r="P2032" s="1">
        <v>1832012</v>
      </c>
      <c r="Q2032" s="1">
        <f t="shared" si="64"/>
        <v>1570296</v>
      </c>
    </row>
    <row r="2033" spans="1:17" x14ac:dyDescent="0.25">
      <c r="A2033">
        <v>1060</v>
      </c>
      <c r="B2033">
        <v>2937</v>
      </c>
      <c r="C2033" s="2">
        <v>43664</v>
      </c>
      <c r="D2033" t="s">
        <v>3450</v>
      </c>
      <c r="E2033">
        <v>31</v>
      </c>
      <c r="F2033" t="s">
        <v>8</v>
      </c>
      <c r="G2033">
        <v>2741</v>
      </c>
      <c r="H2033" s="2">
        <v>43664</v>
      </c>
      <c r="I2033" t="s">
        <v>3451</v>
      </c>
      <c r="J2033" t="s">
        <v>7</v>
      </c>
      <c r="K2033" t="s">
        <v>313</v>
      </c>
      <c r="L2033" t="s">
        <v>336</v>
      </c>
      <c r="M2033" s="1">
        <v>3046842</v>
      </c>
      <c r="N2033" s="1">
        <v>0</v>
      </c>
      <c r="O2033" s="1">
        <f t="shared" si="63"/>
        <v>3046842</v>
      </c>
      <c r="P2033" s="1">
        <v>1640607</v>
      </c>
      <c r="Q2033" s="1">
        <f t="shared" si="64"/>
        <v>1406235</v>
      </c>
    </row>
    <row r="2034" spans="1:17" x14ac:dyDescent="0.25">
      <c r="A2034">
        <v>1060</v>
      </c>
      <c r="B2034">
        <v>2938</v>
      </c>
      <c r="C2034" s="2">
        <v>43664</v>
      </c>
      <c r="D2034" t="s">
        <v>3452</v>
      </c>
      <c r="E2034">
        <v>31</v>
      </c>
      <c r="F2034" t="s">
        <v>8</v>
      </c>
      <c r="G2034">
        <v>2743</v>
      </c>
      <c r="H2034" s="2">
        <v>43664</v>
      </c>
      <c r="I2034" t="s">
        <v>3453</v>
      </c>
      <c r="J2034" t="s">
        <v>7</v>
      </c>
      <c r="K2034" t="s">
        <v>313</v>
      </c>
      <c r="L2034" t="s">
        <v>336</v>
      </c>
      <c r="M2034" s="1">
        <v>3046842</v>
      </c>
      <c r="N2034" s="1">
        <v>0</v>
      </c>
      <c r="O2034" s="1">
        <f t="shared" si="63"/>
        <v>3046842</v>
      </c>
      <c r="P2034" s="1">
        <v>1640607</v>
      </c>
      <c r="Q2034" s="1">
        <f t="shared" si="64"/>
        <v>1406235</v>
      </c>
    </row>
    <row r="2035" spans="1:17" x14ac:dyDescent="0.25">
      <c r="A2035">
        <v>1060</v>
      </c>
      <c r="B2035">
        <v>2939</v>
      </c>
      <c r="C2035" s="2">
        <v>43664</v>
      </c>
      <c r="D2035" t="s">
        <v>3454</v>
      </c>
      <c r="E2035">
        <v>31</v>
      </c>
      <c r="F2035" t="s">
        <v>8</v>
      </c>
      <c r="G2035">
        <v>2744</v>
      </c>
      <c r="H2035" s="2">
        <v>43664</v>
      </c>
      <c r="I2035" t="s">
        <v>3455</v>
      </c>
      <c r="J2035" t="s">
        <v>7</v>
      </c>
      <c r="K2035" t="s">
        <v>313</v>
      </c>
      <c r="L2035" t="s">
        <v>336</v>
      </c>
      <c r="M2035" s="1">
        <v>3706995</v>
      </c>
      <c r="N2035" s="1">
        <v>0</v>
      </c>
      <c r="O2035" s="1">
        <f t="shared" si="63"/>
        <v>3706995</v>
      </c>
      <c r="P2035" s="1">
        <v>1996074</v>
      </c>
      <c r="Q2035" s="1">
        <f t="shared" si="64"/>
        <v>1710921</v>
      </c>
    </row>
    <row r="2036" spans="1:17" x14ac:dyDescent="0.25">
      <c r="A2036">
        <v>1060</v>
      </c>
      <c r="B2036">
        <v>2940</v>
      </c>
      <c r="C2036" s="2">
        <v>43664</v>
      </c>
      <c r="D2036" t="s">
        <v>3456</v>
      </c>
      <c r="E2036">
        <v>31</v>
      </c>
      <c r="F2036" t="s">
        <v>8</v>
      </c>
      <c r="G2036">
        <v>2746</v>
      </c>
      <c r="H2036" s="2">
        <v>43664</v>
      </c>
      <c r="I2036" t="s">
        <v>3457</v>
      </c>
      <c r="J2036" t="s">
        <v>7</v>
      </c>
      <c r="K2036" t="s">
        <v>313</v>
      </c>
      <c r="L2036" t="s">
        <v>336</v>
      </c>
      <c r="M2036" s="1">
        <v>3046842</v>
      </c>
      <c r="N2036" s="1">
        <v>0</v>
      </c>
      <c r="O2036" s="1">
        <f t="shared" si="63"/>
        <v>3046842</v>
      </c>
      <c r="P2036" s="1">
        <v>1640607</v>
      </c>
      <c r="Q2036" s="1">
        <f t="shared" si="64"/>
        <v>1406235</v>
      </c>
    </row>
    <row r="2037" spans="1:17" x14ac:dyDescent="0.25">
      <c r="A2037">
        <v>637</v>
      </c>
      <c r="B2037">
        <v>2941</v>
      </c>
      <c r="C2037" s="2">
        <v>43664</v>
      </c>
      <c r="D2037" t="s">
        <v>3458</v>
      </c>
      <c r="E2037">
        <v>31</v>
      </c>
      <c r="F2037" t="s">
        <v>8</v>
      </c>
      <c r="G2037">
        <v>2729</v>
      </c>
      <c r="H2037" s="2">
        <v>43664</v>
      </c>
      <c r="I2037" t="s">
        <v>3459</v>
      </c>
      <c r="J2037" t="s">
        <v>7</v>
      </c>
      <c r="K2037" t="s">
        <v>313</v>
      </c>
      <c r="L2037" t="s">
        <v>336</v>
      </c>
      <c r="M2037" s="1">
        <v>4062461</v>
      </c>
      <c r="N2037" s="1">
        <v>0</v>
      </c>
      <c r="O2037" s="1">
        <f t="shared" si="63"/>
        <v>4062461</v>
      </c>
      <c r="P2037" s="1">
        <v>2187479</v>
      </c>
      <c r="Q2037" s="1">
        <f t="shared" si="64"/>
        <v>1874982</v>
      </c>
    </row>
    <row r="2038" spans="1:17" x14ac:dyDescent="0.25">
      <c r="A2038">
        <v>1060</v>
      </c>
      <c r="B2038">
        <v>2942</v>
      </c>
      <c r="C2038" s="2">
        <v>43664</v>
      </c>
      <c r="D2038" t="s">
        <v>3460</v>
      </c>
      <c r="E2038">
        <v>31</v>
      </c>
      <c r="F2038" t="s">
        <v>8</v>
      </c>
      <c r="G2038">
        <v>2748</v>
      </c>
      <c r="H2038" s="2">
        <v>43664</v>
      </c>
      <c r="I2038" t="s">
        <v>3461</v>
      </c>
      <c r="J2038" t="s">
        <v>7</v>
      </c>
      <c r="K2038" t="s">
        <v>313</v>
      </c>
      <c r="L2038" t="s">
        <v>336</v>
      </c>
      <c r="M2038" s="1">
        <v>2742161</v>
      </c>
      <c r="N2038" s="1">
        <v>0</v>
      </c>
      <c r="O2038" s="1">
        <f t="shared" si="63"/>
        <v>2742161</v>
      </c>
      <c r="P2038" s="1">
        <v>1476548</v>
      </c>
      <c r="Q2038" s="1">
        <f t="shared" si="64"/>
        <v>1265613</v>
      </c>
    </row>
    <row r="2039" spans="1:17" x14ac:dyDescent="0.25">
      <c r="A2039">
        <v>1060</v>
      </c>
      <c r="B2039">
        <v>2943</v>
      </c>
      <c r="C2039" s="2">
        <v>43664</v>
      </c>
      <c r="D2039" t="s">
        <v>3462</v>
      </c>
      <c r="E2039">
        <v>31</v>
      </c>
      <c r="F2039" t="s">
        <v>8</v>
      </c>
      <c r="G2039">
        <v>2749</v>
      </c>
      <c r="H2039" s="2">
        <v>43664</v>
      </c>
      <c r="I2039" t="s">
        <v>3463</v>
      </c>
      <c r="J2039" t="s">
        <v>7</v>
      </c>
      <c r="K2039" t="s">
        <v>313</v>
      </c>
      <c r="L2039" t="s">
        <v>336</v>
      </c>
      <c r="M2039" s="1">
        <v>3046842</v>
      </c>
      <c r="N2039" s="1">
        <v>0</v>
      </c>
      <c r="O2039" s="1">
        <f t="shared" si="63"/>
        <v>3046842</v>
      </c>
      <c r="P2039" s="1">
        <v>1640607</v>
      </c>
      <c r="Q2039" s="1">
        <f t="shared" si="64"/>
        <v>1406235</v>
      </c>
    </row>
    <row r="2040" spans="1:17" x14ac:dyDescent="0.25">
      <c r="A2040">
        <v>1060</v>
      </c>
      <c r="B2040">
        <v>2944</v>
      </c>
      <c r="C2040" s="2">
        <v>43664</v>
      </c>
      <c r="D2040" t="s">
        <v>3464</v>
      </c>
      <c r="E2040">
        <v>31</v>
      </c>
      <c r="F2040" t="s">
        <v>8</v>
      </c>
      <c r="G2040">
        <v>2751</v>
      </c>
      <c r="H2040" s="2">
        <v>43664</v>
      </c>
      <c r="I2040" t="s">
        <v>3465</v>
      </c>
      <c r="J2040" t="s">
        <v>7</v>
      </c>
      <c r="K2040" t="s">
        <v>313</v>
      </c>
      <c r="L2040" t="s">
        <v>336</v>
      </c>
      <c r="M2040" s="1">
        <v>3046842</v>
      </c>
      <c r="N2040" s="1">
        <v>0</v>
      </c>
      <c r="O2040" s="1">
        <f t="shared" si="63"/>
        <v>3046842</v>
      </c>
      <c r="P2040" s="1">
        <v>1640607</v>
      </c>
      <c r="Q2040" s="1">
        <f t="shared" si="64"/>
        <v>1406235</v>
      </c>
    </row>
    <row r="2041" spans="1:17" x14ac:dyDescent="0.25">
      <c r="A2041">
        <v>637</v>
      </c>
      <c r="B2041">
        <v>2945</v>
      </c>
      <c r="C2041" s="2">
        <v>43664</v>
      </c>
      <c r="D2041" t="s">
        <v>3466</v>
      </c>
      <c r="E2041">
        <v>31</v>
      </c>
      <c r="F2041" t="s">
        <v>8</v>
      </c>
      <c r="G2041">
        <v>2730</v>
      </c>
      <c r="H2041" s="2">
        <v>43664</v>
      </c>
      <c r="I2041" t="s">
        <v>3467</v>
      </c>
      <c r="J2041" t="s">
        <v>7</v>
      </c>
      <c r="K2041" t="s">
        <v>313</v>
      </c>
      <c r="L2041" t="s">
        <v>336</v>
      </c>
      <c r="M2041" s="1">
        <v>3808558</v>
      </c>
      <c r="N2041" s="1">
        <v>0</v>
      </c>
      <c r="O2041" s="1">
        <f t="shared" si="63"/>
        <v>3808558</v>
      </c>
      <c r="P2041" s="1">
        <v>2050762</v>
      </c>
      <c r="Q2041" s="1">
        <f t="shared" si="64"/>
        <v>1757796</v>
      </c>
    </row>
    <row r="2042" spans="1:17" x14ac:dyDescent="0.25">
      <c r="A2042">
        <v>440</v>
      </c>
      <c r="B2042">
        <v>2946</v>
      </c>
      <c r="C2042" s="2">
        <v>43664</v>
      </c>
      <c r="D2042" t="s">
        <v>3468</v>
      </c>
      <c r="E2042">
        <v>31</v>
      </c>
      <c r="F2042" t="s">
        <v>8</v>
      </c>
      <c r="G2042">
        <v>2714</v>
      </c>
      <c r="H2042" s="2">
        <v>43664</v>
      </c>
      <c r="I2042" t="s">
        <v>3469</v>
      </c>
      <c r="J2042" t="s">
        <v>7</v>
      </c>
      <c r="K2042" t="s">
        <v>313</v>
      </c>
      <c r="L2042" t="s">
        <v>336</v>
      </c>
      <c r="M2042" s="1">
        <v>3706995</v>
      </c>
      <c r="N2042" s="1">
        <v>0</v>
      </c>
      <c r="O2042" s="1">
        <f t="shared" si="63"/>
        <v>3706995</v>
      </c>
      <c r="P2042" s="1">
        <v>1996074</v>
      </c>
      <c r="Q2042" s="1">
        <f t="shared" si="64"/>
        <v>1710921</v>
      </c>
    </row>
    <row r="2043" spans="1:17" x14ac:dyDescent="0.25">
      <c r="A2043">
        <v>1060</v>
      </c>
      <c r="B2043">
        <v>2947</v>
      </c>
      <c r="C2043" s="2">
        <v>43664</v>
      </c>
      <c r="D2043" t="s">
        <v>3470</v>
      </c>
      <c r="E2043">
        <v>31</v>
      </c>
      <c r="F2043" t="s">
        <v>8</v>
      </c>
      <c r="G2043">
        <v>2750</v>
      </c>
      <c r="H2043" s="2">
        <v>43664</v>
      </c>
      <c r="I2043" t="s">
        <v>3471</v>
      </c>
      <c r="J2043" t="s">
        <v>7</v>
      </c>
      <c r="K2043" t="s">
        <v>313</v>
      </c>
      <c r="L2043" t="s">
        <v>336</v>
      </c>
      <c r="M2043" s="1">
        <v>3046842</v>
      </c>
      <c r="N2043" s="1">
        <v>0</v>
      </c>
      <c r="O2043" s="1">
        <f t="shared" si="63"/>
        <v>3046842</v>
      </c>
      <c r="P2043" s="1">
        <v>1640607</v>
      </c>
      <c r="Q2043" s="1">
        <f t="shared" si="64"/>
        <v>1406235</v>
      </c>
    </row>
    <row r="2044" spans="1:17" x14ac:dyDescent="0.25">
      <c r="A2044">
        <v>1060</v>
      </c>
      <c r="B2044">
        <v>2948</v>
      </c>
      <c r="C2044" s="2">
        <v>43664</v>
      </c>
      <c r="D2044" t="s">
        <v>3472</v>
      </c>
      <c r="E2044">
        <v>31</v>
      </c>
      <c r="F2044" t="s">
        <v>8</v>
      </c>
      <c r="G2044">
        <v>2732</v>
      </c>
      <c r="H2044" s="2">
        <v>43664</v>
      </c>
      <c r="I2044" t="s">
        <v>3473</v>
      </c>
      <c r="J2044" t="s">
        <v>7</v>
      </c>
      <c r="K2044" t="s">
        <v>313</v>
      </c>
      <c r="L2044" t="s">
        <v>336</v>
      </c>
      <c r="M2044" s="1">
        <v>3808558</v>
      </c>
      <c r="N2044" s="1">
        <v>0</v>
      </c>
      <c r="O2044" s="1">
        <f t="shared" si="63"/>
        <v>3808558</v>
      </c>
      <c r="P2044" s="1">
        <v>2050762</v>
      </c>
      <c r="Q2044" s="1">
        <f t="shared" si="64"/>
        <v>1757796</v>
      </c>
    </row>
    <row r="2045" spans="1:17" x14ac:dyDescent="0.25">
      <c r="A2045">
        <v>637</v>
      </c>
      <c r="B2045">
        <v>2949</v>
      </c>
      <c r="C2045" s="2">
        <v>43664</v>
      </c>
      <c r="D2045" t="s">
        <v>3474</v>
      </c>
      <c r="E2045">
        <v>31</v>
      </c>
      <c r="F2045" t="s">
        <v>8</v>
      </c>
      <c r="G2045">
        <v>2752</v>
      </c>
      <c r="H2045" s="2">
        <v>43664</v>
      </c>
      <c r="I2045" t="s">
        <v>3475</v>
      </c>
      <c r="J2045" t="s">
        <v>7</v>
      </c>
      <c r="K2045" t="s">
        <v>313</v>
      </c>
      <c r="L2045" t="s">
        <v>336</v>
      </c>
      <c r="M2045" s="1">
        <v>2691377</v>
      </c>
      <c r="N2045" s="1">
        <v>0</v>
      </c>
      <c r="O2045" s="1">
        <f t="shared" si="63"/>
        <v>2691377</v>
      </c>
      <c r="P2045" s="1">
        <v>1449203</v>
      </c>
      <c r="Q2045" s="1">
        <f t="shared" si="64"/>
        <v>1242174</v>
      </c>
    </row>
    <row r="2046" spans="1:17" x14ac:dyDescent="0.25">
      <c r="A2046">
        <v>1060</v>
      </c>
      <c r="B2046">
        <v>2950</v>
      </c>
      <c r="C2046" s="2">
        <v>43664</v>
      </c>
      <c r="D2046" t="s">
        <v>3476</v>
      </c>
      <c r="E2046">
        <v>31</v>
      </c>
      <c r="F2046" t="s">
        <v>8</v>
      </c>
      <c r="G2046">
        <v>2739</v>
      </c>
      <c r="H2046" s="2">
        <v>43664</v>
      </c>
      <c r="I2046" t="s">
        <v>3477</v>
      </c>
      <c r="J2046" t="s">
        <v>7</v>
      </c>
      <c r="K2046" t="s">
        <v>313</v>
      </c>
      <c r="L2046" t="s">
        <v>336</v>
      </c>
      <c r="M2046" s="1">
        <v>2742161</v>
      </c>
      <c r="N2046" s="1">
        <v>0</v>
      </c>
      <c r="O2046" s="1">
        <f t="shared" si="63"/>
        <v>2742161</v>
      </c>
      <c r="P2046" s="1">
        <v>1476548</v>
      </c>
      <c r="Q2046" s="1">
        <f t="shared" si="64"/>
        <v>1265613</v>
      </c>
    </row>
    <row r="2047" spans="1:17" x14ac:dyDescent="0.25">
      <c r="A2047">
        <v>1060</v>
      </c>
      <c r="B2047">
        <v>2951</v>
      </c>
      <c r="C2047" s="2">
        <v>43664</v>
      </c>
      <c r="D2047" t="s">
        <v>3478</v>
      </c>
      <c r="E2047">
        <v>31</v>
      </c>
      <c r="F2047" t="s">
        <v>8</v>
      </c>
      <c r="G2047">
        <v>2735</v>
      </c>
      <c r="H2047" s="2">
        <v>43664</v>
      </c>
      <c r="I2047" t="s">
        <v>3479</v>
      </c>
      <c r="J2047" t="s">
        <v>7</v>
      </c>
      <c r="K2047" t="s">
        <v>313</v>
      </c>
      <c r="L2047" t="s">
        <v>336</v>
      </c>
      <c r="M2047" s="1">
        <v>2691377</v>
      </c>
      <c r="N2047" s="1">
        <v>0</v>
      </c>
      <c r="O2047" s="1">
        <f t="shared" si="63"/>
        <v>2691377</v>
      </c>
      <c r="P2047" s="1">
        <v>1449403</v>
      </c>
      <c r="Q2047" s="1">
        <f t="shared" si="64"/>
        <v>1241974</v>
      </c>
    </row>
    <row r="2048" spans="1:17" x14ac:dyDescent="0.25">
      <c r="A2048">
        <v>1060</v>
      </c>
      <c r="B2048">
        <v>2952</v>
      </c>
      <c r="C2048" s="2">
        <v>43664</v>
      </c>
      <c r="D2048" t="s">
        <v>3480</v>
      </c>
      <c r="E2048">
        <v>31</v>
      </c>
      <c r="F2048" t="s">
        <v>8</v>
      </c>
      <c r="G2048">
        <v>2736</v>
      </c>
      <c r="H2048" s="2">
        <v>43664</v>
      </c>
      <c r="I2048" t="s">
        <v>3481</v>
      </c>
      <c r="J2048" t="s">
        <v>7</v>
      </c>
      <c r="K2048" t="s">
        <v>313</v>
      </c>
      <c r="L2048" t="s">
        <v>336</v>
      </c>
      <c r="M2048" s="1">
        <v>3960898</v>
      </c>
      <c r="N2048" s="1">
        <v>0</v>
      </c>
      <c r="O2048" s="1">
        <f t="shared" si="63"/>
        <v>3960898</v>
      </c>
      <c r="P2048" s="1">
        <v>1645296</v>
      </c>
      <c r="Q2048" s="1">
        <f t="shared" si="64"/>
        <v>2315602</v>
      </c>
    </row>
    <row r="2049" spans="1:17" x14ac:dyDescent="0.25">
      <c r="A2049">
        <v>1060</v>
      </c>
      <c r="B2049">
        <v>2953</v>
      </c>
      <c r="C2049" s="2">
        <v>43664</v>
      </c>
      <c r="D2049" t="s">
        <v>3482</v>
      </c>
      <c r="E2049">
        <v>31</v>
      </c>
      <c r="F2049" t="s">
        <v>8</v>
      </c>
      <c r="G2049">
        <v>2737</v>
      </c>
      <c r="H2049" s="2">
        <v>43664</v>
      </c>
      <c r="I2049" t="s">
        <v>3483</v>
      </c>
      <c r="J2049" t="s">
        <v>7</v>
      </c>
      <c r="K2049" t="s">
        <v>313</v>
      </c>
      <c r="L2049" t="s">
        <v>336</v>
      </c>
      <c r="M2049" s="1">
        <v>3554648</v>
      </c>
      <c r="N2049" s="1">
        <v>0</v>
      </c>
      <c r="O2049" s="1">
        <f t="shared" si="63"/>
        <v>3554648</v>
      </c>
      <c r="P2049" s="1">
        <v>1367172</v>
      </c>
      <c r="Q2049" s="1">
        <f t="shared" si="64"/>
        <v>2187476</v>
      </c>
    </row>
    <row r="2050" spans="1:17" x14ac:dyDescent="0.25">
      <c r="A2050">
        <v>1060</v>
      </c>
      <c r="B2050">
        <v>2954</v>
      </c>
      <c r="C2050" s="2">
        <v>43664</v>
      </c>
      <c r="D2050" t="s">
        <v>3484</v>
      </c>
      <c r="E2050">
        <v>31</v>
      </c>
      <c r="F2050" t="s">
        <v>8</v>
      </c>
      <c r="G2050">
        <v>2734</v>
      </c>
      <c r="H2050" s="2">
        <v>43664</v>
      </c>
      <c r="I2050" t="s">
        <v>3485</v>
      </c>
      <c r="J2050" t="s">
        <v>7</v>
      </c>
      <c r="K2050" t="s">
        <v>313</v>
      </c>
      <c r="L2050" t="s">
        <v>336</v>
      </c>
      <c r="M2050" s="1">
        <v>3148405</v>
      </c>
      <c r="N2050" s="1">
        <v>0</v>
      </c>
      <c r="O2050" s="1">
        <f t="shared" si="63"/>
        <v>3148405</v>
      </c>
      <c r="P2050" s="1">
        <v>1695295</v>
      </c>
      <c r="Q2050" s="1">
        <f t="shared" si="64"/>
        <v>1453110</v>
      </c>
    </row>
    <row r="2051" spans="1:17" x14ac:dyDescent="0.25">
      <c r="A2051">
        <v>637</v>
      </c>
      <c r="B2051">
        <v>2956</v>
      </c>
      <c r="C2051" s="2">
        <v>43664</v>
      </c>
      <c r="D2051" t="s">
        <v>3486</v>
      </c>
      <c r="E2051">
        <v>31</v>
      </c>
      <c r="F2051" t="s">
        <v>8</v>
      </c>
      <c r="G2051">
        <v>2715</v>
      </c>
      <c r="H2051" s="2">
        <v>43664</v>
      </c>
      <c r="I2051" t="s">
        <v>3487</v>
      </c>
      <c r="J2051" t="s">
        <v>7</v>
      </c>
      <c r="K2051" t="s">
        <v>313</v>
      </c>
      <c r="L2051" t="s">
        <v>336</v>
      </c>
      <c r="M2051" s="1">
        <v>3046842</v>
      </c>
      <c r="N2051" s="1">
        <v>0</v>
      </c>
      <c r="O2051" s="1">
        <f t="shared" si="63"/>
        <v>3046842</v>
      </c>
      <c r="P2051" s="1">
        <v>1640607</v>
      </c>
      <c r="Q2051" s="1">
        <f t="shared" si="64"/>
        <v>1406235</v>
      </c>
    </row>
    <row r="2052" spans="1:17" x14ac:dyDescent="0.25">
      <c r="A2052">
        <v>637</v>
      </c>
      <c r="B2052">
        <v>2957</v>
      </c>
      <c r="C2052" s="2">
        <v>43664</v>
      </c>
      <c r="D2052" t="s">
        <v>3488</v>
      </c>
      <c r="E2052">
        <v>31</v>
      </c>
      <c r="F2052" t="s">
        <v>8</v>
      </c>
      <c r="G2052">
        <v>2716</v>
      </c>
      <c r="H2052" s="2">
        <v>43664</v>
      </c>
      <c r="I2052" t="s">
        <v>3489</v>
      </c>
      <c r="J2052" t="s">
        <v>7</v>
      </c>
      <c r="K2052" t="s">
        <v>313</v>
      </c>
      <c r="L2052" t="s">
        <v>336</v>
      </c>
      <c r="M2052" s="1">
        <v>3046842</v>
      </c>
      <c r="N2052" s="1">
        <v>0</v>
      </c>
      <c r="O2052" s="1">
        <f t="shared" si="63"/>
        <v>3046842</v>
      </c>
      <c r="P2052" s="1">
        <v>1640607</v>
      </c>
      <c r="Q2052" s="1">
        <f t="shared" si="64"/>
        <v>1406235</v>
      </c>
    </row>
    <row r="2053" spans="1:17" x14ac:dyDescent="0.25">
      <c r="A2053">
        <v>637</v>
      </c>
      <c r="B2053">
        <v>2958</v>
      </c>
      <c r="C2053" s="2">
        <v>43664</v>
      </c>
      <c r="D2053" t="s">
        <v>3490</v>
      </c>
      <c r="E2053">
        <v>31</v>
      </c>
      <c r="F2053" t="s">
        <v>8</v>
      </c>
      <c r="G2053">
        <v>2765</v>
      </c>
      <c r="H2053" s="2">
        <v>43664</v>
      </c>
      <c r="I2053" t="s">
        <v>3491</v>
      </c>
      <c r="J2053" t="s">
        <v>7</v>
      </c>
      <c r="K2053" t="s">
        <v>313</v>
      </c>
      <c r="L2053" t="s">
        <v>336</v>
      </c>
      <c r="M2053" s="1">
        <v>2742161</v>
      </c>
      <c r="N2053" s="1">
        <v>0</v>
      </c>
      <c r="O2053" s="1">
        <f t="shared" ref="O2053:O2116" si="65">M2053-N2053</f>
        <v>2742161</v>
      </c>
      <c r="P2053" s="1">
        <v>1476548</v>
      </c>
      <c r="Q2053" s="1">
        <f t="shared" ref="Q2053:Q2116" si="66">O2053-P2053</f>
        <v>1265613</v>
      </c>
    </row>
    <row r="2054" spans="1:17" x14ac:dyDescent="0.25">
      <c r="A2054">
        <v>637</v>
      </c>
      <c r="B2054">
        <v>2959</v>
      </c>
      <c r="C2054" s="2">
        <v>43664</v>
      </c>
      <c r="D2054" t="s">
        <v>3492</v>
      </c>
      <c r="E2054">
        <v>31</v>
      </c>
      <c r="F2054" t="s">
        <v>8</v>
      </c>
      <c r="G2054">
        <v>2717</v>
      </c>
      <c r="H2054" s="2">
        <v>43664</v>
      </c>
      <c r="I2054" t="s">
        <v>3493</v>
      </c>
      <c r="J2054" t="s">
        <v>7</v>
      </c>
      <c r="K2054" t="s">
        <v>313</v>
      </c>
      <c r="L2054" t="s">
        <v>336</v>
      </c>
      <c r="M2054" s="1">
        <v>3148405</v>
      </c>
      <c r="N2054" s="1">
        <v>0</v>
      </c>
      <c r="O2054" s="1">
        <f t="shared" si="65"/>
        <v>3148405</v>
      </c>
      <c r="P2054" s="1">
        <v>1695295</v>
      </c>
      <c r="Q2054" s="1">
        <f t="shared" si="66"/>
        <v>1453110</v>
      </c>
    </row>
    <row r="2055" spans="1:17" x14ac:dyDescent="0.25">
      <c r="A2055">
        <v>637</v>
      </c>
      <c r="B2055">
        <v>2960</v>
      </c>
      <c r="C2055" s="2">
        <v>43664</v>
      </c>
      <c r="D2055" t="s">
        <v>3494</v>
      </c>
      <c r="E2055">
        <v>31</v>
      </c>
      <c r="F2055" t="s">
        <v>8</v>
      </c>
      <c r="G2055">
        <v>2766</v>
      </c>
      <c r="H2055" s="2">
        <v>43664</v>
      </c>
      <c r="I2055" t="s">
        <v>3495</v>
      </c>
      <c r="J2055" t="s">
        <v>7</v>
      </c>
      <c r="K2055" t="s">
        <v>313</v>
      </c>
      <c r="L2055" t="s">
        <v>336</v>
      </c>
      <c r="M2055" s="1">
        <v>3402308</v>
      </c>
      <c r="N2055" s="1">
        <v>0</v>
      </c>
      <c r="O2055" s="1">
        <f t="shared" si="65"/>
        <v>3402308</v>
      </c>
      <c r="P2055" s="1">
        <v>1832012</v>
      </c>
      <c r="Q2055" s="1">
        <f t="shared" si="66"/>
        <v>1570296</v>
      </c>
    </row>
    <row r="2056" spans="1:17" x14ac:dyDescent="0.25">
      <c r="A2056">
        <v>637</v>
      </c>
      <c r="B2056">
        <v>2961</v>
      </c>
      <c r="C2056" s="2">
        <v>43664</v>
      </c>
      <c r="D2056" t="s">
        <v>3496</v>
      </c>
      <c r="E2056">
        <v>31</v>
      </c>
      <c r="F2056" t="s">
        <v>8</v>
      </c>
      <c r="G2056">
        <v>2718</v>
      </c>
      <c r="H2056" s="2">
        <v>43664</v>
      </c>
      <c r="I2056" t="s">
        <v>3497</v>
      </c>
      <c r="J2056" t="s">
        <v>7</v>
      </c>
      <c r="K2056" t="s">
        <v>313</v>
      </c>
      <c r="L2056" t="s">
        <v>336</v>
      </c>
      <c r="M2056" s="1">
        <v>3046842</v>
      </c>
      <c r="N2056" s="1">
        <v>0</v>
      </c>
      <c r="O2056" s="1">
        <f t="shared" si="65"/>
        <v>3046842</v>
      </c>
      <c r="P2056" s="1">
        <v>1640607</v>
      </c>
      <c r="Q2056" s="1">
        <f t="shared" si="66"/>
        <v>1406235</v>
      </c>
    </row>
    <row r="2057" spans="1:17" x14ac:dyDescent="0.25">
      <c r="A2057">
        <v>637</v>
      </c>
      <c r="B2057">
        <v>2962</v>
      </c>
      <c r="C2057" s="2">
        <v>43664</v>
      </c>
      <c r="D2057" t="s">
        <v>3498</v>
      </c>
      <c r="E2057">
        <v>31</v>
      </c>
      <c r="F2057" t="s">
        <v>8</v>
      </c>
      <c r="G2057">
        <v>2767</v>
      </c>
      <c r="H2057" s="2">
        <v>43664</v>
      </c>
      <c r="I2057" t="s">
        <v>3499</v>
      </c>
      <c r="J2057" t="s">
        <v>7</v>
      </c>
      <c r="K2057" t="s">
        <v>313</v>
      </c>
      <c r="L2057" t="s">
        <v>336</v>
      </c>
      <c r="M2057" s="1">
        <v>3706995</v>
      </c>
      <c r="N2057" s="1">
        <v>0</v>
      </c>
      <c r="O2057" s="1">
        <f t="shared" si="65"/>
        <v>3706995</v>
      </c>
      <c r="P2057" s="1">
        <v>1996074</v>
      </c>
      <c r="Q2057" s="1">
        <f t="shared" si="66"/>
        <v>1710921</v>
      </c>
    </row>
    <row r="2058" spans="1:17" x14ac:dyDescent="0.25">
      <c r="A2058">
        <v>637</v>
      </c>
      <c r="B2058">
        <v>2963</v>
      </c>
      <c r="C2058" s="2">
        <v>43664</v>
      </c>
      <c r="D2058" t="s">
        <v>3500</v>
      </c>
      <c r="E2058">
        <v>31</v>
      </c>
      <c r="F2058" t="s">
        <v>8</v>
      </c>
      <c r="G2058">
        <v>2768</v>
      </c>
      <c r="H2058" s="2">
        <v>43664</v>
      </c>
      <c r="I2058" t="s">
        <v>3501</v>
      </c>
      <c r="J2058" t="s">
        <v>7</v>
      </c>
      <c r="K2058" t="s">
        <v>313</v>
      </c>
      <c r="L2058" t="s">
        <v>336</v>
      </c>
      <c r="M2058" s="1">
        <v>2691377</v>
      </c>
      <c r="N2058" s="1">
        <v>0</v>
      </c>
      <c r="O2058" s="1">
        <f t="shared" si="65"/>
        <v>2691377</v>
      </c>
      <c r="P2058" s="1">
        <v>1449203</v>
      </c>
      <c r="Q2058" s="1">
        <f t="shared" si="66"/>
        <v>1242174</v>
      </c>
    </row>
    <row r="2059" spans="1:17" x14ac:dyDescent="0.25">
      <c r="A2059">
        <v>637</v>
      </c>
      <c r="B2059">
        <v>2964</v>
      </c>
      <c r="C2059" s="2">
        <v>43664</v>
      </c>
      <c r="D2059" t="s">
        <v>3502</v>
      </c>
      <c r="E2059">
        <v>31</v>
      </c>
      <c r="F2059" t="s">
        <v>8</v>
      </c>
      <c r="G2059">
        <v>2719</v>
      </c>
      <c r="H2059" s="2">
        <v>43664</v>
      </c>
      <c r="I2059" t="s">
        <v>3503</v>
      </c>
      <c r="J2059" t="s">
        <v>7</v>
      </c>
      <c r="K2059" t="s">
        <v>313</v>
      </c>
      <c r="L2059" t="s">
        <v>336</v>
      </c>
      <c r="M2059" s="1">
        <v>3554648</v>
      </c>
      <c r="N2059" s="1">
        <v>0</v>
      </c>
      <c r="O2059" s="1">
        <f t="shared" si="65"/>
        <v>3554648</v>
      </c>
      <c r="P2059" s="1">
        <v>1914041</v>
      </c>
      <c r="Q2059" s="1">
        <f t="shared" si="66"/>
        <v>1640607</v>
      </c>
    </row>
    <row r="2060" spans="1:17" x14ac:dyDescent="0.25">
      <c r="A2060">
        <v>637</v>
      </c>
      <c r="B2060">
        <v>2965</v>
      </c>
      <c r="C2060" s="2">
        <v>43664</v>
      </c>
      <c r="D2060" t="s">
        <v>3504</v>
      </c>
      <c r="E2060">
        <v>31</v>
      </c>
      <c r="F2060" t="s">
        <v>8</v>
      </c>
      <c r="G2060">
        <v>2769</v>
      </c>
      <c r="H2060" s="2">
        <v>43664</v>
      </c>
      <c r="I2060" t="s">
        <v>3505</v>
      </c>
      <c r="J2060" t="s">
        <v>7</v>
      </c>
      <c r="K2060" t="s">
        <v>313</v>
      </c>
      <c r="L2060" t="s">
        <v>336</v>
      </c>
      <c r="M2060" s="1">
        <v>3706995</v>
      </c>
      <c r="N2060" s="1">
        <v>0</v>
      </c>
      <c r="O2060" s="1">
        <f t="shared" si="65"/>
        <v>3706995</v>
      </c>
      <c r="P2060" s="1">
        <v>1996074</v>
      </c>
      <c r="Q2060" s="1">
        <f t="shared" si="66"/>
        <v>1710921</v>
      </c>
    </row>
    <row r="2061" spans="1:17" x14ac:dyDescent="0.25">
      <c r="A2061">
        <v>637</v>
      </c>
      <c r="B2061">
        <v>2966</v>
      </c>
      <c r="C2061" s="2">
        <v>43664</v>
      </c>
      <c r="D2061" t="s">
        <v>3506</v>
      </c>
      <c r="E2061">
        <v>31</v>
      </c>
      <c r="F2061" t="s">
        <v>8</v>
      </c>
      <c r="G2061">
        <v>2720</v>
      </c>
      <c r="H2061" s="2">
        <v>43664</v>
      </c>
      <c r="I2061" t="s">
        <v>3507</v>
      </c>
      <c r="J2061" t="s">
        <v>7</v>
      </c>
      <c r="K2061" t="s">
        <v>313</v>
      </c>
      <c r="L2061" t="s">
        <v>336</v>
      </c>
      <c r="M2061" s="1">
        <v>2742161</v>
      </c>
      <c r="N2061" s="1">
        <v>0</v>
      </c>
      <c r="O2061" s="1">
        <f t="shared" si="65"/>
        <v>2742161</v>
      </c>
      <c r="P2061" s="1">
        <v>1476548</v>
      </c>
      <c r="Q2061" s="1">
        <f t="shared" si="66"/>
        <v>1265613</v>
      </c>
    </row>
    <row r="2062" spans="1:17" x14ac:dyDescent="0.25">
      <c r="A2062">
        <v>637</v>
      </c>
      <c r="B2062">
        <v>2967</v>
      </c>
      <c r="C2062" s="2">
        <v>43664</v>
      </c>
      <c r="D2062" t="s">
        <v>3508</v>
      </c>
      <c r="E2062">
        <v>31</v>
      </c>
      <c r="F2062" t="s">
        <v>8</v>
      </c>
      <c r="G2062">
        <v>2776</v>
      </c>
      <c r="H2062" s="2">
        <v>43664</v>
      </c>
      <c r="I2062" t="s">
        <v>3509</v>
      </c>
      <c r="J2062" t="s">
        <v>7</v>
      </c>
      <c r="K2062" t="s">
        <v>313</v>
      </c>
      <c r="L2062" t="s">
        <v>336</v>
      </c>
      <c r="M2062" s="1">
        <v>2742161</v>
      </c>
      <c r="N2062" s="1">
        <v>0</v>
      </c>
      <c r="O2062" s="1">
        <f t="shared" si="65"/>
        <v>2742161</v>
      </c>
      <c r="P2062" s="1">
        <v>1476548</v>
      </c>
      <c r="Q2062" s="1">
        <f t="shared" si="66"/>
        <v>1265613</v>
      </c>
    </row>
    <row r="2063" spans="1:17" x14ac:dyDescent="0.25">
      <c r="A2063">
        <v>637</v>
      </c>
      <c r="B2063">
        <v>2968</v>
      </c>
      <c r="C2063" s="2">
        <v>43664</v>
      </c>
      <c r="D2063" t="s">
        <v>3510</v>
      </c>
      <c r="E2063">
        <v>31</v>
      </c>
      <c r="F2063" t="s">
        <v>8</v>
      </c>
      <c r="G2063">
        <v>2721</v>
      </c>
      <c r="H2063" s="2">
        <v>43664</v>
      </c>
      <c r="I2063" t="s">
        <v>3511</v>
      </c>
      <c r="J2063" t="s">
        <v>7</v>
      </c>
      <c r="K2063" t="s">
        <v>313</v>
      </c>
      <c r="L2063" t="s">
        <v>336</v>
      </c>
      <c r="M2063" s="1">
        <v>3148405</v>
      </c>
      <c r="N2063" s="1">
        <v>0</v>
      </c>
      <c r="O2063" s="1">
        <f t="shared" si="65"/>
        <v>3148405</v>
      </c>
      <c r="P2063" s="1">
        <v>1695295</v>
      </c>
      <c r="Q2063" s="1">
        <f t="shared" si="66"/>
        <v>1453110</v>
      </c>
    </row>
    <row r="2064" spans="1:17" x14ac:dyDescent="0.25">
      <c r="A2064">
        <v>637</v>
      </c>
      <c r="B2064">
        <v>2969</v>
      </c>
      <c r="C2064" s="2">
        <v>43664</v>
      </c>
      <c r="D2064" t="s">
        <v>3512</v>
      </c>
      <c r="E2064">
        <v>31</v>
      </c>
      <c r="F2064" t="s">
        <v>8</v>
      </c>
      <c r="G2064">
        <v>2722</v>
      </c>
      <c r="H2064" s="2">
        <v>43664</v>
      </c>
      <c r="I2064" t="s">
        <v>3513</v>
      </c>
      <c r="J2064" t="s">
        <v>7</v>
      </c>
      <c r="K2064" t="s">
        <v>313</v>
      </c>
      <c r="L2064" t="s">
        <v>336</v>
      </c>
      <c r="M2064" s="1">
        <v>2792939</v>
      </c>
      <c r="N2064" s="1">
        <v>0</v>
      </c>
      <c r="O2064" s="1">
        <f t="shared" si="65"/>
        <v>2792939</v>
      </c>
      <c r="P2064" s="1">
        <v>1503890</v>
      </c>
      <c r="Q2064" s="1">
        <f t="shared" si="66"/>
        <v>1289049</v>
      </c>
    </row>
    <row r="2065" spans="1:17" x14ac:dyDescent="0.25">
      <c r="A2065">
        <v>637</v>
      </c>
      <c r="B2065">
        <v>2970</v>
      </c>
      <c r="C2065" s="2">
        <v>43664</v>
      </c>
      <c r="D2065" t="s">
        <v>3514</v>
      </c>
      <c r="E2065">
        <v>31</v>
      </c>
      <c r="F2065" t="s">
        <v>8</v>
      </c>
      <c r="G2065">
        <v>2777</v>
      </c>
      <c r="H2065" s="2">
        <v>43664</v>
      </c>
      <c r="I2065" t="s">
        <v>3515</v>
      </c>
      <c r="J2065" t="s">
        <v>7</v>
      </c>
      <c r="K2065" t="s">
        <v>313</v>
      </c>
      <c r="L2065" t="s">
        <v>336</v>
      </c>
      <c r="M2065" s="1">
        <v>2742161</v>
      </c>
      <c r="N2065" s="1">
        <v>0</v>
      </c>
      <c r="O2065" s="1">
        <f t="shared" si="65"/>
        <v>2742161</v>
      </c>
      <c r="P2065" s="1">
        <v>1476548</v>
      </c>
      <c r="Q2065" s="1">
        <f t="shared" si="66"/>
        <v>1265613</v>
      </c>
    </row>
    <row r="2066" spans="1:17" x14ac:dyDescent="0.25">
      <c r="A2066">
        <v>637</v>
      </c>
      <c r="B2066">
        <v>2971</v>
      </c>
      <c r="C2066" s="2">
        <v>43664</v>
      </c>
      <c r="D2066" t="s">
        <v>3516</v>
      </c>
      <c r="E2066">
        <v>31</v>
      </c>
      <c r="F2066" t="s">
        <v>8</v>
      </c>
      <c r="G2066">
        <v>2723</v>
      </c>
      <c r="H2066" s="2">
        <v>43664</v>
      </c>
      <c r="I2066" t="s">
        <v>3517</v>
      </c>
      <c r="J2066" t="s">
        <v>7</v>
      </c>
      <c r="K2066" t="s">
        <v>313</v>
      </c>
      <c r="L2066" t="s">
        <v>336</v>
      </c>
      <c r="M2066" s="1">
        <v>3554648</v>
      </c>
      <c r="N2066" s="1">
        <v>0</v>
      </c>
      <c r="O2066" s="1">
        <f t="shared" si="65"/>
        <v>3554648</v>
      </c>
      <c r="P2066" s="1">
        <v>1914041</v>
      </c>
      <c r="Q2066" s="1">
        <f t="shared" si="66"/>
        <v>1640607</v>
      </c>
    </row>
    <row r="2067" spans="1:17" x14ac:dyDescent="0.25">
      <c r="A2067">
        <v>637</v>
      </c>
      <c r="B2067">
        <v>2972</v>
      </c>
      <c r="C2067" s="2">
        <v>43664</v>
      </c>
      <c r="D2067" t="s">
        <v>3518</v>
      </c>
      <c r="E2067">
        <v>31</v>
      </c>
      <c r="F2067" t="s">
        <v>8</v>
      </c>
      <c r="G2067">
        <v>2778</v>
      </c>
      <c r="H2067" s="2">
        <v>43664</v>
      </c>
      <c r="I2067" t="s">
        <v>3519</v>
      </c>
      <c r="J2067" t="s">
        <v>7</v>
      </c>
      <c r="K2067" t="s">
        <v>313</v>
      </c>
      <c r="L2067" t="s">
        <v>336</v>
      </c>
      <c r="M2067" s="1">
        <v>2691377</v>
      </c>
      <c r="N2067" s="1">
        <v>0</v>
      </c>
      <c r="O2067" s="1">
        <f t="shared" si="65"/>
        <v>2691377</v>
      </c>
      <c r="P2067" s="1">
        <v>1449203</v>
      </c>
      <c r="Q2067" s="1">
        <f t="shared" si="66"/>
        <v>1242174</v>
      </c>
    </row>
    <row r="2068" spans="1:17" x14ac:dyDescent="0.25">
      <c r="A2068">
        <v>637</v>
      </c>
      <c r="B2068">
        <v>2973</v>
      </c>
      <c r="C2068" s="2">
        <v>43664</v>
      </c>
      <c r="D2068" t="s">
        <v>3520</v>
      </c>
      <c r="E2068">
        <v>31</v>
      </c>
      <c r="F2068" t="s">
        <v>8</v>
      </c>
      <c r="G2068">
        <v>2770</v>
      </c>
      <c r="H2068" s="2">
        <v>43664</v>
      </c>
      <c r="I2068" t="s">
        <v>3521</v>
      </c>
      <c r="J2068" t="s">
        <v>7</v>
      </c>
      <c r="K2068" t="s">
        <v>313</v>
      </c>
      <c r="L2068" t="s">
        <v>336</v>
      </c>
      <c r="M2068" s="1">
        <v>3148405</v>
      </c>
      <c r="N2068" s="1">
        <v>0</v>
      </c>
      <c r="O2068" s="1">
        <f t="shared" si="65"/>
        <v>3148405</v>
      </c>
      <c r="P2068" s="1">
        <v>1695295</v>
      </c>
      <c r="Q2068" s="1">
        <f t="shared" si="66"/>
        <v>1453110</v>
      </c>
    </row>
    <row r="2069" spans="1:17" x14ac:dyDescent="0.25">
      <c r="A2069">
        <v>637</v>
      </c>
      <c r="B2069">
        <v>2974</v>
      </c>
      <c r="C2069" s="2">
        <v>43664</v>
      </c>
      <c r="D2069" t="s">
        <v>3522</v>
      </c>
      <c r="E2069">
        <v>31</v>
      </c>
      <c r="F2069" t="s">
        <v>8</v>
      </c>
      <c r="G2069">
        <v>2771</v>
      </c>
      <c r="H2069" s="2">
        <v>43664</v>
      </c>
      <c r="I2069" t="s">
        <v>3523</v>
      </c>
      <c r="J2069" t="s">
        <v>7</v>
      </c>
      <c r="K2069" t="s">
        <v>313</v>
      </c>
      <c r="L2069" t="s">
        <v>336</v>
      </c>
      <c r="M2069" s="1">
        <v>3706995</v>
      </c>
      <c r="N2069" s="1">
        <v>0</v>
      </c>
      <c r="O2069" s="1">
        <f t="shared" si="65"/>
        <v>3706995</v>
      </c>
      <c r="P2069" s="1">
        <v>1996074</v>
      </c>
      <c r="Q2069" s="1">
        <f t="shared" si="66"/>
        <v>1710921</v>
      </c>
    </row>
    <row r="2070" spans="1:17" x14ac:dyDescent="0.25">
      <c r="A2070">
        <v>1060</v>
      </c>
      <c r="B2070">
        <v>2975</v>
      </c>
      <c r="C2070" s="2">
        <v>43664</v>
      </c>
      <c r="D2070" t="s">
        <v>3524</v>
      </c>
      <c r="E2070">
        <v>31</v>
      </c>
      <c r="F2070" t="s">
        <v>8</v>
      </c>
      <c r="G2070">
        <v>2779</v>
      </c>
      <c r="H2070" s="2">
        <v>43664</v>
      </c>
      <c r="I2070" t="s">
        <v>3525</v>
      </c>
      <c r="J2070" t="s">
        <v>7</v>
      </c>
      <c r="K2070" t="s">
        <v>313</v>
      </c>
      <c r="L2070" t="s">
        <v>336</v>
      </c>
      <c r="M2070" s="1">
        <v>2742161</v>
      </c>
      <c r="N2070" s="1">
        <v>0</v>
      </c>
      <c r="O2070" s="1">
        <f t="shared" si="65"/>
        <v>2742161</v>
      </c>
      <c r="P2070" s="1">
        <v>1476548</v>
      </c>
      <c r="Q2070" s="1">
        <f t="shared" si="66"/>
        <v>1265613</v>
      </c>
    </row>
    <row r="2071" spans="1:17" x14ac:dyDescent="0.25">
      <c r="A2071">
        <v>637</v>
      </c>
      <c r="B2071">
        <v>2976</v>
      </c>
      <c r="C2071" s="2">
        <v>43664</v>
      </c>
      <c r="D2071" t="s">
        <v>3526</v>
      </c>
      <c r="E2071">
        <v>31</v>
      </c>
      <c r="F2071" t="s">
        <v>8</v>
      </c>
      <c r="G2071">
        <v>2772</v>
      </c>
      <c r="H2071" s="2">
        <v>43664</v>
      </c>
      <c r="I2071" t="s">
        <v>3527</v>
      </c>
      <c r="J2071" t="s">
        <v>7</v>
      </c>
      <c r="K2071" t="s">
        <v>313</v>
      </c>
      <c r="L2071" t="s">
        <v>336</v>
      </c>
      <c r="M2071" s="1">
        <v>3300745</v>
      </c>
      <c r="N2071" s="1">
        <v>0</v>
      </c>
      <c r="O2071" s="1">
        <f t="shared" si="65"/>
        <v>3300745</v>
      </c>
      <c r="P2071" s="1">
        <v>1777324</v>
      </c>
      <c r="Q2071" s="1">
        <f t="shared" si="66"/>
        <v>1523421</v>
      </c>
    </row>
    <row r="2072" spans="1:17" x14ac:dyDescent="0.25">
      <c r="A2072">
        <v>1060</v>
      </c>
      <c r="B2072">
        <v>2977</v>
      </c>
      <c r="C2072" s="2">
        <v>43664</v>
      </c>
      <c r="D2072" t="s">
        <v>3528</v>
      </c>
      <c r="E2072">
        <v>31</v>
      </c>
      <c r="F2072" t="s">
        <v>8</v>
      </c>
      <c r="G2072">
        <v>2764</v>
      </c>
      <c r="H2072" s="2">
        <v>43664</v>
      </c>
      <c r="I2072" t="s">
        <v>3529</v>
      </c>
      <c r="J2072" t="s">
        <v>7</v>
      </c>
      <c r="K2072" t="s">
        <v>313</v>
      </c>
      <c r="L2072" t="s">
        <v>336</v>
      </c>
      <c r="M2072" s="1">
        <v>2691377</v>
      </c>
      <c r="N2072" s="1">
        <v>0</v>
      </c>
      <c r="O2072" s="1">
        <f t="shared" si="65"/>
        <v>2691377</v>
      </c>
      <c r="P2072" s="1">
        <v>1449403</v>
      </c>
      <c r="Q2072" s="1">
        <f t="shared" si="66"/>
        <v>1241974</v>
      </c>
    </row>
    <row r="2073" spans="1:17" x14ac:dyDescent="0.25">
      <c r="A2073">
        <v>637</v>
      </c>
      <c r="B2073">
        <v>2978</v>
      </c>
      <c r="C2073" s="2">
        <v>43664</v>
      </c>
      <c r="D2073" t="s">
        <v>3530</v>
      </c>
      <c r="E2073">
        <v>31</v>
      </c>
      <c r="F2073" t="s">
        <v>8</v>
      </c>
      <c r="G2073">
        <v>2773</v>
      </c>
      <c r="H2073" s="2">
        <v>43664</v>
      </c>
      <c r="I2073" t="s">
        <v>3531</v>
      </c>
      <c r="J2073" t="s">
        <v>7</v>
      </c>
      <c r="K2073" t="s">
        <v>313</v>
      </c>
      <c r="L2073" t="s">
        <v>336</v>
      </c>
      <c r="M2073" s="1">
        <v>3503870</v>
      </c>
      <c r="N2073" s="1">
        <v>0</v>
      </c>
      <c r="O2073" s="1">
        <f t="shared" si="65"/>
        <v>3503870</v>
      </c>
      <c r="P2073" s="1">
        <v>1886699</v>
      </c>
      <c r="Q2073" s="1">
        <f t="shared" si="66"/>
        <v>1617171</v>
      </c>
    </row>
    <row r="2074" spans="1:17" x14ac:dyDescent="0.25">
      <c r="A2074">
        <v>637</v>
      </c>
      <c r="B2074">
        <v>2979</v>
      </c>
      <c r="C2074" s="2">
        <v>43664</v>
      </c>
      <c r="D2074" t="s">
        <v>3532</v>
      </c>
      <c r="E2074">
        <v>31</v>
      </c>
      <c r="F2074" t="s">
        <v>8</v>
      </c>
      <c r="G2074">
        <v>2774</v>
      </c>
      <c r="H2074" s="2">
        <v>43664</v>
      </c>
      <c r="I2074" t="s">
        <v>3533</v>
      </c>
      <c r="J2074" t="s">
        <v>7</v>
      </c>
      <c r="K2074" t="s">
        <v>313</v>
      </c>
      <c r="L2074" t="s">
        <v>336</v>
      </c>
      <c r="M2074" s="1">
        <v>4570267</v>
      </c>
      <c r="N2074" s="1">
        <v>0</v>
      </c>
      <c r="O2074" s="1">
        <f t="shared" si="65"/>
        <v>4570267</v>
      </c>
      <c r="P2074" s="1">
        <v>2460913</v>
      </c>
      <c r="Q2074" s="1">
        <f t="shared" si="66"/>
        <v>2109354</v>
      </c>
    </row>
    <row r="2075" spans="1:17" x14ac:dyDescent="0.25">
      <c r="A2075">
        <v>637</v>
      </c>
      <c r="B2075">
        <v>2980</v>
      </c>
      <c r="C2075" s="2">
        <v>43664</v>
      </c>
      <c r="D2075" t="s">
        <v>3534</v>
      </c>
      <c r="E2075">
        <v>31</v>
      </c>
      <c r="F2075" t="s">
        <v>8</v>
      </c>
      <c r="G2075">
        <v>2775</v>
      </c>
      <c r="H2075" s="2">
        <v>43664</v>
      </c>
      <c r="I2075" t="s">
        <v>3535</v>
      </c>
      <c r="J2075" t="s">
        <v>7</v>
      </c>
      <c r="K2075" t="s">
        <v>313</v>
      </c>
      <c r="L2075" t="s">
        <v>336</v>
      </c>
      <c r="M2075" s="1">
        <v>2742161</v>
      </c>
      <c r="N2075" s="1">
        <v>0</v>
      </c>
      <c r="O2075" s="1">
        <f t="shared" si="65"/>
        <v>2742161</v>
      </c>
      <c r="P2075" s="1">
        <v>1476548</v>
      </c>
      <c r="Q2075" s="1">
        <f t="shared" si="66"/>
        <v>1265613</v>
      </c>
    </row>
    <row r="2076" spans="1:17" x14ac:dyDescent="0.25">
      <c r="A2076">
        <v>637</v>
      </c>
      <c r="B2076">
        <v>2981</v>
      </c>
      <c r="C2076" s="2">
        <v>43665</v>
      </c>
      <c r="D2076" t="s">
        <v>3536</v>
      </c>
      <c r="E2076">
        <v>31</v>
      </c>
      <c r="F2076" t="s">
        <v>8</v>
      </c>
      <c r="G2076">
        <v>2685</v>
      </c>
      <c r="H2076" s="2">
        <v>43665</v>
      </c>
      <c r="I2076" t="s">
        <v>3537</v>
      </c>
      <c r="J2076" t="s">
        <v>7</v>
      </c>
      <c r="K2076" t="s">
        <v>313</v>
      </c>
      <c r="L2076" t="s">
        <v>336</v>
      </c>
      <c r="M2076" s="1">
        <v>3390590</v>
      </c>
      <c r="N2076" s="1">
        <v>0</v>
      </c>
      <c r="O2076" s="1">
        <f t="shared" si="65"/>
        <v>3390590</v>
      </c>
      <c r="P2076" s="1">
        <v>1453110</v>
      </c>
      <c r="Q2076" s="1">
        <f t="shared" si="66"/>
        <v>1937480</v>
      </c>
    </row>
    <row r="2077" spans="1:17" x14ac:dyDescent="0.25">
      <c r="A2077">
        <v>1060</v>
      </c>
      <c r="B2077">
        <v>2984</v>
      </c>
      <c r="C2077" s="2">
        <v>43665</v>
      </c>
      <c r="D2077" t="s">
        <v>3538</v>
      </c>
      <c r="E2077">
        <v>31</v>
      </c>
      <c r="F2077" t="s">
        <v>8</v>
      </c>
      <c r="G2077">
        <v>2733</v>
      </c>
      <c r="H2077" s="2">
        <v>43665</v>
      </c>
      <c r="I2077" t="s">
        <v>3539</v>
      </c>
      <c r="J2077" t="s">
        <v>7</v>
      </c>
      <c r="K2077" t="s">
        <v>313</v>
      </c>
      <c r="L2077" t="s">
        <v>336</v>
      </c>
      <c r="M2077" s="1">
        <v>3300745</v>
      </c>
      <c r="N2077" s="1">
        <v>0</v>
      </c>
      <c r="O2077" s="1">
        <f t="shared" si="65"/>
        <v>3300745</v>
      </c>
      <c r="P2077" s="1">
        <v>1777324</v>
      </c>
      <c r="Q2077" s="1">
        <f t="shared" si="66"/>
        <v>1523421</v>
      </c>
    </row>
    <row r="2078" spans="1:17" x14ac:dyDescent="0.25">
      <c r="A2078">
        <v>637</v>
      </c>
      <c r="B2078">
        <v>2985</v>
      </c>
      <c r="C2078" s="2">
        <v>43668</v>
      </c>
      <c r="D2078" t="s">
        <v>3540</v>
      </c>
      <c r="E2078">
        <v>31</v>
      </c>
      <c r="F2078" t="s">
        <v>8</v>
      </c>
      <c r="G2078">
        <v>2727</v>
      </c>
      <c r="H2078" s="2">
        <v>43668</v>
      </c>
      <c r="I2078" t="s">
        <v>3541</v>
      </c>
      <c r="J2078" t="s">
        <v>7</v>
      </c>
      <c r="K2078" t="s">
        <v>313</v>
      </c>
      <c r="L2078" t="s">
        <v>336</v>
      </c>
      <c r="M2078" s="1">
        <v>2742161</v>
      </c>
      <c r="N2078" s="1">
        <v>0</v>
      </c>
      <c r="O2078" s="1">
        <f t="shared" si="65"/>
        <v>2742161</v>
      </c>
      <c r="P2078" s="1">
        <v>1476548</v>
      </c>
      <c r="Q2078" s="1">
        <f t="shared" si="66"/>
        <v>1265613</v>
      </c>
    </row>
    <row r="2079" spans="1:17" hidden="1" x14ac:dyDescent="0.25">
      <c r="A2079">
        <v>335</v>
      </c>
      <c r="B2079">
        <v>2988</v>
      </c>
      <c r="C2079" s="2">
        <v>43669</v>
      </c>
      <c r="D2079" t="s">
        <v>186</v>
      </c>
      <c r="E2079">
        <v>1</v>
      </c>
      <c r="F2079" t="s">
        <v>187</v>
      </c>
      <c r="G2079">
        <v>48</v>
      </c>
      <c r="H2079" s="2">
        <v>43669</v>
      </c>
      <c r="I2079" t="s">
        <v>3542</v>
      </c>
      <c r="J2079" t="s">
        <v>7</v>
      </c>
      <c r="K2079" t="s">
        <v>313</v>
      </c>
      <c r="L2079" t="s">
        <v>314</v>
      </c>
      <c r="M2079" s="1">
        <v>187337259</v>
      </c>
      <c r="N2079" s="1">
        <v>0</v>
      </c>
      <c r="O2079" s="1">
        <f t="shared" si="65"/>
        <v>187337259</v>
      </c>
      <c r="P2079" s="1">
        <v>187337259</v>
      </c>
      <c r="Q2079" s="1">
        <f t="shared" si="66"/>
        <v>0</v>
      </c>
    </row>
    <row r="2080" spans="1:17" hidden="1" x14ac:dyDescent="0.25">
      <c r="A2080">
        <v>1043</v>
      </c>
      <c r="B2080">
        <v>3011</v>
      </c>
      <c r="C2080" s="2">
        <v>43672</v>
      </c>
      <c r="D2080" t="s">
        <v>2382</v>
      </c>
      <c r="E2080">
        <v>31</v>
      </c>
      <c r="F2080" t="s">
        <v>8</v>
      </c>
      <c r="G2080">
        <v>2825</v>
      </c>
      <c r="H2080" s="2">
        <v>43672</v>
      </c>
      <c r="I2080" t="s">
        <v>2932</v>
      </c>
      <c r="J2080" t="s">
        <v>7</v>
      </c>
      <c r="K2080" t="s">
        <v>313</v>
      </c>
      <c r="L2080" t="s">
        <v>2323</v>
      </c>
      <c r="M2080" s="1">
        <v>57968120</v>
      </c>
      <c r="N2080" s="1">
        <v>0</v>
      </c>
      <c r="O2080" s="1">
        <f t="shared" si="65"/>
        <v>57968120</v>
      </c>
      <c r="P2080" s="1">
        <v>28000000</v>
      </c>
      <c r="Q2080" s="1">
        <f t="shared" si="66"/>
        <v>29968120</v>
      </c>
    </row>
    <row r="2081" spans="1:17" hidden="1" x14ac:dyDescent="0.25">
      <c r="A2081">
        <v>1012</v>
      </c>
      <c r="B2081">
        <v>3012</v>
      </c>
      <c r="C2081" s="2">
        <v>43672</v>
      </c>
      <c r="D2081" t="s">
        <v>3545</v>
      </c>
      <c r="E2081">
        <v>31</v>
      </c>
      <c r="F2081" t="s">
        <v>8</v>
      </c>
      <c r="G2081">
        <v>2759</v>
      </c>
      <c r="H2081" s="2">
        <v>43672</v>
      </c>
      <c r="I2081" t="s">
        <v>2887</v>
      </c>
      <c r="J2081" t="s">
        <v>7</v>
      </c>
      <c r="K2081" t="s">
        <v>2534</v>
      </c>
      <c r="L2081" t="s">
        <v>2323</v>
      </c>
      <c r="M2081" s="1">
        <v>57968120</v>
      </c>
      <c r="N2081" s="1">
        <v>0</v>
      </c>
      <c r="O2081" s="1">
        <f t="shared" si="65"/>
        <v>57968120</v>
      </c>
      <c r="P2081" s="1">
        <v>57968120</v>
      </c>
      <c r="Q2081" s="1">
        <f t="shared" si="66"/>
        <v>0</v>
      </c>
    </row>
    <row r="2082" spans="1:17" hidden="1" x14ac:dyDescent="0.25">
      <c r="A2082">
        <v>1013</v>
      </c>
      <c r="B2082">
        <v>3013</v>
      </c>
      <c r="C2082" s="2">
        <v>43672</v>
      </c>
      <c r="D2082" t="s">
        <v>3546</v>
      </c>
      <c r="E2082">
        <v>31</v>
      </c>
      <c r="F2082" t="s">
        <v>8</v>
      </c>
      <c r="G2082">
        <v>2758</v>
      </c>
      <c r="H2082" s="2">
        <v>43672</v>
      </c>
      <c r="I2082" t="s">
        <v>2891</v>
      </c>
      <c r="J2082" t="s">
        <v>7</v>
      </c>
      <c r="K2082" t="s">
        <v>2534</v>
      </c>
      <c r="L2082" t="s">
        <v>2323</v>
      </c>
      <c r="M2082" s="1">
        <v>57968120</v>
      </c>
      <c r="N2082" s="1">
        <v>0</v>
      </c>
      <c r="O2082" s="1">
        <f t="shared" si="65"/>
        <v>57968120</v>
      </c>
      <c r="P2082" s="1">
        <v>57968120</v>
      </c>
      <c r="Q2082" s="1">
        <f t="shared" si="66"/>
        <v>0</v>
      </c>
    </row>
    <row r="2083" spans="1:17" hidden="1" x14ac:dyDescent="0.25">
      <c r="A2083">
        <v>1014</v>
      </c>
      <c r="B2083">
        <v>3014</v>
      </c>
      <c r="C2083" s="2">
        <v>43672</v>
      </c>
      <c r="D2083" t="s">
        <v>3334</v>
      </c>
      <c r="E2083">
        <v>31</v>
      </c>
      <c r="F2083" t="s">
        <v>8</v>
      </c>
      <c r="G2083">
        <v>2755</v>
      </c>
      <c r="H2083" s="2">
        <v>43672</v>
      </c>
      <c r="I2083" t="s">
        <v>2893</v>
      </c>
      <c r="J2083" t="s">
        <v>7</v>
      </c>
      <c r="K2083" t="s">
        <v>2534</v>
      </c>
      <c r="L2083" t="s">
        <v>2323</v>
      </c>
      <c r="M2083" s="1">
        <v>57968120</v>
      </c>
      <c r="N2083" s="1">
        <v>0</v>
      </c>
      <c r="O2083" s="1">
        <f t="shared" si="65"/>
        <v>57968120</v>
      </c>
      <c r="P2083" s="1">
        <v>57968120</v>
      </c>
      <c r="Q2083" s="1">
        <f t="shared" si="66"/>
        <v>0</v>
      </c>
    </row>
    <row r="2084" spans="1:17" hidden="1" x14ac:dyDescent="0.25">
      <c r="A2084">
        <v>1019</v>
      </c>
      <c r="B2084">
        <v>3015</v>
      </c>
      <c r="C2084" s="2">
        <v>43672</v>
      </c>
      <c r="D2084" t="s">
        <v>3547</v>
      </c>
      <c r="E2084">
        <v>31</v>
      </c>
      <c r="F2084" t="s">
        <v>8</v>
      </c>
      <c r="G2084">
        <v>2757</v>
      </c>
      <c r="H2084" s="2">
        <v>43672</v>
      </c>
      <c r="I2084" t="s">
        <v>2896</v>
      </c>
      <c r="J2084" t="s">
        <v>7</v>
      </c>
      <c r="K2084" t="s">
        <v>313</v>
      </c>
      <c r="L2084" t="s">
        <v>2323</v>
      </c>
      <c r="M2084" s="1">
        <v>55105640</v>
      </c>
      <c r="N2084" s="1">
        <v>0</v>
      </c>
      <c r="O2084" s="1">
        <f t="shared" si="65"/>
        <v>55105640</v>
      </c>
      <c r="P2084" s="1">
        <v>55105640</v>
      </c>
      <c r="Q2084" s="1">
        <f t="shared" si="66"/>
        <v>0</v>
      </c>
    </row>
    <row r="2085" spans="1:17" hidden="1" x14ac:dyDescent="0.25">
      <c r="A2085">
        <v>1020</v>
      </c>
      <c r="B2085">
        <v>3016</v>
      </c>
      <c r="C2085" s="2">
        <v>43672</v>
      </c>
      <c r="D2085" t="s">
        <v>3547</v>
      </c>
      <c r="E2085">
        <v>31</v>
      </c>
      <c r="F2085" t="s">
        <v>8</v>
      </c>
      <c r="G2085">
        <v>2757</v>
      </c>
      <c r="H2085" s="2">
        <v>43672</v>
      </c>
      <c r="I2085" t="s">
        <v>2896</v>
      </c>
      <c r="J2085" t="s">
        <v>7</v>
      </c>
      <c r="K2085" t="s">
        <v>2534</v>
      </c>
      <c r="L2085" t="s">
        <v>2323</v>
      </c>
      <c r="M2085" s="1">
        <v>2862480</v>
      </c>
      <c r="N2085" s="1">
        <v>0</v>
      </c>
      <c r="O2085" s="1">
        <f t="shared" si="65"/>
        <v>2862480</v>
      </c>
      <c r="P2085" s="1">
        <v>0</v>
      </c>
      <c r="Q2085" s="1">
        <f t="shared" si="66"/>
        <v>2862480</v>
      </c>
    </row>
    <row r="2086" spans="1:17" hidden="1" x14ac:dyDescent="0.25">
      <c r="A2086">
        <v>928</v>
      </c>
      <c r="B2086">
        <v>3017</v>
      </c>
      <c r="C2086" s="2">
        <v>43672</v>
      </c>
      <c r="D2086" t="s">
        <v>3520</v>
      </c>
      <c r="E2086">
        <v>31</v>
      </c>
      <c r="F2086" t="s">
        <v>8</v>
      </c>
      <c r="G2086">
        <v>2756</v>
      </c>
      <c r="H2086" s="2">
        <v>43672</v>
      </c>
      <c r="I2086" t="s">
        <v>2846</v>
      </c>
      <c r="J2086" t="s">
        <v>7</v>
      </c>
      <c r="K2086" t="s">
        <v>2534</v>
      </c>
      <c r="L2086" t="s">
        <v>2323</v>
      </c>
      <c r="M2086" s="1">
        <v>57968120</v>
      </c>
      <c r="N2086" s="1">
        <v>0</v>
      </c>
      <c r="O2086" s="1">
        <f t="shared" si="65"/>
        <v>57968120</v>
      </c>
      <c r="P2086" s="1">
        <v>57968120</v>
      </c>
      <c r="Q2086" s="1">
        <f t="shared" si="66"/>
        <v>0</v>
      </c>
    </row>
    <row r="2087" spans="1:17" hidden="1" x14ac:dyDescent="0.25">
      <c r="A2087">
        <v>992</v>
      </c>
      <c r="B2087">
        <v>3018</v>
      </c>
      <c r="C2087" s="2">
        <v>43672</v>
      </c>
      <c r="D2087" t="s">
        <v>3548</v>
      </c>
      <c r="E2087">
        <v>31</v>
      </c>
      <c r="F2087" t="s">
        <v>8</v>
      </c>
      <c r="G2087">
        <v>2754</v>
      </c>
      <c r="H2087" s="2">
        <v>43672</v>
      </c>
      <c r="I2087" t="s">
        <v>2847</v>
      </c>
      <c r="J2087" t="s">
        <v>7</v>
      </c>
      <c r="K2087" t="s">
        <v>2534</v>
      </c>
      <c r="L2087" t="s">
        <v>2323</v>
      </c>
      <c r="M2087" s="1">
        <v>57968120</v>
      </c>
      <c r="N2087" s="1">
        <v>0</v>
      </c>
      <c r="O2087" s="1">
        <f t="shared" si="65"/>
        <v>57968120</v>
      </c>
      <c r="P2087" s="1">
        <v>57968120</v>
      </c>
      <c r="Q2087" s="1">
        <f t="shared" si="66"/>
        <v>0</v>
      </c>
    </row>
    <row r="2088" spans="1:17" hidden="1" x14ac:dyDescent="0.25">
      <c r="A2088">
        <v>994</v>
      </c>
      <c r="B2088">
        <v>3019</v>
      </c>
      <c r="C2088" s="2">
        <v>43672</v>
      </c>
      <c r="D2088" t="s">
        <v>3549</v>
      </c>
      <c r="E2088">
        <v>31</v>
      </c>
      <c r="F2088" t="s">
        <v>8</v>
      </c>
      <c r="G2088">
        <v>2760</v>
      </c>
      <c r="H2088" s="2">
        <v>43672</v>
      </c>
      <c r="I2088" t="s">
        <v>2849</v>
      </c>
      <c r="J2088" t="s">
        <v>7</v>
      </c>
      <c r="K2088" t="s">
        <v>2534</v>
      </c>
      <c r="L2088" t="s">
        <v>2323</v>
      </c>
      <c r="M2088" s="1">
        <v>57968120</v>
      </c>
      <c r="N2088" s="1">
        <v>0</v>
      </c>
      <c r="O2088" s="1">
        <f t="shared" si="65"/>
        <v>57968120</v>
      </c>
      <c r="P2088" s="1">
        <v>57968120</v>
      </c>
      <c r="Q2088" s="1">
        <f t="shared" si="66"/>
        <v>0</v>
      </c>
    </row>
    <row r="2089" spans="1:17" hidden="1" x14ac:dyDescent="0.25">
      <c r="A2089">
        <v>1023</v>
      </c>
      <c r="B2089">
        <v>3020</v>
      </c>
      <c r="C2089" s="2">
        <v>43672</v>
      </c>
      <c r="D2089" t="s">
        <v>3550</v>
      </c>
      <c r="E2089">
        <v>31</v>
      </c>
      <c r="F2089" t="s">
        <v>8</v>
      </c>
      <c r="G2089">
        <v>2761</v>
      </c>
      <c r="H2089" s="2">
        <v>43672</v>
      </c>
      <c r="I2089" t="s">
        <v>2903</v>
      </c>
      <c r="J2089" t="s">
        <v>7</v>
      </c>
      <c r="K2089" t="s">
        <v>313</v>
      </c>
      <c r="L2089" t="s">
        <v>2323</v>
      </c>
      <c r="M2089" s="1">
        <v>57968120</v>
      </c>
      <c r="N2089" s="1">
        <v>0</v>
      </c>
      <c r="O2089" s="1">
        <f t="shared" si="65"/>
        <v>57968120</v>
      </c>
      <c r="P2089" s="1">
        <v>57968120</v>
      </c>
      <c r="Q2089" s="1">
        <f t="shared" si="66"/>
        <v>0</v>
      </c>
    </row>
    <row r="2090" spans="1:17" hidden="1" x14ac:dyDescent="0.25">
      <c r="A2090">
        <v>993</v>
      </c>
      <c r="B2090">
        <v>3021</v>
      </c>
      <c r="C2090" s="2">
        <v>43672</v>
      </c>
      <c r="D2090" t="s">
        <v>3551</v>
      </c>
      <c r="E2090">
        <v>31</v>
      </c>
      <c r="F2090" t="s">
        <v>8</v>
      </c>
      <c r="G2090">
        <v>2762</v>
      </c>
      <c r="H2090" s="2">
        <v>43672</v>
      </c>
      <c r="I2090" t="s">
        <v>2848</v>
      </c>
      <c r="J2090" t="s">
        <v>7</v>
      </c>
      <c r="K2090" t="s">
        <v>2534</v>
      </c>
      <c r="L2090" t="s">
        <v>2323</v>
      </c>
      <c r="M2090" s="1">
        <v>57968120</v>
      </c>
      <c r="N2090" s="1">
        <v>0</v>
      </c>
      <c r="O2090" s="1">
        <f t="shared" si="65"/>
        <v>57968120</v>
      </c>
      <c r="P2090" s="1">
        <v>57968120</v>
      </c>
      <c r="Q2090" s="1">
        <f t="shared" si="66"/>
        <v>0</v>
      </c>
    </row>
    <row r="2091" spans="1:17" hidden="1" x14ac:dyDescent="0.25">
      <c r="A2091">
        <v>1022</v>
      </c>
      <c r="B2091">
        <v>3022</v>
      </c>
      <c r="C2091" s="2">
        <v>43672</v>
      </c>
      <c r="D2091" t="s">
        <v>3552</v>
      </c>
      <c r="E2091">
        <v>31</v>
      </c>
      <c r="F2091" t="s">
        <v>8</v>
      </c>
      <c r="G2091">
        <v>2822</v>
      </c>
      <c r="H2091" s="2">
        <v>43672</v>
      </c>
      <c r="I2091" t="s">
        <v>2902</v>
      </c>
      <c r="J2091" t="s">
        <v>7</v>
      </c>
      <c r="K2091" t="s">
        <v>313</v>
      </c>
      <c r="L2091" t="s">
        <v>2323</v>
      </c>
      <c r="M2091" s="1">
        <v>57968120</v>
      </c>
      <c r="N2091" s="1">
        <v>0</v>
      </c>
      <c r="O2091" s="1">
        <f t="shared" si="65"/>
        <v>57968120</v>
      </c>
      <c r="P2091" s="1">
        <v>57968120</v>
      </c>
      <c r="Q2091" s="1">
        <f t="shared" si="66"/>
        <v>0</v>
      </c>
    </row>
    <row r="2092" spans="1:17" hidden="1" x14ac:dyDescent="0.25">
      <c r="A2092">
        <v>1017</v>
      </c>
      <c r="B2092">
        <v>3023</v>
      </c>
      <c r="C2092" s="2">
        <v>43672</v>
      </c>
      <c r="D2092" t="s">
        <v>3553</v>
      </c>
      <c r="E2092">
        <v>31</v>
      </c>
      <c r="F2092" t="s">
        <v>8</v>
      </c>
      <c r="G2092">
        <v>2823</v>
      </c>
      <c r="H2092" s="2">
        <v>43672</v>
      </c>
      <c r="I2092" t="s">
        <v>2895</v>
      </c>
      <c r="J2092" t="s">
        <v>7</v>
      </c>
      <c r="K2092" t="s">
        <v>2534</v>
      </c>
      <c r="L2092" t="s">
        <v>2323</v>
      </c>
      <c r="M2092" s="1">
        <v>57968120</v>
      </c>
      <c r="N2092" s="1">
        <v>0</v>
      </c>
      <c r="O2092" s="1">
        <f t="shared" si="65"/>
        <v>57968120</v>
      </c>
      <c r="P2092" s="1">
        <v>57968120</v>
      </c>
      <c r="Q2092" s="1">
        <f t="shared" si="66"/>
        <v>0</v>
      </c>
    </row>
    <row r="2093" spans="1:17" hidden="1" x14ac:dyDescent="0.25">
      <c r="A2093">
        <v>1053</v>
      </c>
      <c r="B2093">
        <v>3024</v>
      </c>
      <c r="C2093" s="2">
        <v>43672</v>
      </c>
      <c r="D2093" t="s">
        <v>3554</v>
      </c>
      <c r="E2093">
        <v>31</v>
      </c>
      <c r="F2093" t="s">
        <v>8</v>
      </c>
      <c r="G2093">
        <v>2826</v>
      </c>
      <c r="H2093" s="2">
        <v>43672</v>
      </c>
      <c r="I2093" t="s">
        <v>2912</v>
      </c>
      <c r="J2093" t="s">
        <v>7</v>
      </c>
      <c r="K2093" t="s">
        <v>313</v>
      </c>
      <c r="L2093" t="s">
        <v>2323</v>
      </c>
      <c r="M2093" s="1">
        <v>57968120</v>
      </c>
      <c r="N2093" s="1">
        <v>0</v>
      </c>
      <c r="O2093" s="1">
        <f t="shared" si="65"/>
        <v>57968120</v>
      </c>
      <c r="P2093" s="1">
        <v>57968120</v>
      </c>
      <c r="Q2093" s="1">
        <f t="shared" si="66"/>
        <v>0</v>
      </c>
    </row>
    <row r="2094" spans="1:17" hidden="1" x14ac:dyDescent="0.25">
      <c r="A2094">
        <v>1052</v>
      </c>
      <c r="B2094">
        <v>3025</v>
      </c>
      <c r="C2094" s="2">
        <v>43672</v>
      </c>
      <c r="D2094" t="s">
        <v>3555</v>
      </c>
      <c r="E2094">
        <v>31</v>
      </c>
      <c r="F2094" t="s">
        <v>8</v>
      </c>
      <c r="G2094">
        <v>2827</v>
      </c>
      <c r="H2094" s="2">
        <v>43672</v>
      </c>
      <c r="I2094" t="s">
        <v>2911</v>
      </c>
      <c r="J2094" t="s">
        <v>7</v>
      </c>
      <c r="K2094" t="s">
        <v>313</v>
      </c>
      <c r="L2094" t="s">
        <v>2323</v>
      </c>
      <c r="M2094" s="1">
        <v>57968120</v>
      </c>
      <c r="N2094" s="1">
        <v>0</v>
      </c>
      <c r="O2094" s="1">
        <f t="shared" si="65"/>
        <v>57968120</v>
      </c>
      <c r="P2094" s="1">
        <v>57968120</v>
      </c>
      <c r="Q2094" s="1">
        <f t="shared" si="66"/>
        <v>0</v>
      </c>
    </row>
    <row r="2095" spans="1:17" hidden="1" x14ac:dyDescent="0.25">
      <c r="A2095">
        <v>1046</v>
      </c>
      <c r="B2095">
        <v>3026</v>
      </c>
      <c r="C2095" s="2">
        <v>43672</v>
      </c>
      <c r="D2095" t="s">
        <v>3556</v>
      </c>
      <c r="E2095">
        <v>31</v>
      </c>
      <c r="F2095" t="s">
        <v>8</v>
      </c>
      <c r="G2095">
        <v>2828</v>
      </c>
      <c r="H2095" s="2">
        <v>43672</v>
      </c>
      <c r="I2095" t="s">
        <v>2923</v>
      </c>
      <c r="J2095" t="s">
        <v>7</v>
      </c>
      <c r="K2095" t="s">
        <v>313</v>
      </c>
      <c r="L2095" t="s">
        <v>2323</v>
      </c>
      <c r="M2095" s="1">
        <v>57968120</v>
      </c>
      <c r="N2095" s="1">
        <v>0</v>
      </c>
      <c r="O2095" s="1">
        <f t="shared" si="65"/>
        <v>57968120</v>
      </c>
      <c r="P2095" s="1">
        <v>57968120</v>
      </c>
      <c r="Q2095" s="1">
        <f t="shared" si="66"/>
        <v>0</v>
      </c>
    </row>
    <row r="2096" spans="1:17" hidden="1" x14ac:dyDescent="0.25">
      <c r="A2096">
        <v>995</v>
      </c>
      <c r="B2096">
        <v>3027</v>
      </c>
      <c r="C2096" s="2">
        <v>43675</v>
      </c>
      <c r="D2096" t="s">
        <v>3439</v>
      </c>
      <c r="E2096">
        <v>31</v>
      </c>
      <c r="F2096" t="s">
        <v>8</v>
      </c>
      <c r="G2096">
        <v>2763</v>
      </c>
      <c r="H2096" s="2">
        <v>43675</v>
      </c>
      <c r="I2096" t="s">
        <v>2855</v>
      </c>
      <c r="J2096" t="s">
        <v>7</v>
      </c>
      <c r="K2096" t="s">
        <v>2534</v>
      </c>
      <c r="L2096" t="s">
        <v>2323</v>
      </c>
      <c r="M2096" s="1">
        <v>57968120</v>
      </c>
      <c r="N2096" s="1">
        <v>0</v>
      </c>
      <c r="O2096" s="1">
        <f t="shared" si="65"/>
        <v>57968120</v>
      </c>
      <c r="P2096" s="1">
        <v>57968120</v>
      </c>
      <c r="Q2096" s="1">
        <f t="shared" si="66"/>
        <v>0</v>
      </c>
    </row>
    <row r="2097" spans="1:17" hidden="1" x14ac:dyDescent="0.25">
      <c r="A2097">
        <v>1040</v>
      </c>
      <c r="B2097">
        <v>3028</v>
      </c>
      <c r="C2097" s="2">
        <v>43675</v>
      </c>
      <c r="D2097" t="s">
        <v>3557</v>
      </c>
      <c r="E2097">
        <v>31</v>
      </c>
      <c r="F2097" t="s">
        <v>8</v>
      </c>
      <c r="G2097">
        <v>2818</v>
      </c>
      <c r="H2097" s="2">
        <v>43675</v>
      </c>
      <c r="I2097" t="s">
        <v>2918</v>
      </c>
      <c r="J2097" t="s">
        <v>7</v>
      </c>
      <c r="K2097" t="s">
        <v>313</v>
      </c>
      <c r="L2097" t="s">
        <v>2323</v>
      </c>
      <c r="M2097" s="1">
        <v>57968120</v>
      </c>
      <c r="N2097" s="1">
        <v>0</v>
      </c>
      <c r="O2097" s="1">
        <f t="shared" si="65"/>
        <v>57968120</v>
      </c>
      <c r="P2097" s="1">
        <v>57968120</v>
      </c>
      <c r="Q2097" s="1">
        <f t="shared" si="66"/>
        <v>0</v>
      </c>
    </row>
    <row r="2098" spans="1:17" hidden="1" x14ac:dyDescent="0.25">
      <c r="A2098">
        <v>1047</v>
      </c>
      <c r="B2098">
        <v>3029</v>
      </c>
      <c r="C2098" s="2">
        <v>43675</v>
      </c>
      <c r="D2098" t="s">
        <v>3558</v>
      </c>
      <c r="E2098">
        <v>31</v>
      </c>
      <c r="F2098" t="s">
        <v>8</v>
      </c>
      <c r="G2098">
        <v>2819</v>
      </c>
      <c r="H2098" s="2">
        <v>43675</v>
      </c>
      <c r="I2098" t="s">
        <v>2924</v>
      </c>
      <c r="J2098" t="s">
        <v>7</v>
      </c>
      <c r="K2098" t="s">
        <v>313</v>
      </c>
      <c r="L2098" t="s">
        <v>2323</v>
      </c>
      <c r="M2098" s="1">
        <v>57968120</v>
      </c>
      <c r="N2098" s="1">
        <v>0</v>
      </c>
      <c r="O2098" s="1">
        <f t="shared" si="65"/>
        <v>57968120</v>
      </c>
      <c r="P2098" s="1">
        <v>57968120</v>
      </c>
      <c r="Q2098" s="1">
        <f t="shared" si="66"/>
        <v>0</v>
      </c>
    </row>
    <row r="2099" spans="1:17" hidden="1" x14ac:dyDescent="0.25">
      <c r="A2099">
        <v>1049</v>
      </c>
      <c r="B2099">
        <v>3030</v>
      </c>
      <c r="C2099" s="2">
        <v>43675</v>
      </c>
      <c r="D2099" t="s">
        <v>1546</v>
      </c>
      <c r="E2099">
        <v>31</v>
      </c>
      <c r="F2099" t="s">
        <v>8</v>
      </c>
      <c r="G2099">
        <v>2820</v>
      </c>
      <c r="H2099" s="2">
        <v>43675</v>
      </c>
      <c r="I2099" t="s">
        <v>2926</v>
      </c>
      <c r="J2099" t="s">
        <v>7</v>
      </c>
      <c r="K2099" t="s">
        <v>313</v>
      </c>
      <c r="L2099" t="s">
        <v>2323</v>
      </c>
      <c r="M2099" s="1">
        <v>57968120</v>
      </c>
      <c r="N2099" s="1">
        <v>0</v>
      </c>
      <c r="O2099" s="1">
        <f t="shared" si="65"/>
        <v>57968120</v>
      </c>
      <c r="P2099" s="1">
        <v>57968120</v>
      </c>
      <c r="Q2099" s="1">
        <f t="shared" si="66"/>
        <v>0</v>
      </c>
    </row>
    <row r="2100" spans="1:17" hidden="1" x14ac:dyDescent="0.25">
      <c r="A2100">
        <v>1016</v>
      </c>
      <c r="B2100">
        <v>3031</v>
      </c>
      <c r="C2100" s="2">
        <v>43675</v>
      </c>
      <c r="D2100" t="s">
        <v>3559</v>
      </c>
      <c r="E2100">
        <v>31</v>
      </c>
      <c r="F2100" t="s">
        <v>8</v>
      </c>
      <c r="G2100">
        <v>2821</v>
      </c>
      <c r="H2100" s="2">
        <v>43675</v>
      </c>
      <c r="I2100" t="s">
        <v>2894</v>
      </c>
      <c r="J2100" t="s">
        <v>7</v>
      </c>
      <c r="K2100" t="s">
        <v>2534</v>
      </c>
      <c r="L2100" t="s">
        <v>2323</v>
      </c>
      <c r="M2100" s="1">
        <v>57968120</v>
      </c>
      <c r="N2100" s="1">
        <v>0</v>
      </c>
      <c r="O2100" s="1">
        <f t="shared" si="65"/>
        <v>57968120</v>
      </c>
      <c r="P2100" s="1">
        <v>57968120</v>
      </c>
      <c r="Q2100" s="1">
        <f t="shared" si="66"/>
        <v>0</v>
      </c>
    </row>
    <row r="2101" spans="1:17" hidden="1" x14ac:dyDescent="0.25">
      <c r="A2101">
        <v>821</v>
      </c>
      <c r="B2101">
        <v>3033</v>
      </c>
      <c r="C2101" s="2">
        <v>43676</v>
      </c>
      <c r="D2101" t="s">
        <v>3561</v>
      </c>
      <c r="E2101">
        <v>31</v>
      </c>
      <c r="F2101" t="s">
        <v>8</v>
      </c>
      <c r="G2101">
        <v>2994</v>
      </c>
      <c r="H2101" s="2">
        <v>43676</v>
      </c>
      <c r="I2101" t="s">
        <v>2544</v>
      </c>
      <c r="J2101" t="s">
        <v>7</v>
      </c>
      <c r="K2101" t="s">
        <v>2534</v>
      </c>
      <c r="L2101" t="s">
        <v>2485</v>
      </c>
      <c r="M2101" s="1">
        <v>44814000</v>
      </c>
      <c r="N2101" s="1">
        <v>0</v>
      </c>
      <c r="O2101" s="1">
        <f t="shared" si="65"/>
        <v>44814000</v>
      </c>
      <c r="P2101" s="1">
        <v>44814000</v>
      </c>
      <c r="Q2101" s="1">
        <f t="shared" si="66"/>
        <v>0</v>
      </c>
    </row>
    <row r="2102" spans="1:17" hidden="1" x14ac:dyDescent="0.25">
      <c r="A2102">
        <v>1054</v>
      </c>
      <c r="B2102">
        <v>3034</v>
      </c>
      <c r="C2102" s="2">
        <v>43676</v>
      </c>
      <c r="D2102" t="s">
        <v>3562</v>
      </c>
      <c r="E2102">
        <v>31</v>
      </c>
      <c r="F2102" t="s">
        <v>8</v>
      </c>
      <c r="G2102">
        <v>2824</v>
      </c>
      <c r="H2102" s="2">
        <v>43676</v>
      </c>
      <c r="I2102" t="s">
        <v>2916</v>
      </c>
      <c r="J2102" t="s">
        <v>7</v>
      </c>
      <c r="K2102" t="s">
        <v>313</v>
      </c>
      <c r="L2102" t="s">
        <v>2323</v>
      </c>
      <c r="M2102" s="1">
        <v>57968120</v>
      </c>
      <c r="N2102" s="1">
        <v>0</v>
      </c>
      <c r="O2102" s="1">
        <f t="shared" si="65"/>
        <v>57968120</v>
      </c>
      <c r="P2102" s="1">
        <v>57968120</v>
      </c>
      <c r="Q2102" s="1">
        <f t="shared" si="66"/>
        <v>0</v>
      </c>
    </row>
    <row r="2103" spans="1:17" x14ac:dyDescent="0.25">
      <c r="A2103">
        <v>1060</v>
      </c>
      <c r="B2103">
        <v>3037</v>
      </c>
      <c r="C2103" s="2">
        <v>43678</v>
      </c>
      <c r="D2103" t="s">
        <v>1906</v>
      </c>
      <c r="E2103">
        <v>31</v>
      </c>
      <c r="F2103" t="s">
        <v>8</v>
      </c>
      <c r="G2103">
        <v>2973</v>
      </c>
      <c r="H2103" s="2">
        <v>43678</v>
      </c>
      <c r="I2103" t="s">
        <v>3734</v>
      </c>
      <c r="J2103" t="s">
        <v>7</v>
      </c>
      <c r="K2103" t="s">
        <v>313</v>
      </c>
      <c r="L2103" t="s">
        <v>336</v>
      </c>
      <c r="M2103" s="1">
        <v>2506608</v>
      </c>
      <c r="N2103" s="1">
        <v>0</v>
      </c>
      <c r="O2103" s="1">
        <f t="shared" si="65"/>
        <v>2506608</v>
      </c>
      <c r="P2103" s="1">
        <v>1253304</v>
      </c>
      <c r="Q2103" s="1">
        <f t="shared" si="66"/>
        <v>1253304</v>
      </c>
    </row>
    <row r="2104" spans="1:17" x14ac:dyDescent="0.25">
      <c r="A2104">
        <v>1060</v>
      </c>
      <c r="B2104">
        <v>3038</v>
      </c>
      <c r="C2104" s="2">
        <v>43678</v>
      </c>
      <c r="D2104" t="s">
        <v>3735</v>
      </c>
      <c r="E2104">
        <v>31</v>
      </c>
      <c r="F2104" t="s">
        <v>8</v>
      </c>
      <c r="G2104">
        <v>2972</v>
      </c>
      <c r="H2104" s="2">
        <v>43678</v>
      </c>
      <c r="I2104" t="s">
        <v>3736</v>
      </c>
      <c r="J2104" t="s">
        <v>7</v>
      </c>
      <c r="K2104" t="s">
        <v>313</v>
      </c>
      <c r="L2104" t="s">
        <v>336</v>
      </c>
      <c r="M2104" s="1">
        <v>3515592</v>
      </c>
      <c r="N2104" s="1">
        <v>0</v>
      </c>
      <c r="O2104" s="1">
        <f t="shared" si="65"/>
        <v>3515592</v>
      </c>
      <c r="P2104" s="1">
        <v>1757796</v>
      </c>
      <c r="Q2104" s="1">
        <f t="shared" si="66"/>
        <v>1757796</v>
      </c>
    </row>
    <row r="2105" spans="1:17" x14ac:dyDescent="0.25">
      <c r="A2105">
        <v>1060</v>
      </c>
      <c r="B2105">
        <v>3039</v>
      </c>
      <c r="C2105" s="2">
        <v>43678</v>
      </c>
      <c r="D2105" t="s">
        <v>3737</v>
      </c>
      <c r="E2105">
        <v>31</v>
      </c>
      <c r="F2105" t="s">
        <v>8</v>
      </c>
      <c r="G2105">
        <v>2974</v>
      </c>
      <c r="H2105" s="2">
        <v>43678</v>
      </c>
      <c r="I2105" t="s">
        <v>3738</v>
      </c>
      <c r="J2105" t="s">
        <v>7</v>
      </c>
      <c r="K2105" t="s">
        <v>313</v>
      </c>
      <c r="L2105" t="s">
        <v>336</v>
      </c>
      <c r="M2105" s="1">
        <v>2531226</v>
      </c>
      <c r="N2105" s="1">
        <v>0</v>
      </c>
      <c r="O2105" s="1">
        <f t="shared" si="65"/>
        <v>2531226</v>
      </c>
      <c r="P2105" s="1">
        <v>1265613</v>
      </c>
      <c r="Q2105" s="1">
        <f t="shared" si="66"/>
        <v>1265613</v>
      </c>
    </row>
    <row r="2106" spans="1:17" x14ac:dyDescent="0.25">
      <c r="A2106">
        <v>1060</v>
      </c>
      <c r="B2106">
        <v>3040</v>
      </c>
      <c r="C2106" s="2">
        <v>43678</v>
      </c>
      <c r="D2106" t="s">
        <v>3739</v>
      </c>
      <c r="E2106">
        <v>31</v>
      </c>
      <c r="F2106" t="s">
        <v>8</v>
      </c>
      <c r="G2106">
        <v>2975</v>
      </c>
      <c r="H2106" s="2">
        <v>43678</v>
      </c>
      <c r="I2106" t="s">
        <v>3740</v>
      </c>
      <c r="J2106" t="s">
        <v>7</v>
      </c>
      <c r="K2106" t="s">
        <v>313</v>
      </c>
      <c r="L2106" t="s">
        <v>336</v>
      </c>
      <c r="M2106" s="1">
        <v>3234342</v>
      </c>
      <c r="N2106" s="1">
        <v>0</v>
      </c>
      <c r="O2106" s="1">
        <f t="shared" si="65"/>
        <v>3234342</v>
      </c>
      <c r="P2106" s="1">
        <v>1617171</v>
      </c>
      <c r="Q2106" s="1">
        <f t="shared" si="66"/>
        <v>1617171</v>
      </c>
    </row>
    <row r="2107" spans="1:17" x14ac:dyDescent="0.25">
      <c r="A2107">
        <v>1060</v>
      </c>
      <c r="B2107">
        <v>3041</v>
      </c>
      <c r="C2107" s="2">
        <v>43678</v>
      </c>
      <c r="D2107" t="s">
        <v>1410</v>
      </c>
      <c r="E2107">
        <v>31</v>
      </c>
      <c r="F2107" t="s">
        <v>8</v>
      </c>
      <c r="G2107">
        <v>2988</v>
      </c>
      <c r="H2107" s="2">
        <v>43678</v>
      </c>
      <c r="I2107" t="s">
        <v>3741</v>
      </c>
      <c r="J2107" t="s">
        <v>7</v>
      </c>
      <c r="K2107" t="s">
        <v>313</v>
      </c>
      <c r="L2107" t="s">
        <v>336</v>
      </c>
      <c r="M2107" s="1">
        <v>2965620</v>
      </c>
      <c r="N2107" s="1">
        <v>0</v>
      </c>
      <c r="O2107" s="1">
        <f t="shared" si="65"/>
        <v>2965620</v>
      </c>
      <c r="P2107" s="1">
        <v>1482810</v>
      </c>
      <c r="Q2107" s="1">
        <f t="shared" si="66"/>
        <v>1482810</v>
      </c>
    </row>
    <row r="2108" spans="1:17" x14ac:dyDescent="0.25">
      <c r="A2108">
        <v>1060</v>
      </c>
      <c r="B2108">
        <v>3042</v>
      </c>
      <c r="C2108" s="2">
        <v>43678</v>
      </c>
      <c r="D2108" t="s">
        <v>3742</v>
      </c>
      <c r="E2108">
        <v>31</v>
      </c>
      <c r="F2108" t="s">
        <v>8</v>
      </c>
      <c r="G2108">
        <v>2977</v>
      </c>
      <c r="H2108" s="2">
        <v>43678</v>
      </c>
      <c r="I2108" t="s">
        <v>3743</v>
      </c>
      <c r="J2108" t="s">
        <v>7</v>
      </c>
      <c r="K2108" t="s">
        <v>313</v>
      </c>
      <c r="L2108" t="s">
        <v>336</v>
      </c>
      <c r="M2108" s="1">
        <v>2812470</v>
      </c>
      <c r="N2108" s="1">
        <v>0</v>
      </c>
      <c r="O2108" s="1">
        <f t="shared" si="65"/>
        <v>2812470</v>
      </c>
      <c r="P2108" s="1">
        <v>1406235</v>
      </c>
      <c r="Q2108" s="1">
        <f t="shared" si="66"/>
        <v>1406235</v>
      </c>
    </row>
    <row r="2109" spans="1:17" x14ac:dyDescent="0.25">
      <c r="A2109">
        <v>1060</v>
      </c>
      <c r="B2109">
        <v>3043</v>
      </c>
      <c r="C2109" s="2">
        <v>43678</v>
      </c>
      <c r="D2109" t="s">
        <v>3744</v>
      </c>
      <c r="E2109">
        <v>31</v>
      </c>
      <c r="F2109" t="s">
        <v>8</v>
      </c>
      <c r="G2109">
        <v>2989</v>
      </c>
      <c r="H2109" s="2">
        <v>43678</v>
      </c>
      <c r="I2109" t="s">
        <v>3745</v>
      </c>
      <c r="J2109" t="s">
        <v>7</v>
      </c>
      <c r="K2109" t="s">
        <v>313</v>
      </c>
      <c r="L2109" t="s">
        <v>336</v>
      </c>
      <c r="M2109" s="1">
        <v>3281214</v>
      </c>
      <c r="N2109" s="1">
        <v>0</v>
      </c>
      <c r="O2109" s="1">
        <f t="shared" si="65"/>
        <v>3281214</v>
      </c>
      <c r="P2109" s="1">
        <v>1640607</v>
      </c>
      <c r="Q2109" s="1">
        <f t="shared" si="66"/>
        <v>1640607</v>
      </c>
    </row>
    <row r="2110" spans="1:17" x14ac:dyDescent="0.25">
      <c r="A2110">
        <v>1060</v>
      </c>
      <c r="B2110">
        <v>3044</v>
      </c>
      <c r="C2110" s="2">
        <v>43678</v>
      </c>
      <c r="D2110" t="s">
        <v>3746</v>
      </c>
      <c r="E2110">
        <v>31</v>
      </c>
      <c r="F2110" t="s">
        <v>8</v>
      </c>
      <c r="G2110">
        <v>2978</v>
      </c>
      <c r="H2110" s="2">
        <v>43678</v>
      </c>
      <c r="I2110" t="s">
        <v>3747</v>
      </c>
      <c r="J2110" t="s">
        <v>7</v>
      </c>
      <c r="K2110" t="s">
        <v>313</v>
      </c>
      <c r="L2110" t="s">
        <v>336</v>
      </c>
      <c r="M2110" s="1">
        <v>2812470</v>
      </c>
      <c r="N2110" s="1">
        <v>0</v>
      </c>
      <c r="O2110" s="1">
        <f t="shared" si="65"/>
        <v>2812470</v>
      </c>
      <c r="P2110" s="1">
        <v>1406235</v>
      </c>
      <c r="Q2110" s="1">
        <f t="shared" si="66"/>
        <v>1406235</v>
      </c>
    </row>
    <row r="2111" spans="1:17" x14ac:dyDescent="0.25">
      <c r="A2111">
        <v>1060</v>
      </c>
      <c r="B2111">
        <v>3045</v>
      </c>
      <c r="C2111" s="2">
        <v>43678</v>
      </c>
      <c r="D2111" t="s">
        <v>3748</v>
      </c>
      <c r="E2111">
        <v>31</v>
      </c>
      <c r="F2111" t="s">
        <v>8</v>
      </c>
      <c r="G2111">
        <v>2979</v>
      </c>
      <c r="H2111" s="2">
        <v>43678</v>
      </c>
      <c r="I2111" t="s">
        <v>3749</v>
      </c>
      <c r="J2111" t="s">
        <v>7</v>
      </c>
      <c r="K2111" t="s">
        <v>313</v>
      </c>
      <c r="L2111" t="s">
        <v>336</v>
      </c>
      <c r="M2111" s="1">
        <v>4078086</v>
      </c>
      <c r="N2111" s="1">
        <v>0</v>
      </c>
      <c r="O2111" s="1">
        <f t="shared" si="65"/>
        <v>4078086</v>
      </c>
      <c r="P2111" s="1">
        <v>2039043</v>
      </c>
      <c r="Q2111" s="1">
        <f t="shared" si="66"/>
        <v>2039043</v>
      </c>
    </row>
    <row r="2112" spans="1:17" x14ac:dyDescent="0.25">
      <c r="A2112">
        <v>1060</v>
      </c>
      <c r="B2112">
        <v>3046</v>
      </c>
      <c r="C2112" s="2">
        <v>43678</v>
      </c>
      <c r="D2112" t="s">
        <v>3750</v>
      </c>
      <c r="E2112">
        <v>31</v>
      </c>
      <c r="F2112" t="s">
        <v>8</v>
      </c>
      <c r="G2112">
        <v>2990</v>
      </c>
      <c r="H2112" s="2">
        <v>43678</v>
      </c>
      <c r="I2112" t="s">
        <v>3751</v>
      </c>
      <c r="J2112" t="s">
        <v>7</v>
      </c>
      <c r="K2112" t="s">
        <v>313</v>
      </c>
      <c r="L2112" t="s">
        <v>336</v>
      </c>
      <c r="M2112" s="1">
        <v>2671848</v>
      </c>
      <c r="N2112" s="1">
        <v>0</v>
      </c>
      <c r="O2112" s="1">
        <f t="shared" si="65"/>
        <v>2671848</v>
      </c>
      <c r="P2112" s="1">
        <v>1335924</v>
      </c>
      <c r="Q2112" s="1">
        <f t="shared" si="66"/>
        <v>1335924</v>
      </c>
    </row>
    <row r="2113" spans="1:17" x14ac:dyDescent="0.25">
      <c r="A2113">
        <v>1060</v>
      </c>
      <c r="B2113">
        <v>3047</v>
      </c>
      <c r="C2113" s="2">
        <v>43678</v>
      </c>
      <c r="D2113" t="s">
        <v>3752</v>
      </c>
      <c r="E2113">
        <v>31</v>
      </c>
      <c r="F2113" t="s">
        <v>8</v>
      </c>
      <c r="G2113">
        <v>2991</v>
      </c>
      <c r="H2113" s="2">
        <v>43678</v>
      </c>
      <c r="I2113" t="s">
        <v>3753</v>
      </c>
      <c r="J2113" t="s">
        <v>7</v>
      </c>
      <c r="K2113" t="s">
        <v>313</v>
      </c>
      <c r="L2113" t="s">
        <v>336</v>
      </c>
      <c r="M2113" s="1">
        <v>3421842</v>
      </c>
      <c r="N2113" s="1">
        <v>0</v>
      </c>
      <c r="O2113" s="1">
        <f t="shared" si="65"/>
        <v>3421842</v>
      </c>
      <c r="P2113" s="1">
        <v>1710921</v>
      </c>
      <c r="Q2113" s="1">
        <f t="shared" si="66"/>
        <v>1710921</v>
      </c>
    </row>
    <row r="2114" spans="1:17" x14ac:dyDescent="0.25">
      <c r="A2114">
        <v>1060</v>
      </c>
      <c r="B2114">
        <v>3048</v>
      </c>
      <c r="C2114" s="2">
        <v>43678</v>
      </c>
      <c r="D2114" t="s">
        <v>3754</v>
      </c>
      <c r="E2114">
        <v>31</v>
      </c>
      <c r="F2114" t="s">
        <v>8</v>
      </c>
      <c r="G2114">
        <v>2992</v>
      </c>
      <c r="H2114" s="2">
        <v>43678</v>
      </c>
      <c r="I2114" t="s">
        <v>3755</v>
      </c>
      <c r="J2114" t="s">
        <v>7</v>
      </c>
      <c r="K2114" t="s">
        <v>313</v>
      </c>
      <c r="L2114" t="s">
        <v>336</v>
      </c>
      <c r="M2114" s="1">
        <v>2812470</v>
      </c>
      <c r="N2114" s="1">
        <v>0</v>
      </c>
      <c r="O2114" s="1">
        <f t="shared" si="65"/>
        <v>2812470</v>
      </c>
      <c r="P2114" s="1">
        <v>468745</v>
      </c>
      <c r="Q2114" s="1">
        <f t="shared" si="66"/>
        <v>2343725</v>
      </c>
    </row>
    <row r="2115" spans="1:17" x14ac:dyDescent="0.25">
      <c r="A2115">
        <v>1060</v>
      </c>
      <c r="B2115">
        <v>3049</v>
      </c>
      <c r="C2115" s="2">
        <v>43678</v>
      </c>
      <c r="D2115" t="s">
        <v>3756</v>
      </c>
      <c r="E2115">
        <v>31</v>
      </c>
      <c r="F2115" t="s">
        <v>8</v>
      </c>
      <c r="G2115">
        <v>2993</v>
      </c>
      <c r="H2115" s="2">
        <v>43678</v>
      </c>
      <c r="I2115" t="s">
        <v>3757</v>
      </c>
      <c r="J2115" t="s">
        <v>7</v>
      </c>
      <c r="K2115" t="s">
        <v>313</v>
      </c>
      <c r="L2115" t="s">
        <v>336</v>
      </c>
      <c r="M2115" s="1">
        <v>2906220</v>
      </c>
      <c r="N2115" s="1">
        <v>0</v>
      </c>
      <c r="O2115" s="1">
        <f t="shared" si="65"/>
        <v>2906220</v>
      </c>
      <c r="P2115" s="1">
        <v>1453110</v>
      </c>
      <c r="Q2115" s="1">
        <f t="shared" si="66"/>
        <v>1453110</v>
      </c>
    </row>
    <row r="2116" spans="1:17" x14ac:dyDescent="0.25">
      <c r="A2116">
        <v>1060</v>
      </c>
      <c r="B2116">
        <v>3050</v>
      </c>
      <c r="C2116" s="2">
        <v>43678</v>
      </c>
      <c r="D2116" t="s">
        <v>3557</v>
      </c>
      <c r="E2116">
        <v>31</v>
      </c>
      <c r="F2116" t="s">
        <v>8</v>
      </c>
      <c r="G2116">
        <v>2958</v>
      </c>
      <c r="H2116" s="2">
        <v>43678</v>
      </c>
      <c r="I2116" t="s">
        <v>3758</v>
      </c>
      <c r="J2116" t="s">
        <v>7</v>
      </c>
      <c r="K2116" t="s">
        <v>313</v>
      </c>
      <c r="L2116" t="s">
        <v>336</v>
      </c>
      <c r="M2116" s="1">
        <v>3046842</v>
      </c>
      <c r="N2116" s="1">
        <v>0</v>
      </c>
      <c r="O2116" s="1">
        <f t="shared" si="65"/>
        <v>3046842</v>
      </c>
      <c r="P2116" s="1">
        <v>1523421</v>
      </c>
      <c r="Q2116" s="1">
        <f t="shared" si="66"/>
        <v>1523421</v>
      </c>
    </row>
    <row r="2117" spans="1:17" x14ac:dyDescent="0.25">
      <c r="A2117">
        <v>1060</v>
      </c>
      <c r="B2117">
        <v>3051</v>
      </c>
      <c r="C2117" s="2">
        <v>43678</v>
      </c>
      <c r="D2117" t="s">
        <v>1665</v>
      </c>
      <c r="E2117">
        <v>31</v>
      </c>
      <c r="F2117" t="s">
        <v>8</v>
      </c>
      <c r="G2117">
        <v>3038</v>
      </c>
      <c r="H2117" s="2">
        <v>43678</v>
      </c>
      <c r="I2117" t="s">
        <v>1666</v>
      </c>
      <c r="J2117" t="s">
        <v>7</v>
      </c>
      <c r="K2117" t="s">
        <v>313</v>
      </c>
      <c r="L2117" t="s">
        <v>336</v>
      </c>
      <c r="M2117" s="1">
        <v>2706270</v>
      </c>
      <c r="N2117" s="1">
        <v>0</v>
      </c>
      <c r="O2117" s="1">
        <f t="shared" ref="O2117:O2180" si="67">M2117-N2117</f>
        <v>2706270</v>
      </c>
      <c r="P2117" s="1">
        <v>1353135</v>
      </c>
      <c r="Q2117" s="1">
        <f t="shared" ref="Q2117:Q2180" si="68">O2117-P2117</f>
        <v>1353135</v>
      </c>
    </row>
    <row r="2118" spans="1:17" x14ac:dyDescent="0.25">
      <c r="A2118">
        <v>1060</v>
      </c>
      <c r="B2118">
        <v>3052</v>
      </c>
      <c r="C2118" s="2">
        <v>43678</v>
      </c>
      <c r="D2118" t="s">
        <v>1729</v>
      </c>
      <c r="E2118">
        <v>31</v>
      </c>
      <c r="F2118" t="s">
        <v>8</v>
      </c>
      <c r="G2118">
        <v>3039</v>
      </c>
      <c r="H2118" s="2">
        <v>43678</v>
      </c>
      <c r="I2118" t="s">
        <v>1730</v>
      </c>
      <c r="J2118" t="s">
        <v>7</v>
      </c>
      <c r="K2118" t="s">
        <v>313</v>
      </c>
      <c r="L2118" t="s">
        <v>336</v>
      </c>
      <c r="M2118" s="1">
        <v>3098412</v>
      </c>
      <c r="N2118" s="1">
        <v>0</v>
      </c>
      <c r="O2118" s="1">
        <f t="shared" si="67"/>
        <v>3098412</v>
      </c>
      <c r="P2118" s="1">
        <v>1549206</v>
      </c>
      <c r="Q2118" s="1">
        <f t="shared" si="68"/>
        <v>1549206</v>
      </c>
    </row>
    <row r="2119" spans="1:17" x14ac:dyDescent="0.25">
      <c r="A2119">
        <v>1060</v>
      </c>
      <c r="B2119">
        <v>3053</v>
      </c>
      <c r="C2119" s="2">
        <v>43678</v>
      </c>
      <c r="D2119" t="s">
        <v>387</v>
      </c>
      <c r="E2119">
        <v>31</v>
      </c>
      <c r="F2119" t="s">
        <v>8</v>
      </c>
      <c r="G2119">
        <v>3040</v>
      </c>
      <c r="H2119" s="2">
        <v>43678</v>
      </c>
      <c r="I2119" t="s">
        <v>3759</v>
      </c>
      <c r="J2119" t="s">
        <v>7</v>
      </c>
      <c r="K2119" t="s">
        <v>313</v>
      </c>
      <c r="L2119" t="s">
        <v>336</v>
      </c>
      <c r="M2119" s="1">
        <v>3609336</v>
      </c>
      <c r="N2119" s="1">
        <v>0</v>
      </c>
      <c r="O2119" s="1">
        <f t="shared" si="67"/>
        <v>3609336</v>
      </c>
      <c r="P2119" s="1">
        <v>1804668</v>
      </c>
      <c r="Q2119" s="1">
        <f t="shared" si="68"/>
        <v>1804668</v>
      </c>
    </row>
    <row r="2120" spans="1:17" x14ac:dyDescent="0.25">
      <c r="A2120">
        <v>1060</v>
      </c>
      <c r="B2120">
        <v>3055</v>
      </c>
      <c r="C2120" s="2">
        <v>43679</v>
      </c>
      <c r="D2120" t="s">
        <v>801</v>
      </c>
      <c r="E2120">
        <v>31</v>
      </c>
      <c r="F2120" t="s">
        <v>8</v>
      </c>
      <c r="G2120">
        <v>2980</v>
      </c>
      <c r="H2120" s="2">
        <v>43679</v>
      </c>
      <c r="I2120" t="s">
        <v>3760</v>
      </c>
      <c r="J2120" t="s">
        <v>7</v>
      </c>
      <c r="K2120" t="s">
        <v>313</v>
      </c>
      <c r="L2120" t="s">
        <v>336</v>
      </c>
      <c r="M2120" s="1">
        <v>3541044</v>
      </c>
      <c r="N2120" s="1">
        <v>0</v>
      </c>
      <c r="O2120" s="1">
        <f t="shared" si="67"/>
        <v>3541044</v>
      </c>
      <c r="P2120" s="1">
        <v>1770522</v>
      </c>
      <c r="Q2120" s="1">
        <f t="shared" si="68"/>
        <v>1770522</v>
      </c>
    </row>
    <row r="2121" spans="1:17" x14ac:dyDescent="0.25">
      <c r="A2121">
        <v>1060</v>
      </c>
      <c r="B2121">
        <v>3056</v>
      </c>
      <c r="C2121" s="2">
        <v>43679</v>
      </c>
      <c r="D2121" t="s">
        <v>1892</v>
      </c>
      <c r="E2121">
        <v>31</v>
      </c>
      <c r="F2121" t="s">
        <v>8</v>
      </c>
      <c r="G2121">
        <v>2981</v>
      </c>
      <c r="H2121" s="2">
        <v>43679</v>
      </c>
      <c r="I2121" t="s">
        <v>1893</v>
      </c>
      <c r="J2121" t="s">
        <v>7</v>
      </c>
      <c r="K2121" t="s">
        <v>313</v>
      </c>
      <c r="L2121" t="s">
        <v>336</v>
      </c>
      <c r="M2121" s="1">
        <v>2550450</v>
      </c>
      <c r="N2121" s="1">
        <v>0</v>
      </c>
      <c r="O2121" s="1">
        <f t="shared" si="67"/>
        <v>2550450</v>
      </c>
      <c r="P2121" s="1">
        <v>1275225</v>
      </c>
      <c r="Q2121" s="1">
        <f t="shared" si="68"/>
        <v>1275225</v>
      </c>
    </row>
    <row r="2122" spans="1:17" x14ac:dyDescent="0.25">
      <c r="A2122">
        <v>1060</v>
      </c>
      <c r="B2122">
        <v>3057</v>
      </c>
      <c r="C2122" s="2">
        <v>43679</v>
      </c>
      <c r="D2122" t="s">
        <v>984</v>
      </c>
      <c r="E2122">
        <v>31</v>
      </c>
      <c r="F2122" t="s">
        <v>8</v>
      </c>
      <c r="G2122">
        <v>2982</v>
      </c>
      <c r="H2122" s="2">
        <v>43679</v>
      </c>
      <c r="I2122" t="s">
        <v>985</v>
      </c>
      <c r="J2122" t="s">
        <v>7</v>
      </c>
      <c r="K2122" t="s">
        <v>313</v>
      </c>
      <c r="L2122" t="s">
        <v>336</v>
      </c>
      <c r="M2122" s="1">
        <v>2906220</v>
      </c>
      <c r="N2122" s="1">
        <v>0</v>
      </c>
      <c r="O2122" s="1">
        <f t="shared" si="67"/>
        <v>2906220</v>
      </c>
      <c r="P2122" s="1">
        <v>1453110</v>
      </c>
      <c r="Q2122" s="1">
        <f t="shared" si="68"/>
        <v>1453110</v>
      </c>
    </row>
    <row r="2123" spans="1:17" x14ac:dyDescent="0.25">
      <c r="A2123">
        <v>1060</v>
      </c>
      <c r="B2123">
        <v>3058</v>
      </c>
      <c r="C2123" s="2">
        <v>43679</v>
      </c>
      <c r="D2123" t="s">
        <v>3761</v>
      </c>
      <c r="E2123">
        <v>31</v>
      </c>
      <c r="F2123" t="s">
        <v>8</v>
      </c>
      <c r="G2123">
        <v>2983</v>
      </c>
      <c r="H2123" s="2">
        <v>43679</v>
      </c>
      <c r="I2123" t="s">
        <v>3762</v>
      </c>
      <c r="J2123" t="s">
        <v>7</v>
      </c>
      <c r="K2123" t="s">
        <v>313</v>
      </c>
      <c r="L2123" t="s">
        <v>336</v>
      </c>
      <c r="M2123" s="1">
        <v>2484348</v>
      </c>
      <c r="N2123" s="1">
        <v>0</v>
      </c>
      <c r="O2123" s="1">
        <f t="shared" si="67"/>
        <v>2484348</v>
      </c>
      <c r="P2123" s="1">
        <v>1242174</v>
      </c>
      <c r="Q2123" s="1">
        <f t="shared" si="68"/>
        <v>1242174</v>
      </c>
    </row>
    <row r="2124" spans="1:17" x14ac:dyDescent="0.25">
      <c r="A2124">
        <v>1060</v>
      </c>
      <c r="B2124">
        <v>3059</v>
      </c>
      <c r="C2124" s="2">
        <v>43679</v>
      </c>
      <c r="D2124" t="s">
        <v>1482</v>
      </c>
      <c r="E2124">
        <v>31</v>
      </c>
      <c r="F2124" t="s">
        <v>8</v>
      </c>
      <c r="G2124">
        <v>2984</v>
      </c>
      <c r="H2124" s="2">
        <v>43679</v>
      </c>
      <c r="I2124" t="s">
        <v>1483</v>
      </c>
      <c r="J2124" t="s">
        <v>7</v>
      </c>
      <c r="K2124" t="s">
        <v>313</v>
      </c>
      <c r="L2124" t="s">
        <v>336</v>
      </c>
      <c r="M2124" s="1">
        <v>2652156</v>
      </c>
      <c r="N2124" s="1">
        <v>0</v>
      </c>
      <c r="O2124" s="1">
        <f t="shared" si="67"/>
        <v>2652156</v>
      </c>
      <c r="P2124" s="1">
        <v>1326078</v>
      </c>
      <c r="Q2124" s="1">
        <f t="shared" si="68"/>
        <v>1326078</v>
      </c>
    </row>
    <row r="2125" spans="1:17" x14ac:dyDescent="0.25">
      <c r="A2125">
        <v>1060</v>
      </c>
      <c r="B2125">
        <v>3060</v>
      </c>
      <c r="C2125" s="2">
        <v>43679</v>
      </c>
      <c r="D2125" t="s">
        <v>664</v>
      </c>
      <c r="E2125">
        <v>31</v>
      </c>
      <c r="F2125" t="s">
        <v>8</v>
      </c>
      <c r="G2125">
        <v>2985</v>
      </c>
      <c r="H2125" s="2">
        <v>43679</v>
      </c>
      <c r="I2125" t="s">
        <v>3763</v>
      </c>
      <c r="J2125" t="s">
        <v>7</v>
      </c>
      <c r="K2125" t="s">
        <v>313</v>
      </c>
      <c r="L2125" t="s">
        <v>336</v>
      </c>
      <c r="M2125" s="1">
        <v>3098412</v>
      </c>
      <c r="N2125" s="1">
        <v>0</v>
      </c>
      <c r="O2125" s="1">
        <f t="shared" si="67"/>
        <v>3098412</v>
      </c>
      <c r="P2125" s="1">
        <v>1549206</v>
      </c>
      <c r="Q2125" s="1">
        <f t="shared" si="68"/>
        <v>1549206</v>
      </c>
    </row>
    <row r="2126" spans="1:17" x14ac:dyDescent="0.25">
      <c r="A2126">
        <v>1060</v>
      </c>
      <c r="B2126">
        <v>3061</v>
      </c>
      <c r="C2126" s="2">
        <v>43679</v>
      </c>
      <c r="D2126" t="s">
        <v>1470</v>
      </c>
      <c r="E2126">
        <v>31</v>
      </c>
      <c r="F2126" t="s">
        <v>8</v>
      </c>
      <c r="G2126">
        <v>2986</v>
      </c>
      <c r="H2126" s="2">
        <v>43679</v>
      </c>
      <c r="I2126" t="s">
        <v>3764</v>
      </c>
      <c r="J2126" t="s">
        <v>7</v>
      </c>
      <c r="K2126" t="s">
        <v>313</v>
      </c>
      <c r="L2126" t="s">
        <v>336</v>
      </c>
      <c r="M2126" s="1">
        <v>2484348</v>
      </c>
      <c r="N2126" s="1">
        <v>0</v>
      </c>
      <c r="O2126" s="1">
        <f t="shared" si="67"/>
        <v>2484348</v>
      </c>
      <c r="P2126" s="1">
        <v>1242174</v>
      </c>
      <c r="Q2126" s="1">
        <f t="shared" si="68"/>
        <v>1242174</v>
      </c>
    </row>
    <row r="2127" spans="1:17" x14ac:dyDescent="0.25">
      <c r="A2127">
        <v>1060</v>
      </c>
      <c r="B2127">
        <v>3062</v>
      </c>
      <c r="C2127" s="2">
        <v>43679</v>
      </c>
      <c r="D2127" t="s">
        <v>1060</v>
      </c>
      <c r="E2127">
        <v>31</v>
      </c>
      <c r="F2127" t="s">
        <v>8</v>
      </c>
      <c r="G2127">
        <v>2987</v>
      </c>
      <c r="H2127" s="2">
        <v>43679</v>
      </c>
      <c r="I2127" t="s">
        <v>1061</v>
      </c>
      <c r="J2127" t="s">
        <v>7</v>
      </c>
      <c r="K2127" t="s">
        <v>313</v>
      </c>
      <c r="L2127" t="s">
        <v>336</v>
      </c>
      <c r="M2127" s="1">
        <v>2898406</v>
      </c>
      <c r="N2127" s="1">
        <v>0</v>
      </c>
      <c r="O2127" s="1">
        <f t="shared" si="67"/>
        <v>2898406</v>
      </c>
      <c r="P2127" s="1">
        <v>1656232</v>
      </c>
      <c r="Q2127" s="1">
        <f t="shared" si="68"/>
        <v>1242174</v>
      </c>
    </row>
    <row r="2128" spans="1:17" x14ac:dyDescent="0.25">
      <c r="A2128">
        <v>1060</v>
      </c>
      <c r="B2128">
        <v>3063</v>
      </c>
      <c r="C2128" s="2">
        <v>43679</v>
      </c>
      <c r="D2128" t="s">
        <v>3765</v>
      </c>
      <c r="E2128">
        <v>31</v>
      </c>
      <c r="F2128" t="s">
        <v>8</v>
      </c>
      <c r="G2128">
        <v>3004</v>
      </c>
      <c r="H2128" s="2">
        <v>43679</v>
      </c>
      <c r="I2128" t="s">
        <v>3766</v>
      </c>
      <c r="J2128" t="s">
        <v>7</v>
      </c>
      <c r="K2128" t="s">
        <v>313</v>
      </c>
      <c r="L2128" t="s">
        <v>336</v>
      </c>
      <c r="M2128" s="1">
        <v>2484348</v>
      </c>
      <c r="N2128" s="1">
        <v>0</v>
      </c>
      <c r="O2128" s="1">
        <f t="shared" si="67"/>
        <v>2484348</v>
      </c>
      <c r="P2128" s="1">
        <v>1242174</v>
      </c>
      <c r="Q2128" s="1">
        <f t="shared" si="68"/>
        <v>1242174</v>
      </c>
    </row>
    <row r="2129" spans="1:17" x14ac:dyDescent="0.25">
      <c r="A2129">
        <v>1060</v>
      </c>
      <c r="B2129">
        <v>3064</v>
      </c>
      <c r="C2129" s="2">
        <v>43679</v>
      </c>
      <c r="D2129" t="s">
        <v>3767</v>
      </c>
      <c r="E2129">
        <v>31</v>
      </c>
      <c r="F2129" t="s">
        <v>8</v>
      </c>
      <c r="G2129">
        <v>3019</v>
      </c>
      <c r="H2129" s="2">
        <v>43679</v>
      </c>
      <c r="I2129" t="s">
        <v>3768</v>
      </c>
      <c r="J2129" t="s">
        <v>7</v>
      </c>
      <c r="K2129" t="s">
        <v>313</v>
      </c>
      <c r="L2129" t="s">
        <v>336</v>
      </c>
      <c r="M2129" s="1">
        <v>2531226</v>
      </c>
      <c r="N2129" s="1">
        <v>0</v>
      </c>
      <c r="O2129" s="1">
        <f t="shared" si="67"/>
        <v>2531226</v>
      </c>
      <c r="P2129" s="1">
        <v>1265613</v>
      </c>
      <c r="Q2129" s="1">
        <f t="shared" si="68"/>
        <v>1265613</v>
      </c>
    </row>
    <row r="2130" spans="1:17" x14ac:dyDescent="0.25">
      <c r="A2130">
        <v>1060</v>
      </c>
      <c r="B2130">
        <v>3065</v>
      </c>
      <c r="C2130" s="2">
        <v>43679</v>
      </c>
      <c r="D2130" t="s">
        <v>3769</v>
      </c>
      <c r="E2130">
        <v>31</v>
      </c>
      <c r="F2130" t="s">
        <v>8</v>
      </c>
      <c r="G2130">
        <v>3005</v>
      </c>
      <c r="H2130" s="2">
        <v>43679</v>
      </c>
      <c r="I2130" t="s">
        <v>3770</v>
      </c>
      <c r="J2130" t="s">
        <v>7</v>
      </c>
      <c r="K2130" t="s">
        <v>313</v>
      </c>
      <c r="L2130" t="s">
        <v>336</v>
      </c>
      <c r="M2130" s="1">
        <v>2906220</v>
      </c>
      <c r="N2130" s="1">
        <v>0</v>
      </c>
      <c r="O2130" s="1">
        <f t="shared" si="67"/>
        <v>2906220</v>
      </c>
      <c r="P2130" s="1">
        <v>1453110</v>
      </c>
      <c r="Q2130" s="1">
        <f t="shared" si="68"/>
        <v>1453110</v>
      </c>
    </row>
    <row r="2131" spans="1:17" x14ac:dyDescent="0.25">
      <c r="A2131">
        <v>1060</v>
      </c>
      <c r="B2131">
        <v>3066</v>
      </c>
      <c r="C2131" s="2">
        <v>43679</v>
      </c>
      <c r="D2131" t="s">
        <v>3555</v>
      </c>
      <c r="E2131">
        <v>31</v>
      </c>
      <c r="F2131" t="s">
        <v>8</v>
      </c>
      <c r="G2131">
        <v>3020</v>
      </c>
      <c r="H2131" s="2">
        <v>43679</v>
      </c>
      <c r="I2131" t="s">
        <v>3771</v>
      </c>
      <c r="J2131" t="s">
        <v>7</v>
      </c>
      <c r="K2131" t="s">
        <v>313</v>
      </c>
      <c r="L2131" t="s">
        <v>336</v>
      </c>
      <c r="M2131" s="1">
        <v>3374964</v>
      </c>
      <c r="N2131" s="1">
        <v>0</v>
      </c>
      <c r="O2131" s="1">
        <f t="shared" si="67"/>
        <v>3374964</v>
      </c>
      <c r="P2131" s="1">
        <v>1687482</v>
      </c>
      <c r="Q2131" s="1">
        <f t="shared" si="68"/>
        <v>1687482</v>
      </c>
    </row>
    <row r="2132" spans="1:17" x14ac:dyDescent="0.25">
      <c r="A2132">
        <v>1060</v>
      </c>
      <c r="B2132">
        <v>3067</v>
      </c>
      <c r="C2132" s="2">
        <v>43679</v>
      </c>
      <c r="D2132" t="s">
        <v>3772</v>
      </c>
      <c r="E2132">
        <v>31</v>
      </c>
      <c r="F2132" t="s">
        <v>8</v>
      </c>
      <c r="G2132">
        <v>3006</v>
      </c>
      <c r="H2132" s="2">
        <v>43679</v>
      </c>
      <c r="I2132" t="s">
        <v>949</v>
      </c>
      <c r="J2132" t="s">
        <v>7</v>
      </c>
      <c r="K2132" t="s">
        <v>313</v>
      </c>
      <c r="L2132" t="s">
        <v>336</v>
      </c>
      <c r="M2132" s="1">
        <v>3326400</v>
      </c>
      <c r="N2132" s="1">
        <v>0</v>
      </c>
      <c r="O2132" s="1">
        <f t="shared" si="67"/>
        <v>3326400</v>
      </c>
      <c r="P2132" s="1">
        <v>1663200</v>
      </c>
      <c r="Q2132" s="1">
        <f t="shared" si="68"/>
        <v>1663200</v>
      </c>
    </row>
    <row r="2133" spans="1:17" x14ac:dyDescent="0.25">
      <c r="A2133">
        <v>1060</v>
      </c>
      <c r="B2133">
        <v>3068</v>
      </c>
      <c r="C2133" s="2">
        <v>43679</v>
      </c>
      <c r="D2133" t="s">
        <v>2416</v>
      </c>
      <c r="E2133">
        <v>31</v>
      </c>
      <c r="F2133" t="s">
        <v>8</v>
      </c>
      <c r="G2133">
        <v>3021</v>
      </c>
      <c r="H2133" s="2">
        <v>43679</v>
      </c>
      <c r="I2133" t="s">
        <v>2417</v>
      </c>
      <c r="J2133" t="s">
        <v>7</v>
      </c>
      <c r="K2133" t="s">
        <v>313</v>
      </c>
      <c r="L2133" t="s">
        <v>336</v>
      </c>
      <c r="M2133" s="1">
        <v>3478584</v>
      </c>
      <c r="N2133" s="1">
        <v>0</v>
      </c>
      <c r="O2133" s="1">
        <f t="shared" si="67"/>
        <v>3478584</v>
      </c>
      <c r="P2133" s="1">
        <v>1739292</v>
      </c>
      <c r="Q2133" s="1">
        <f t="shared" si="68"/>
        <v>1739292</v>
      </c>
    </row>
    <row r="2134" spans="1:17" x14ac:dyDescent="0.25">
      <c r="A2134">
        <v>1060</v>
      </c>
      <c r="B2134">
        <v>3069</v>
      </c>
      <c r="C2134" s="2">
        <v>43679</v>
      </c>
      <c r="D2134" t="s">
        <v>3773</v>
      </c>
      <c r="E2134">
        <v>31</v>
      </c>
      <c r="F2134" t="s">
        <v>8</v>
      </c>
      <c r="G2134">
        <v>3007</v>
      </c>
      <c r="H2134" s="2">
        <v>43679</v>
      </c>
      <c r="I2134" t="s">
        <v>3774</v>
      </c>
      <c r="J2134" t="s">
        <v>7</v>
      </c>
      <c r="K2134" t="s">
        <v>313</v>
      </c>
      <c r="L2134" t="s">
        <v>336</v>
      </c>
      <c r="M2134" s="1">
        <v>2906220</v>
      </c>
      <c r="N2134" s="1">
        <v>0</v>
      </c>
      <c r="O2134" s="1">
        <f t="shared" si="67"/>
        <v>2906220</v>
      </c>
      <c r="P2134" s="1">
        <v>1453110</v>
      </c>
      <c r="Q2134" s="1">
        <f t="shared" si="68"/>
        <v>1453110</v>
      </c>
    </row>
    <row r="2135" spans="1:17" x14ac:dyDescent="0.25">
      <c r="A2135">
        <v>1060</v>
      </c>
      <c r="B2135">
        <v>3070</v>
      </c>
      <c r="C2135" s="2">
        <v>43679</v>
      </c>
      <c r="D2135" t="s">
        <v>399</v>
      </c>
      <c r="E2135">
        <v>31</v>
      </c>
      <c r="F2135" t="s">
        <v>8</v>
      </c>
      <c r="G2135">
        <v>3008</v>
      </c>
      <c r="H2135" s="2">
        <v>43679</v>
      </c>
      <c r="I2135" t="s">
        <v>3775</v>
      </c>
      <c r="J2135" t="s">
        <v>7</v>
      </c>
      <c r="K2135" t="s">
        <v>313</v>
      </c>
      <c r="L2135" t="s">
        <v>336</v>
      </c>
      <c r="M2135" s="1">
        <v>2765598</v>
      </c>
      <c r="N2135" s="1">
        <v>0</v>
      </c>
      <c r="O2135" s="1">
        <f t="shared" si="67"/>
        <v>2765598</v>
      </c>
      <c r="P2135" s="1">
        <v>1382799</v>
      </c>
      <c r="Q2135" s="1">
        <f t="shared" si="68"/>
        <v>1382799</v>
      </c>
    </row>
    <row r="2136" spans="1:17" x14ac:dyDescent="0.25">
      <c r="A2136">
        <v>1060</v>
      </c>
      <c r="B2136">
        <v>3071</v>
      </c>
      <c r="C2136" s="2">
        <v>43679</v>
      </c>
      <c r="D2136" t="s">
        <v>2365</v>
      </c>
      <c r="E2136">
        <v>31</v>
      </c>
      <c r="F2136" t="s">
        <v>8</v>
      </c>
      <c r="G2136">
        <v>3009</v>
      </c>
      <c r="H2136" s="2">
        <v>43679</v>
      </c>
      <c r="I2136" t="s">
        <v>3776</v>
      </c>
      <c r="J2136" t="s">
        <v>7</v>
      </c>
      <c r="K2136" t="s">
        <v>313</v>
      </c>
      <c r="L2136" t="s">
        <v>336</v>
      </c>
      <c r="M2136" s="1">
        <v>2484348</v>
      </c>
      <c r="N2136" s="1">
        <v>0</v>
      </c>
      <c r="O2136" s="1">
        <f t="shared" si="67"/>
        <v>2484348</v>
      </c>
      <c r="P2136" s="1">
        <v>1242174</v>
      </c>
      <c r="Q2136" s="1">
        <f t="shared" si="68"/>
        <v>1242174</v>
      </c>
    </row>
    <row r="2137" spans="1:17" x14ac:dyDescent="0.25">
      <c r="A2137">
        <v>1060</v>
      </c>
      <c r="B2137">
        <v>3072</v>
      </c>
      <c r="C2137" s="2">
        <v>43679</v>
      </c>
      <c r="D2137" t="s">
        <v>2642</v>
      </c>
      <c r="E2137">
        <v>31</v>
      </c>
      <c r="F2137" t="s">
        <v>8</v>
      </c>
      <c r="G2137">
        <v>3010</v>
      </c>
      <c r="H2137" s="2">
        <v>43679</v>
      </c>
      <c r="I2137" t="s">
        <v>2643</v>
      </c>
      <c r="J2137" t="s">
        <v>7</v>
      </c>
      <c r="K2137" t="s">
        <v>313</v>
      </c>
      <c r="L2137" t="s">
        <v>336</v>
      </c>
      <c r="M2137" s="1">
        <v>2999970</v>
      </c>
      <c r="N2137" s="1">
        <v>0</v>
      </c>
      <c r="O2137" s="1">
        <f t="shared" si="67"/>
        <v>2999970</v>
      </c>
      <c r="P2137" s="1">
        <v>1499985</v>
      </c>
      <c r="Q2137" s="1">
        <f t="shared" si="68"/>
        <v>1499985</v>
      </c>
    </row>
    <row r="2138" spans="1:17" x14ac:dyDescent="0.25">
      <c r="A2138">
        <v>1060</v>
      </c>
      <c r="B2138">
        <v>3073</v>
      </c>
      <c r="C2138" s="2">
        <v>43679</v>
      </c>
      <c r="D2138" t="s">
        <v>3777</v>
      </c>
      <c r="E2138">
        <v>31</v>
      </c>
      <c r="F2138" t="s">
        <v>8</v>
      </c>
      <c r="G2138">
        <v>3011</v>
      </c>
      <c r="H2138" s="2">
        <v>43679</v>
      </c>
      <c r="I2138" t="s">
        <v>3778</v>
      </c>
      <c r="J2138" t="s">
        <v>7</v>
      </c>
      <c r="K2138" t="s">
        <v>313</v>
      </c>
      <c r="L2138" t="s">
        <v>336</v>
      </c>
      <c r="M2138" s="1">
        <v>3421842</v>
      </c>
      <c r="N2138" s="1">
        <v>0</v>
      </c>
      <c r="O2138" s="1">
        <f t="shared" si="67"/>
        <v>3421842</v>
      </c>
      <c r="P2138" s="1">
        <v>1710921</v>
      </c>
      <c r="Q2138" s="1">
        <f t="shared" si="68"/>
        <v>1710921</v>
      </c>
    </row>
    <row r="2139" spans="1:17" x14ac:dyDescent="0.25">
      <c r="A2139">
        <v>1060</v>
      </c>
      <c r="B2139">
        <v>3074</v>
      </c>
      <c r="C2139" s="2">
        <v>43679</v>
      </c>
      <c r="D2139" t="s">
        <v>3779</v>
      </c>
      <c r="E2139">
        <v>31</v>
      </c>
      <c r="F2139" t="s">
        <v>8</v>
      </c>
      <c r="G2139">
        <v>3012</v>
      </c>
      <c r="H2139" s="2">
        <v>43679</v>
      </c>
      <c r="I2139" t="s">
        <v>3780</v>
      </c>
      <c r="J2139" t="s">
        <v>7</v>
      </c>
      <c r="K2139" t="s">
        <v>313</v>
      </c>
      <c r="L2139" t="s">
        <v>336</v>
      </c>
      <c r="M2139" s="1">
        <v>2531226</v>
      </c>
      <c r="N2139" s="1">
        <v>0</v>
      </c>
      <c r="O2139" s="1">
        <f t="shared" si="67"/>
        <v>2531226</v>
      </c>
      <c r="P2139" s="1">
        <v>1265613</v>
      </c>
      <c r="Q2139" s="1">
        <f t="shared" si="68"/>
        <v>1265613</v>
      </c>
    </row>
    <row r="2140" spans="1:17" x14ac:dyDescent="0.25">
      <c r="A2140">
        <v>1060</v>
      </c>
      <c r="B2140">
        <v>3075</v>
      </c>
      <c r="C2140" s="2">
        <v>43679</v>
      </c>
      <c r="D2140" t="s">
        <v>3781</v>
      </c>
      <c r="E2140">
        <v>31</v>
      </c>
      <c r="F2140" t="s">
        <v>8</v>
      </c>
      <c r="G2140">
        <v>3013</v>
      </c>
      <c r="H2140" s="2">
        <v>43679</v>
      </c>
      <c r="I2140" t="s">
        <v>3782</v>
      </c>
      <c r="J2140" t="s">
        <v>7</v>
      </c>
      <c r="K2140" t="s">
        <v>313</v>
      </c>
      <c r="L2140" t="s">
        <v>336</v>
      </c>
      <c r="M2140" s="1">
        <v>3374964</v>
      </c>
      <c r="N2140" s="1">
        <v>0</v>
      </c>
      <c r="O2140" s="1">
        <f t="shared" si="67"/>
        <v>3374964</v>
      </c>
      <c r="P2140" s="1">
        <v>1687482</v>
      </c>
      <c r="Q2140" s="1">
        <f t="shared" si="68"/>
        <v>1687482</v>
      </c>
    </row>
    <row r="2141" spans="1:17" x14ac:dyDescent="0.25">
      <c r="A2141">
        <v>1060</v>
      </c>
      <c r="B2141">
        <v>3076</v>
      </c>
      <c r="C2141" s="2">
        <v>43679</v>
      </c>
      <c r="D2141" t="s">
        <v>3783</v>
      </c>
      <c r="E2141">
        <v>31</v>
      </c>
      <c r="F2141" t="s">
        <v>8</v>
      </c>
      <c r="G2141">
        <v>3014</v>
      </c>
      <c r="H2141" s="2">
        <v>43679</v>
      </c>
      <c r="I2141" t="s">
        <v>3784</v>
      </c>
      <c r="J2141" t="s">
        <v>7</v>
      </c>
      <c r="K2141" t="s">
        <v>313</v>
      </c>
      <c r="L2141" t="s">
        <v>336</v>
      </c>
      <c r="M2141" s="1">
        <v>2484348</v>
      </c>
      <c r="N2141" s="1">
        <v>0</v>
      </c>
      <c r="O2141" s="1">
        <f t="shared" si="67"/>
        <v>2484348</v>
      </c>
      <c r="P2141" s="1">
        <v>1242174</v>
      </c>
      <c r="Q2141" s="1">
        <f t="shared" si="68"/>
        <v>1242174</v>
      </c>
    </row>
    <row r="2142" spans="1:17" x14ac:dyDescent="0.25">
      <c r="A2142">
        <v>1060</v>
      </c>
      <c r="B2142">
        <v>3077</v>
      </c>
      <c r="C2142" s="2">
        <v>43679</v>
      </c>
      <c r="D2142" t="s">
        <v>3204</v>
      </c>
      <c r="E2142">
        <v>31</v>
      </c>
      <c r="F2142" t="s">
        <v>8</v>
      </c>
      <c r="G2142">
        <v>3015</v>
      </c>
      <c r="H2142" s="2">
        <v>43679</v>
      </c>
      <c r="I2142" t="s">
        <v>3785</v>
      </c>
      <c r="J2142" t="s">
        <v>7</v>
      </c>
      <c r="K2142" t="s">
        <v>313</v>
      </c>
      <c r="L2142" t="s">
        <v>336</v>
      </c>
      <c r="M2142" s="1">
        <v>3374964</v>
      </c>
      <c r="N2142" s="1">
        <v>0</v>
      </c>
      <c r="O2142" s="1">
        <f t="shared" si="67"/>
        <v>3374964</v>
      </c>
      <c r="P2142" s="1">
        <v>1687482</v>
      </c>
      <c r="Q2142" s="1">
        <f t="shared" si="68"/>
        <v>1687482</v>
      </c>
    </row>
    <row r="2143" spans="1:17" x14ac:dyDescent="0.25">
      <c r="A2143">
        <v>1060</v>
      </c>
      <c r="B2143">
        <v>3078</v>
      </c>
      <c r="C2143" s="2">
        <v>43679</v>
      </c>
      <c r="D2143" t="s">
        <v>3786</v>
      </c>
      <c r="E2143">
        <v>31</v>
      </c>
      <c r="F2143" t="s">
        <v>8</v>
      </c>
      <c r="G2143">
        <v>3016</v>
      </c>
      <c r="H2143" s="2">
        <v>43679</v>
      </c>
      <c r="I2143" t="s">
        <v>3787</v>
      </c>
      <c r="J2143" t="s">
        <v>7</v>
      </c>
      <c r="K2143" t="s">
        <v>313</v>
      </c>
      <c r="L2143" t="s">
        <v>336</v>
      </c>
      <c r="M2143" s="1">
        <v>3374964</v>
      </c>
      <c r="N2143" s="1">
        <v>0</v>
      </c>
      <c r="O2143" s="1">
        <f t="shared" si="67"/>
        <v>3374964</v>
      </c>
      <c r="P2143" s="1">
        <v>1687482</v>
      </c>
      <c r="Q2143" s="1">
        <f t="shared" si="68"/>
        <v>1687482</v>
      </c>
    </row>
    <row r="2144" spans="1:17" x14ac:dyDescent="0.25">
      <c r="A2144">
        <v>1060</v>
      </c>
      <c r="B2144">
        <v>3079</v>
      </c>
      <c r="C2144" s="2">
        <v>43679</v>
      </c>
      <c r="D2144" t="s">
        <v>3788</v>
      </c>
      <c r="E2144">
        <v>31</v>
      </c>
      <c r="F2144" t="s">
        <v>8</v>
      </c>
      <c r="G2144">
        <v>3022</v>
      </c>
      <c r="H2144" s="2">
        <v>43679</v>
      </c>
      <c r="I2144" t="s">
        <v>3789</v>
      </c>
      <c r="J2144" t="s">
        <v>7</v>
      </c>
      <c r="K2144" t="s">
        <v>313</v>
      </c>
      <c r="L2144" t="s">
        <v>336</v>
      </c>
      <c r="M2144" s="1">
        <v>3140592</v>
      </c>
      <c r="N2144" s="1">
        <v>0</v>
      </c>
      <c r="O2144" s="1">
        <f t="shared" si="67"/>
        <v>3140592</v>
      </c>
      <c r="P2144" s="1">
        <v>523432</v>
      </c>
      <c r="Q2144" s="1">
        <f t="shared" si="68"/>
        <v>2617160</v>
      </c>
    </row>
    <row r="2145" spans="1:17" x14ac:dyDescent="0.25">
      <c r="A2145">
        <v>1060</v>
      </c>
      <c r="B2145">
        <v>3080</v>
      </c>
      <c r="C2145" s="2">
        <v>43679</v>
      </c>
      <c r="D2145" t="s">
        <v>3790</v>
      </c>
      <c r="E2145">
        <v>31</v>
      </c>
      <c r="F2145" t="s">
        <v>8</v>
      </c>
      <c r="G2145">
        <v>3017</v>
      </c>
      <c r="H2145" s="2">
        <v>43679</v>
      </c>
      <c r="I2145" t="s">
        <v>3791</v>
      </c>
      <c r="J2145" t="s">
        <v>7</v>
      </c>
      <c r="K2145" t="s">
        <v>313</v>
      </c>
      <c r="L2145" t="s">
        <v>336</v>
      </c>
      <c r="M2145" s="1">
        <v>2531226</v>
      </c>
      <c r="N2145" s="1">
        <v>0</v>
      </c>
      <c r="O2145" s="1">
        <f t="shared" si="67"/>
        <v>2531226</v>
      </c>
      <c r="P2145" s="1">
        <v>1265613</v>
      </c>
      <c r="Q2145" s="1">
        <f t="shared" si="68"/>
        <v>1265613</v>
      </c>
    </row>
    <row r="2146" spans="1:17" x14ac:dyDescent="0.25">
      <c r="A2146">
        <v>1060</v>
      </c>
      <c r="B2146">
        <v>3082</v>
      </c>
      <c r="C2146" s="2">
        <v>43679</v>
      </c>
      <c r="D2146" t="s">
        <v>3792</v>
      </c>
      <c r="E2146">
        <v>31</v>
      </c>
      <c r="F2146" t="s">
        <v>8</v>
      </c>
      <c r="G2146">
        <v>3041</v>
      </c>
      <c r="H2146" s="2">
        <v>43679</v>
      </c>
      <c r="I2146" t="s">
        <v>3793</v>
      </c>
      <c r="J2146" t="s">
        <v>7</v>
      </c>
      <c r="K2146" t="s">
        <v>313</v>
      </c>
      <c r="L2146" t="s">
        <v>336</v>
      </c>
      <c r="M2146" s="1">
        <v>2484348</v>
      </c>
      <c r="N2146" s="1">
        <v>0</v>
      </c>
      <c r="O2146" s="1">
        <f t="shared" si="67"/>
        <v>2484348</v>
      </c>
      <c r="P2146" s="1">
        <v>1242174</v>
      </c>
      <c r="Q2146" s="1">
        <f t="shared" si="68"/>
        <v>1242174</v>
      </c>
    </row>
    <row r="2147" spans="1:17" x14ac:dyDescent="0.25">
      <c r="A2147">
        <v>1060</v>
      </c>
      <c r="B2147">
        <v>3083</v>
      </c>
      <c r="C2147" s="2">
        <v>43679</v>
      </c>
      <c r="D2147" t="s">
        <v>3794</v>
      </c>
      <c r="E2147">
        <v>31</v>
      </c>
      <c r="F2147" t="s">
        <v>8</v>
      </c>
      <c r="G2147">
        <v>3024</v>
      </c>
      <c r="H2147" s="2">
        <v>43679</v>
      </c>
      <c r="I2147" t="s">
        <v>3795</v>
      </c>
      <c r="J2147" t="s">
        <v>7</v>
      </c>
      <c r="K2147" t="s">
        <v>313</v>
      </c>
      <c r="L2147" t="s">
        <v>336</v>
      </c>
      <c r="M2147" s="1">
        <v>4218708</v>
      </c>
      <c r="N2147" s="1">
        <v>0</v>
      </c>
      <c r="O2147" s="1">
        <f t="shared" si="67"/>
        <v>4218708</v>
      </c>
      <c r="P2147" s="1">
        <v>2109354</v>
      </c>
      <c r="Q2147" s="1">
        <f t="shared" si="68"/>
        <v>2109354</v>
      </c>
    </row>
    <row r="2148" spans="1:17" x14ac:dyDescent="0.25">
      <c r="A2148">
        <v>1060</v>
      </c>
      <c r="B2148">
        <v>3084</v>
      </c>
      <c r="C2148" s="2">
        <v>43679</v>
      </c>
      <c r="D2148" t="s">
        <v>3796</v>
      </c>
      <c r="E2148">
        <v>31</v>
      </c>
      <c r="F2148" t="s">
        <v>8</v>
      </c>
      <c r="G2148">
        <v>3029</v>
      </c>
      <c r="H2148" s="2">
        <v>43679</v>
      </c>
      <c r="I2148" t="s">
        <v>3797</v>
      </c>
      <c r="J2148" t="s">
        <v>7</v>
      </c>
      <c r="K2148" t="s">
        <v>313</v>
      </c>
      <c r="L2148" t="s">
        <v>336</v>
      </c>
      <c r="M2148" s="1">
        <v>3281214</v>
      </c>
      <c r="N2148" s="1">
        <v>0</v>
      </c>
      <c r="O2148" s="1">
        <f t="shared" si="67"/>
        <v>3281214</v>
      </c>
      <c r="P2148" s="1">
        <v>1640607</v>
      </c>
      <c r="Q2148" s="1">
        <f t="shared" si="68"/>
        <v>1640607</v>
      </c>
    </row>
    <row r="2149" spans="1:17" x14ac:dyDescent="0.25">
      <c r="A2149">
        <v>1060</v>
      </c>
      <c r="B2149">
        <v>3085</v>
      </c>
      <c r="C2149" s="2">
        <v>43679</v>
      </c>
      <c r="D2149" t="s">
        <v>3798</v>
      </c>
      <c r="E2149">
        <v>31</v>
      </c>
      <c r="F2149" t="s">
        <v>8</v>
      </c>
      <c r="G2149">
        <v>3030</v>
      </c>
      <c r="H2149" s="2">
        <v>43679</v>
      </c>
      <c r="I2149" t="s">
        <v>3799</v>
      </c>
      <c r="J2149" t="s">
        <v>7</v>
      </c>
      <c r="K2149" t="s">
        <v>313</v>
      </c>
      <c r="L2149" t="s">
        <v>336</v>
      </c>
      <c r="M2149" s="1">
        <v>2531226</v>
      </c>
      <c r="N2149" s="1">
        <v>0</v>
      </c>
      <c r="O2149" s="1">
        <f t="shared" si="67"/>
        <v>2531226</v>
      </c>
      <c r="P2149" s="1">
        <v>1265613</v>
      </c>
      <c r="Q2149" s="1">
        <f t="shared" si="68"/>
        <v>1265613</v>
      </c>
    </row>
    <row r="2150" spans="1:17" x14ac:dyDescent="0.25">
      <c r="A2150">
        <v>1060</v>
      </c>
      <c r="B2150">
        <v>3086</v>
      </c>
      <c r="C2150" s="2">
        <v>43679</v>
      </c>
      <c r="D2150" t="s">
        <v>1655</v>
      </c>
      <c r="E2150">
        <v>31</v>
      </c>
      <c r="F2150" t="s">
        <v>8</v>
      </c>
      <c r="G2150">
        <v>3031</v>
      </c>
      <c r="H2150" s="2">
        <v>43679</v>
      </c>
      <c r="I2150" t="s">
        <v>3800</v>
      </c>
      <c r="J2150" t="s">
        <v>7</v>
      </c>
      <c r="K2150" t="s">
        <v>313</v>
      </c>
      <c r="L2150" t="s">
        <v>336</v>
      </c>
      <c r="M2150" s="1">
        <v>2788572</v>
      </c>
      <c r="N2150" s="1">
        <v>0</v>
      </c>
      <c r="O2150" s="1">
        <f t="shared" si="67"/>
        <v>2788572</v>
      </c>
      <c r="P2150" s="1">
        <v>1394286</v>
      </c>
      <c r="Q2150" s="1">
        <f t="shared" si="68"/>
        <v>1394286</v>
      </c>
    </row>
    <row r="2151" spans="1:17" x14ac:dyDescent="0.25">
      <c r="A2151">
        <v>1060</v>
      </c>
      <c r="B2151">
        <v>3087</v>
      </c>
      <c r="C2151" s="2">
        <v>43679</v>
      </c>
      <c r="D2151" t="s">
        <v>3801</v>
      </c>
      <c r="E2151">
        <v>31</v>
      </c>
      <c r="F2151" t="s">
        <v>8</v>
      </c>
      <c r="G2151">
        <v>3032</v>
      </c>
      <c r="H2151" s="2">
        <v>43679</v>
      </c>
      <c r="I2151" t="s">
        <v>3802</v>
      </c>
      <c r="J2151" t="s">
        <v>7</v>
      </c>
      <c r="K2151" t="s">
        <v>313</v>
      </c>
      <c r="L2151" t="s">
        <v>336</v>
      </c>
      <c r="M2151" s="1">
        <v>3515592</v>
      </c>
      <c r="N2151" s="1">
        <v>0</v>
      </c>
      <c r="O2151" s="1">
        <f t="shared" si="67"/>
        <v>3515592</v>
      </c>
      <c r="P2151" s="1">
        <v>1757796</v>
      </c>
      <c r="Q2151" s="1">
        <f t="shared" si="68"/>
        <v>1757796</v>
      </c>
    </row>
    <row r="2152" spans="1:17" x14ac:dyDescent="0.25">
      <c r="A2152">
        <v>1060</v>
      </c>
      <c r="B2152">
        <v>3089</v>
      </c>
      <c r="C2152" s="2">
        <v>43679</v>
      </c>
      <c r="D2152" t="s">
        <v>658</v>
      </c>
      <c r="E2152">
        <v>31</v>
      </c>
      <c r="F2152" t="s">
        <v>8</v>
      </c>
      <c r="G2152">
        <v>3042</v>
      </c>
      <c r="H2152" s="2">
        <v>43679</v>
      </c>
      <c r="I2152" t="s">
        <v>659</v>
      </c>
      <c r="J2152" t="s">
        <v>7</v>
      </c>
      <c r="K2152" t="s">
        <v>313</v>
      </c>
      <c r="L2152" t="s">
        <v>336</v>
      </c>
      <c r="M2152" s="1">
        <v>2484348</v>
      </c>
      <c r="N2152" s="1">
        <v>0</v>
      </c>
      <c r="O2152" s="1">
        <f t="shared" si="67"/>
        <v>2484348</v>
      </c>
      <c r="P2152" s="1">
        <v>1242174</v>
      </c>
      <c r="Q2152" s="1">
        <f t="shared" si="68"/>
        <v>1242174</v>
      </c>
    </row>
    <row r="2153" spans="1:17" x14ac:dyDescent="0.25">
      <c r="A2153">
        <v>1060</v>
      </c>
      <c r="B2153">
        <v>3090</v>
      </c>
      <c r="C2153" s="2">
        <v>43679</v>
      </c>
      <c r="D2153" t="s">
        <v>3803</v>
      </c>
      <c r="E2153">
        <v>31</v>
      </c>
      <c r="F2153" t="s">
        <v>8</v>
      </c>
      <c r="G2153">
        <v>3034</v>
      </c>
      <c r="H2153" s="2">
        <v>43679</v>
      </c>
      <c r="I2153" t="s">
        <v>3804</v>
      </c>
      <c r="J2153" t="s">
        <v>7</v>
      </c>
      <c r="K2153" t="s">
        <v>313</v>
      </c>
      <c r="L2153" t="s">
        <v>336</v>
      </c>
      <c r="M2153" s="1">
        <v>3421842</v>
      </c>
      <c r="N2153" s="1">
        <v>0</v>
      </c>
      <c r="O2153" s="1">
        <f t="shared" si="67"/>
        <v>3421842</v>
      </c>
      <c r="P2153" s="1">
        <v>1710921</v>
      </c>
      <c r="Q2153" s="1">
        <f t="shared" si="68"/>
        <v>1710921</v>
      </c>
    </row>
    <row r="2154" spans="1:17" x14ac:dyDescent="0.25">
      <c r="A2154">
        <v>1060</v>
      </c>
      <c r="B2154">
        <v>3091</v>
      </c>
      <c r="C2154" s="2">
        <v>43679</v>
      </c>
      <c r="D2154" t="s">
        <v>1725</v>
      </c>
      <c r="E2154">
        <v>31</v>
      </c>
      <c r="F2154" t="s">
        <v>8</v>
      </c>
      <c r="G2154">
        <v>3035</v>
      </c>
      <c r="H2154" s="2">
        <v>43679</v>
      </c>
      <c r="I2154" t="s">
        <v>3805</v>
      </c>
      <c r="J2154" t="s">
        <v>7</v>
      </c>
      <c r="K2154" t="s">
        <v>313</v>
      </c>
      <c r="L2154" t="s">
        <v>336</v>
      </c>
      <c r="M2154" s="1">
        <v>3140592</v>
      </c>
      <c r="N2154" s="1">
        <v>0</v>
      </c>
      <c r="O2154" s="1">
        <f t="shared" si="67"/>
        <v>3140592</v>
      </c>
      <c r="P2154" s="1">
        <v>1570296</v>
      </c>
      <c r="Q2154" s="1">
        <f t="shared" si="68"/>
        <v>1570296</v>
      </c>
    </row>
    <row r="2155" spans="1:17" x14ac:dyDescent="0.25">
      <c r="A2155">
        <v>1060</v>
      </c>
      <c r="B2155">
        <v>3092</v>
      </c>
      <c r="C2155" s="2">
        <v>43679</v>
      </c>
      <c r="D2155" t="s">
        <v>1888</v>
      </c>
      <c r="E2155">
        <v>31</v>
      </c>
      <c r="F2155" t="s">
        <v>8</v>
      </c>
      <c r="G2155">
        <v>3036</v>
      </c>
      <c r="H2155" s="2">
        <v>43679</v>
      </c>
      <c r="I2155" t="s">
        <v>1889</v>
      </c>
      <c r="J2155" t="s">
        <v>7</v>
      </c>
      <c r="K2155" t="s">
        <v>313</v>
      </c>
      <c r="L2155" t="s">
        <v>336</v>
      </c>
      <c r="M2155" s="1">
        <v>2898780</v>
      </c>
      <c r="N2155" s="1">
        <v>0</v>
      </c>
      <c r="O2155" s="1">
        <f t="shared" si="67"/>
        <v>2898780</v>
      </c>
      <c r="P2155" s="1">
        <v>1449390</v>
      </c>
      <c r="Q2155" s="1">
        <f t="shared" si="68"/>
        <v>1449390</v>
      </c>
    </row>
    <row r="2156" spans="1:17" x14ac:dyDescent="0.25">
      <c r="A2156">
        <v>1060</v>
      </c>
      <c r="B2156">
        <v>3093</v>
      </c>
      <c r="C2156" s="2">
        <v>43679</v>
      </c>
      <c r="D2156" t="s">
        <v>3806</v>
      </c>
      <c r="E2156">
        <v>31</v>
      </c>
      <c r="F2156" t="s">
        <v>8</v>
      </c>
      <c r="G2156">
        <v>3037</v>
      </c>
      <c r="H2156" s="2">
        <v>43679</v>
      </c>
      <c r="I2156" t="s">
        <v>3807</v>
      </c>
      <c r="J2156" t="s">
        <v>7</v>
      </c>
      <c r="K2156" t="s">
        <v>313</v>
      </c>
      <c r="L2156" t="s">
        <v>336</v>
      </c>
      <c r="M2156" s="1">
        <v>2531226</v>
      </c>
      <c r="N2156" s="1">
        <v>0</v>
      </c>
      <c r="O2156" s="1">
        <f t="shared" si="67"/>
        <v>2531226</v>
      </c>
      <c r="P2156" s="1">
        <v>1265613</v>
      </c>
      <c r="Q2156" s="1">
        <f t="shared" si="68"/>
        <v>1265613</v>
      </c>
    </row>
    <row r="2157" spans="1:17" x14ac:dyDescent="0.25">
      <c r="A2157">
        <v>1060</v>
      </c>
      <c r="B2157">
        <v>3094</v>
      </c>
      <c r="C2157" s="2">
        <v>43679</v>
      </c>
      <c r="D2157" t="s">
        <v>3808</v>
      </c>
      <c r="E2157">
        <v>31</v>
      </c>
      <c r="F2157" t="s">
        <v>8</v>
      </c>
      <c r="G2157">
        <v>3044</v>
      </c>
      <c r="H2157" s="2">
        <v>43679</v>
      </c>
      <c r="I2157" t="s">
        <v>3809</v>
      </c>
      <c r="J2157" t="s">
        <v>7</v>
      </c>
      <c r="K2157" t="s">
        <v>313</v>
      </c>
      <c r="L2157" t="s">
        <v>336</v>
      </c>
      <c r="M2157" s="1">
        <v>2531226</v>
      </c>
      <c r="N2157" s="1">
        <v>0</v>
      </c>
      <c r="O2157" s="1">
        <f t="shared" si="67"/>
        <v>2531226</v>
      </c>
      <c r="P2157" s="1">
        <v>1265613</v>
      </c>
      <c r="Q2157" s="1">
        <f t="shared" si="68"/>
        <v>1265613</v>
      </c>
    </row>
    <row r="2158" spans="1:17" x14ac:dyDescent="0.25">
      <c r="A2158">
        <v>1060</v>
      </c>
      <c r="B2158">
        <v>3095</v>
      </c>
      <c r="C2158" s="2">
        <v>43679</v>
      </c>
      <c r="D2158" t="s">
        <v>3549</v>
      </c>
      <c r="E2158">
        <v>31</v>
      </c>
      <c r="F2158" t="s">
        <v>8</v>
      </c>
      <c r="G2158">
        <v>2959</v>
      </c>
      <c r="H2158" s="2">
        <v>43679</v>
      </c>
      <c r="I2158" t="s">
        <v>3810</v>
      </c>
      <c r="J2158" t="s">
        <v>7</v>
      </c>
      <c r="K2158" t="s">
        <v>313</v>
      </c>
      <c r="L2158" t="s">
        <v>336</v>
      </c>
      <c r="M2158" s="1">
        <v>3468714</v>
      </c>
      <c r="N2158" s="1">
        <v>0</v>
      </c>
      <c r="O2158" s="1">
        <f t="shared" si="67"/>
        <v>3468714</v>
      </c>
      <c r="P2158" s="1">
        <v>1734357</v>
      </c>
      <c r="Q2158" s="1">
        <f t="shared" si="68"/>
        <v>1734357</v>
      </c>
    </row>
    <row r="2159" spans="1:17" x14ac:dyDescent="0.25">
      <c r="A2159">
        <v>1060</v>
      </c>
      <c r="B2159">
        <v>3096</v>
      </c>
      <c r="C2159" s="2">
        <v>43679</v>
      </c>
      <c r="D2159" t="s">
        <v>3811</v>
      </c>
      <c r="E2159">
        <v>31</v>
      </c>
      <c r="F2159" t="s">
        <v>8</v>
      </c>
      <c r="G2159">
        <v>2961</v>
      </c>
      <c r="H2159" s="2">
        <v>43679</v>
      </c>
      <c r="I2159" t="s">
        <v>3812</v>
      </c>
      <c r="J2159" t="s">
        <v>7</v>
      </c>
      <c r="K2159" t="s">
        <v>313</v>
      </c>
      <c r="L2159" t="s">
        <v>336</v>
      </c>
      <c r="M2159" s="1">
        <v>3046842</v>
      </c>
      <c r="N2159" s="1">
        <v>0</v>
      </c>
      <c r="O2159" s="1">
        <f t="shared" si="67"/>
        <v>3046842</v>
      </c>
      <c r="P2159" s="1">
        <v>1523421</v>
      </c>
      <c r="Q2159" s="1">
        <f t="shared" si="68"/>
        <v>1523421</v>
      </c>
    </row>
    <row r="2160" spans="1:17" x14ac:dyDescent="0.25">
      <c r="A2160">
        <v>1060</v>
      </c>
      <c r="B2160">
        <v>3097</v>
      </c>
      <c r="C2160" s="2">
        <v>43679</v>
      </c>
      <c r="D2160" t="s">
        <v>3813</v>
      </c>
      <c r="E2160">
        <v>31</v>
      </c>
      <c r="F2160" t="s">
        <v>8</v>
      </c>
      <c r="G2160">
        <v>3043</v>
      </c>
      <c r="H2160" s="2">
        <v>43679</v>
      </c>
      <c r="I2160" t="s">
        <v>3814</v>
      </c>
      <c r="J2160" t="s">
        <v>7</v>
      </c>
      <c r="K2160" t="s">
        <v>313</v>
      </c>
      <c r="L2160" t="s">
        <v>336</v>
      </c>
      <c r="M2160" s="1">
        <v>2765598</v>
      </c>
      <c r="N2160" s="1">
        <v>0</v>
      </c>
      <c r="O2160" s="1">
        <f t="shared" si="67"/>
        <v>2765598</v>
      </c>
      <c r="P2160" s="1">
        <v>1382799</v>
      </c>
      <c r="Q2160" s="1">
        <f t="shared" si="68"/>
        <v>1382799</v>
      </c>
    </row>
    <row r="2161" spans="1:17" x14ac:dyDescent="0.25">
      <c r="A2161">
        <v>1060</v>
      </c>
      <c r="B2161">
        <v>3098</v>
      </c>
      <c r="C2161" s="2">
        <v>43679</v>
      </c>
      <c r="D2161" t="s">
        <v>3815</v>
      </c>
      <c r="E2161">
        <v>31</v>
      </c>
      <c r="F2161" t="s">
        <v>8</v>
      </c>
      <c r="G2161">
        <v>2962</v>
      </c>
      <c r="H2161" s="2">
        <v>43679</v>
      </c>
      <c r="I2161" t="s">
        <v>3816</v>
      </c>
      <c r="J2161" t="s">
        <v>7</v>
      </c>
      <c r="K2161" t="s">
        <v>313</v>
      </c>
      <c r="L2161" t="s">
        <v>336</v>
      </c>
      <c r="M2161" s="1">
        <v>2953092</v>
      </c>
      <c r="N2161" s="1">
        <v>0</v>
      </c>
      <c r="O2161" s="1">
        <f t="shared" si="67"/>
        <v>2953092</v>
      </c>
      <c r="P2161" s="1">
        <v>1476546</v>
      </c>
      <c r="Q2161" s="1">
        <f t="shared" si="68"/>
        <v>1476546</v>
      </c>
    </row>
    <row r="2162" spans="1:17" x14ac:dyDescent="0.25">
      <c r="A2162">
        <v>1060</v>
      </c>
      <c r="B2162">
        <v>3099</v>
      </c>
      <c r="C2162" s="2">
        <v>43679</v>
      </c>
      <c r="D2162" t="s">
        <v>3817</v>
      </c>
      <c r="E2162">
        <v>31</v>
      </c>
      <c r="F2162" t="s">
        <v>8</v>
      </c>
      <c r="G2162">
        <v>2963</v>
      </c>
      <c r="H2162" s="2">
        <v>43679</v>
      </c>
      <c r="I2162" t="s">
        <v>3818</v>
      </c>
      <c r="J2162" t="s">
        <v>7</v>
      </c>
      <c r="K2162" t="s">
        <v>313</v>
      </c>
      <c r="L2162" t="s">
        <v>336</v>
      </c>
      <c r="M2162" s="1">
        <v>3421842</v>
      </c>
      <c r="N2162" s="1">
        <v>0</v>
      </c>
      <c r="O2162" s="1">
        <f t="shared" si="67"/>
        <v>3421842</v>
      </c>
      <c r="P2162" s="1">
        <v>1710921</v>
      </c>
      <c r="Q2162" s="1">
        <f t="shared" si="68"/>
        <v>1710921</v>
      </c>
    </row>
    <row r="2163" spans="1:17" x14ac:dyDescent="0.25">
      <c r="A2163">
        <v>1060</v>
      </c>
      <c r="B2163">
        <v>3100</v>
      </c>
      <c r="C2163" s="2">
        <v>43679</v>
      </c>
      <c r="D2163" t="s">
        <v>3819</v>
      </c>
      <c r="E2163">
        <v>31</v>
      </c>
      <c r="F2163" t="s">
        <v>8</v>
      </c>
      <c r="G2163">
        <v>3045</v>
      </c>
      <c r="H2163" s="2">
        <v>43679</v>
      </c>
      <c r="I2163" t="s">
        <v>3820</v>
      </c>
      <c r="J2163" t="s">
        <v>7</v>
      </c>
      <c r="K2163" t="s">
        <v>313</v>
      </c>
      <c r="L2163" t="s">
        <v>336</v>
      </c>
      <c r="M2163" s="1">
        <v>2531226</v>
      </c>
      <c r="N2163" s="1">
        <v>0</v>
      </c>
      <c r="O2163" s="1">
        <f t="shared" si="67"/>
        <v>2531226</v>
      </c>
      <c r="P2163" s="1">
        <v>1265613</v>
      </c>
      <c r="Q2163" s="1">
        <f t="shared" si="68"/>
        <v>1265613</v>
      </c>
    </row>
    <row r="2164" spans="1:17" x14ac:dyDescent="0.25">
      <c r="A2164">
        <v>1060</v>
      </c>
      <c r="B2164">
        <v>3101</v>
      </c>
      <c r="C2164" s="2">
        <v>43679</v>
      </c>
      <c r="D2164" t="s">
        <v>1316</v>
      </c>
      <c r="E2164">
        <v>31</v>
      </c>
      <c r="F2164" t="s">
        <v>8</v>
      </c>
      <c r="G2164">
        <v>2964</v>
      </c>
      <c r="H2164" s="2">
        <v>43679</v>
      </c>
      <c r="I2164" t="s">
        <v>1317</v>
      </c>
      <c r="J2164" t="s">
        <v>7</v>
      </c>
      <c r="K2164" t="s">
        <v>313</v>
      </c>
      <c r="L2164" t="s">
        <v>336</v>
      </c>
      <c r="M2164" s="1">
        <v>2506608</v>
      </c>
      <c r="N2164" s="1">
        <v>0</v>
      </c>
      <c r="O2164" s="1">
        <f t="shared" si="67"/>
        <v>2506608</v>
      </c>
      <c r="P2164" s="1">
        <v>1253304</v>
      </c>
      <c r="Q2164" s="1">
        <f t="shared" si="68"/>
        <v>1253304</v>
      </c>
    </row>
    <row r="2165" spans="1:17" x14ac:dyDescent="0.25">
      <c r="A2165">
        <v>1060</v>
      </c>
      <c r="B2165">
        <v>3102</v>
      </c>
      <c r="C2165" s="2">
        <v>43679</v>
      </c>
      <c r="D2165" t="s">
        <v>3821</v>
      </c>
      <c r="E2165">
        <v>31</v>
      </c>
      <c r="F2165" t="s">
        <v>8</v>
      </c>
      <c r="G2165">
        <v>2965</v>
      </c>
      <c r="H2165" s="2">
        <v>43679</v>
      </c>
      <c r="I2165" t="s">
        <v>3822</v>
      </c>
      <c r="J2165" t="s">
        <v>7</v>
      </c>
      <c r="K2165" t="s">
        <v>313</v>
      </c>
      <c r="L2165" t="s">
        <v>336</v>
      </c>
      <c r="M2165" s="1">
        <v>3515592</v>
      </c>
      <c r="N2165" s="1">
        <v>0</v>
      </c>
      <c r="O2165" s="1">
        <f t="shared" si="67"/>
        <v>3515592</v>
      </c>
      <c r="P2165" s="1">
        <v>1757796</v>
      </c>
      <c r="Q2165" s="1">
        <f t="shared" si="68"/>
        <v>1757796</v>
      </c>
    </row>
    <row r="2166" spans="1:17" x14ac:dyDescent="0.25">
      <c r="A2166">
        <v>1060</v>
      </c>
      <c r="B2166">
        <v>3103</v>
      </c>
      <c r="C2166" s="2">
        <v>43679</v>
      </c>
      <c r="D2166" t="s">
        <v>3823</v>
      </c>
      <c r="E2166">
        <v>31</v>
      </c>
      <c r="F2166" t="s">
        <v>8</v>
      </c>
      <c r="G2166">
        <v>3046</v>
      </c>
      <c r="H2166" s="2">
        <v>43679</v>
      </c>
      <c r="I2166" t="s">
        <v>3824</v>
      </c>
      <c r="J2166" t="s">
        <v>7</v>
      </c>
      <c r="K2166" t="s">
        <v>313</v>
      </c>
      <c r="L2166" t="s">
        <v>336</v>
      </c>
      <c r="M2166" s="1">
        <v>3046842</v>
      </c>
      <c r="N2166" s="1">
        <v>0</v>
      </c>
      <c r="O2166" s="1">
        <f t="shared" si="67"/>
        <v>3046842</v>
      </c>
      <c r="P2166" s="1">
        <v>1523421</v>
      </c>
      <c r="Q2166" s="1">
        <f t="shared" si="68"/>
        <v>1523421</v>
      </c>
    </row>
    <row r="2167" spans="1:17" x14ac:dyDescent="0.25">
      <c r="A2167">
        <v>1060</v>
      </c>
      <c r="B2167">
        <v>3104</v>
      </c>
      <c r="C2167" s="2">
        <v>43679</v>
      </c>
      <c r="D2167" t="s">
        <v>1536</v>
      </c>
      <c r="E2167">
        <v>31</v>
      </c>
      <c r="F2167" t="s">
        <v>8</v>
      </c>
      <c r="G2167">
        <v>2966</v>
      </c>
      <c r="H2167" s="2">
        <v>43679</v>
      </c>
      <c r="I2167" t="s">
        <v>1537</v>
      </c>
      <c r="J2167" t="s">
        <v>7</v>
      </c>
      <c r="K2167" t="s">
        <v>313</v>
      </c>
      <c r="L2167" t="s">
        <v>336</v>
      </c>
      <c r="M2167" s="1">
        <v>2655780</v>
      </c>
      <c r="N2167" s="1">
        <v>0</v>
      </c>
      <c r="O2167" s="1">
        <f t="shared" si="67"/>
        <v>2655780</v>
      </c>
      <c r="P2167" s="1">
        <v>1327890</v>
      </c>
      <c r="Q2167" s="1">
        <f t="shared" si="68"/>
        <v>1327890</v>
      </c>
    </row>
    <row r="2168" spans="1:17" x14ac:dyDescent="0.25">
      <c r="A2168">
        <v>1060</v>
      </c>
      <c r="B2168">
        <v>3105</v>
      </c>
      <c r="C2168" s="2">
        <v>43679</v>
      </c>
      <c r="D2168" t="s">
        <v>3825</v>
      </c>
      <c r="E2168">
        <v>31</v>
      </c>
      <c r="F2168" t="s">
        <v>8</v>
      </c>
      <c r="G2168">
        <v>3047</v>
      </c>
      <c r="H2168" s="2">
        <v>43679</v>
      </c>
      <c r="I2168" t="s">
        <v>3826</v>
      </c>
      <c r="J2168" t="s">
        <v>7</v>
      </c>
      <c r="K2168" t="s">
        <v>313</v>
      </c>
      <c r="L2168" t="s">
        <v>336</v>
      </c>
      <c r="M2168" s="1">
        <v>3281214</v>
      </c>
      <c r="N2168" s="1">
        <v>0</v>
      </c>
      <c r="O2168" s="1">
        <f t="shared" si="67"/>
        <v>3281214</v>
      </c>
      <c r="P2168" s="1">
        <v>1640607</v>
      </c>
      <c r="Q2168" s="1">
        <f t="shared" si="68"/>
        <v>1640607</v>
      </c>
    </row>
    <row r="2169" spans="1:17" x14ac:dyDescent="0.25">
      <c r="A2169">
        <v>1060</v>
      </c>
      <c r="B2169">
        <v>3106</v>
      </c>
      <c r="C2169" s="2">
        <v>43679</v>
      </c>
      <c r="D2169" t="s">
        <v>3827</v>
      </c>
      <c r="E2169">
        <v>31</v>
      </c>
      <c r="F2169" t="s">
        <v>8</v>
      </c>
      <c r="G2169">
        <v>2968</v>
      </c>
      <c r="H2169" s="2">
        <v>43679</v>
      </c>
      <c r="I2169" t="s">
        <v>3828</v>
      </c>
      <c r="J2169" t="s">
        <v>7</v>
      </c>
      <c r="K2169" t="s">
        <v>313</v>
      </c>
      <c r="L2169" t="s">
        <v>336</v>
      </c>
      <c r="M2169" s="1">
        <v>2906220</v>
      </c>
      <c r="N2169" s="1">
        <v>0</v>
      </c>
      <c r="O2169" s="1">
        <f t="shared" si="67"/>
        <v>2906220</v>
      </c>
      <c r="P2169" s="1">
        <v>1453110</v>
      </c>
      <c r="Q2169" s="1">
        <f t="shared" si="68"/>
        <v>1453110</v>
      </c>
    </row>
    <row r="2170" spans="1:17" x14ac:dyDescent="0.25">
      <c r="A2170">
        <v>1060</v>
      </c>
      <c r="B2170">
        <v>3107</v>
      </c>
      <c r="C2170" s="2">
        <v>43679</v>
      </c>
      <c r="D2170" t="s">
        <v>397</v>
      </c>
      <c r="E2170">
        <v>31</v>
      </c>
      <c r="F2170" t="s">
        <v>8</v>
      </c>
      <c r="G2170">
        <v>3048</v>
      </c>
      <c r="H2170" s="2">
        <v>43679</v>
      </c>
      <c r="I2170" t="s">
        <v>398</v>
      </c>
      <c r="J2170" t="s">
        <v>7</v>
      </c>
      <c r="K2170" t="s">
        <v>313</v>
      </c>
      <c r="L2170" t="s">
        <v>336</v>
      </c>
      <c r="M2170" s="1">
        <v>2675292</v>
      </c>
      <c r="N2170" s="1">
        <v>0</v>
      </c>
      <c r="O2170" s="1">
        <f t="shared" si="67"/>
        <v>2675292</v>
      </c>
      <c r="P2170" s="1">
        <v>1337646</v>
      </c>
      <c r="Q2170" s="1">
        <f t="shared" si="68"/>
        <v>1337646</v>
      </c>
    </row>
    <row r="2171" spans="1:17" x14ac:dyDescent="0.25">
      <c r="A2171">
        <v>1060</v>
      </c>
      <c r="B2171">
        <v>3108</v>
      </c>
      <c r="C2171" s="2">
        <v>43679</v>
      </c>
      <c r="D2171" t="s">
        <v>1472</v>
      </c>
      <c r="E2171">
        <v>31</v>
      </c>
      <c r="F2171" t="s">
        <v>8</v>
      </c>
      <c r="G2171">
        <v>3049</v>
      </c>
      <c r="H2171" s="2">
        <v>43679</v>
      </c>
      <c r="I2171" t="s">
        <v>1473</v>
      </c>
      <c r="J2171" t="s">
        <v>7</v>
      </c>
      <c r="K2171" t="s">
        <v>313</v>
      </c>
      <c r="L2171" t="s">
        <v>336</v>
      </c>
      <c r="M2171" s="1">
        <v>2706270</v>
      </c>
      <c r="N2171" s="1">
        <v>0</v>
      </c>
      <c r="O2171" s="1">
        <f t="shared" si="67"/>
        <v>2706270</v>
      </c>
      <c r="P2171" s="1">
        <v>1353135</v>
      </c>
      <c r="Q2171" s="1">
        <f t="shared" si="68"/>
        <v>1353135</v>
      </c>
    </row>
    <row r="2172" spans="1:17" x14ac:dyDescent="0.25">
      <c r="A2172">
        <v>1060</v>
      </c>
      <c r="B2172">
        <v>3109</v>
      </c>
      <c r="C2172" s="2">
        <v>43679</v>
      </c>
      <c r="D2172" t="s">
        <v>3829</v>
      </c>
      <c r="E2172">
        <v>31</v>
      </c>
      <c r="F2172" t="s">
        <v>8</v>
      </c>
      <c r="G2172">
        <v>2970</v>
      </c>
      <c r="H2172" s="2">
        <v>43679</v>
      </c>
      <c r="I2172" t="s">
        <v>3830</v>
      </c>
      <c r="J2172" t="s">
        <v>7</v>
      </c>
      <c r="K2172" t="s">
        <v>313</v>
      </c>
      <c r="L2172" t="s">
        <v>336</v>
      </c>
      <c r="M2172" s="1">
        <v>2906220</v>
      </c>
      <c r="N2172" s="1">
        <v>0</v>
      </c>
      <c r="O2172" s="1">
        <f t="shared" si="67"/>
        <v>2906220</v>
      </c>
      <c r="P2172" s="1">
        <v>1453110</v>
      </c>
      <c r="Q2172" s="1">
        <f t="shared" si="68"/>
        <v>1453110</v>
      </c>
    </row>
    <row r="2173" spans="1:17" x14ac:dyDescent="0.25">
      <c r="A2173">
        <v>1060</v>
      </c>
      <c r="B2173">
        <v>3111</v>
      </c>
      <c r="C2173" s="2">
        <v>43679</v>
      </c>
      <c r="D2173" t="s">
        <v>1835</v>
      </c>
      <c r="E2173">
        <v>31</v>
      </c>
      <c r="F2173" t="s">
        <v>8</v>
      </c>
      <c r="G2173">
        <v>3052</v>
      </c>
      <c r="H2173" s="2">
        <v>43679</v>
      </c>
      <c r="I2173" t="s">
        <v>1836</v>
      </c>
      <c r="J2173" t="s">
        <v>7</v>
      </c>
      <c r="K2173" t="s">
        <v>313</v>
      </c>
      <c r="L2173" t="s">
        <v>336</v>
      </c>
      <c r="M2173" s="1">
        <v>2531226</v>
      </c>
      <c r="N2173" s="1">
        <v>0</v>
      </c>
      <c r="O2173" s="1">
        <f t="shared" si="67"/>
        <v>2531226</v>
      </c>
      <c r="P2173" s="1">
        <v>1265613</v>
      </c>
      <c r="Q2173" s="1">
        <f t="shared" si="68"/>
        <v>1265613</v>
      </c>
    </row>
    <row r="2174" spans="1:17" x14ac:dyDescent="0.25">
      <c r="A2174">
        <v>1060</v>
      </c>
      <c r="B2174">
        <v>3112</v>
      </c>
      <c r="C2174" s="2">
        <v>43679</v>
      </c>
      <c r="D2174" t="s">
        <v>3832</v>
      </c>
      <c r="E2174">
        <v>31</v>
      </c>
      <c r="F2174" t="s">
        <v>8</v>
      </c>
      <c r="G2174">
        <v>3053</v>
      </c>
      <c r="H2174" s="2">
        <v>43679</v>
      </c>
      <c r="I2174" t="s">
        <v>3833</v>
      </c>
      <c r="J2174" t="s">
        <v>7</v>
      </c>
      <c r="K2174" t="s">
        <v>313</v>
      </c>
      <c r="L2174" t="s">
        <v>336</v>
      </c>
      <c r="M2174" s="1">
        <v>3515592</v>
      </c>
      <c r="N2174" s="1">
        <v>0</v>
      </c>
      <c r="O2174" s="1">
        <f t="shared" si="67"/>
        <v>3515592</v>
      </c>
      <c r="P2174" s="1">
        <v>1171864</v>
      </c>
      <c r="Q2174" s="1">
        <f t="shared" si="68"/>
        <v>2343728</v>
      </c>
    </row>
    <row r="2175" spans="1:17" x14ac:dyDescent="0.25">
      <c r="A2175">
        <v>637</v>
      </c>
      <c r="B2175">
        <v>3113</v>
      </c>
      <c r="C2175" s="2">
        <v>43679</v>
      </c>
      <c r="D2175" t="s">
        <v>1118</v>
      </c>
      <c r="E2175">
        <v>31</v>
      </c>
      <c r="F2175" t="s">
        <v>8</v>
      </c>
      <c r="G2175">
        <v>3051</v>
      </c>
      <c r="H2175" s="2">
        <v>43679</v>
      </c>
      <c r="I2175" t="s">
        <v>3834</v>
      </c>
      <c r="J2175" t="s">
        <v>7</v>
      </c>
      <c r="K2175" t="s">
        <v>313</v>
      </c>
      <c r="L2175" t="s">
        <v>336</v>
      </c>
      <c r="M2175" s="1">
        <v>3111969</v>
      </c>
      <c r="N2175" s="1">
        <v>0</v>
      </c>
      <c r="O2175" s="1">
        <f t="shared" si="67"/>
        <v>3111969</v>
      </c>
      <c r="P2175" s="1">
        <v>1778268</v>
      </c>
      <c r="Q2175" s="1">
        <f t="shared" si="68"/>
        <v>1333701</v>
      </c>
    </row>
    <row r="2176" spans="1:17" x14ac:dyDescent="0.25">
      <c r="A2176">
        <v>1060</v>
      </c>
      <c r="B2176">
        <v>3114</v>
      </c>
      <c r="C2176" s="2">
        <v>43679</v>
      </c>
      <c r="D2176" t="s">
        <v>3835</v>
      </c>
      <c r="E2176">
        <v>31</v>
      </c>
      <c r="F2176" t="s">
        <v>8</v>
      </c>
      <c r="G2176">
        <v>2969</v>
      </c>
      <c r="H2176" s="2">
        <v>43679</v>
      </c>
      <c r="I2176" t="s">
        <v>3836</v>
      </c>
      <c r="J2176" t="s">
        <v>7</v>
      </c>
      <c r="K2176" t="s">
        <v>313</v>
      </c>
      <c r="L2176" t="s">
        <v>336</v>
      </c>
      <c r="M2176" s="1">
        <v>2531226</v>
      </c>
      <c r="N2176" s="1">
        <v>0</v>
      </c>
      <c r="O2176" s="1">
        <f t="shared" si="67"/>
        <v>2531226</v>
      </c>
      <c r="P2176" s="1">
        <v>1265613</v>
      </c>
      <c r="Q2176" s="1">
        <f t="shared" si="68"/>
        <v>1265613</v>
      </c>
    </row>
    <row r="2177" spans="1:17" x14ac:dyDescent="0.25">
      <c r="A2177">
        <v>1060</v>
      </c>
      <c r="B2177">
        <v>3115</v>
      </c>
      <c r="C2177" s="2">
        <v>43679</v>
      </c>
      <c r="D2177" t="s">
        <v>3837</v>
      </c>
      <c r="E2177">
        <v>31</v>
      </c>
      <c r="F2177" t="s">
        <v>8</v>
      </c>
      <c r="G2177">
        <v>2967</v>
      </c>
      <c r="H2177" s="2">
        <v>43679</v>
      </c>
      <c r="I2177" t="s">
        <v>3838</v>
      </c>
      <c r="J2177" t="s">
        <v>7</v>
      </c>
      <c r="K2177" t="s">
        <v>313</v>
      </c>
      <c r="L2177" t="s">
        <v>336</v>
      </c>
      <c r="M2177" s="1">
        <v>3140592</v>
      </c>
      <c r="N2177" s="1">
        <v>0</v>
      </c>
      <c r="O2177" s="1">
        <f t="shared" si="67"/>
        <v>3140592</v>
      </c>
      <c r="P2177" s="1">
        <v>1570296</v>
      </c>
      <c r="Q2177" s="1">
        <f t="shared" si="68"/>
        <v>1570296</v>
      </c>
    </row>
    <row r="2178" spans="1:17" x14ac:dyDescent="0.25">
      <c r="A2178">
        <v>1060</v>
      </c>
      <c r="B2178">
        <v>3117</v>
      </c>
      <c r="C2178" s="2">
        <v>43679</v>
      </c>
      <c r="D2178" t="s">
        <v>3839</v>
      </c>
      <c r="E2178">
        <v>31</v>
      </c>
      <c r="F2178" t="s">
        <v>8</v>
      </c>
      <c r="G2178">
        <v>3018</v>
      </c>
      <c r="H2178" s="2">
        <v>43679</v>
      </c>
      <c r="I2178" t="s">
        <v>3840</v>
      </c>
      <c r="J2178" t="s">
        <v>7</v>
      </c>
      <c r="K2178" t="s">
        <v>313</v>
      </c>
      <c r="L2178" t="s">
        <v>336</v>
      </c>
      <c r="M2178" s="1">
        <v>2484348</v>
      </c>
      <c r="N2178" s="1">
        <v>0</v>
      </c>
      <c r="O2178" s="1">
        <f t="shared" si="67"/>
        <v>2484348</v>
      </c>
      <c r="P2178" s="1">
        <v>1242174</v>
      </c>
      <c r="Q2178" s="1">
        <f t="shared" si="68"/>
        <v>1242174</v>
      </c>
    </row>
    <row r="2179" spans="1:17" x14ac:dyDescent="0.25">
      <c r="A2179">
        <v>1060</v>
      </c>
      <c r="B2179">
        <v>3118</v>
      </c>
      <c r="C2179" s="2">
        <v>43679</v>
      </c>
      <c r="D2179" t="s">
        <v>3841</v>
      </c>
      <c r="E2179">
        <v>31</v>
      </c>
      <c r="F2179" t="s">
        <v>8</v>
      </c>
      <c r="G2179">
        <v>2960</v>
      </c>
      <c r="H2179" s="2">
        <v>43679</v>
      </c>
      <c r="I2179" t="s">
        <v>3842</v>
      </c>
      <c r="J2179" t="s">
        <v>7</v>
      </c>
      <c r="K2179" t="s">
        <v>313</v>
      </c>
      <c r="L2179" t="s">
        <v>336</v>
      </c>
      <c r="M2179" s="1">
        <v>2531226</v>
      </c>
      <c r="N2179" s="1">
        <v>0</v>
      </c>
      <c r="O2179" s="1">
        <f t="shared" si="67"/>
        <v>2531226</v>
      </c>
      <c r="P2179" s="1">
        <v>1265613</v>
      </c>
      <c r="Q2179" s="1">
        <f t="shared" si="68"/>
        <v>1265613</v>
      </c>
    </row>
    <row r="2180" spans="1:17" x14ac:dyDescent="0.25">
      <c r="A2180">
        <v>1060</v>
      </c>
      <c r="B2180">
        <v>3119</v>
      </c>
      <c r="C2180" s="2">
        <v>43679</v>
      </c>
      <c r="D2180" t="s">
        <v>1344</v>
      </c>
      <c r="E2180">
        <v>31</v>
      </c>
      <c r="F2180" t="s">
        <v>8</v>
      </c>
      <c r="G2180">
        <v>3088</v>
      </c>
      <c r="H2180" s="2">
        <v>43679</v>
      </c>
      <c r="I2180" t="s">
        <v>1345</v>
      </c>
      <c r="J2180" t="s">
        <v>7</v>
      </c>
      <c r="K2180" t="s">
        <v>313</v>
      </c>
      <c r="L2180" t="s">
        <v>336</v>
      </c>
      <c r="M2180" s="1">
        <v>2744310</v>
      </c>
      <c r="N2180" s="1">
        <v>0</v>
      </c>
      <c r="O2180" s="1">
        <f t="shared" si="67"/>
        <v>2744310</v>
      </c>
      <c r="P2180" s="1">
        <v>1372155</v>
      </c>
      <c r="Q2180" s="1">
        <f t="shared" si="68"/>
        <v>1372155</v>
      </c>
    </row>
    <row r="2181" spans="1:17" x14ac:dyDescent="0.25">
      <c r="A2181">
        <v>1060</v>
      </c>
      <c r="B2181">
        <v>3120</v>
      </c>
      <c r="C2181" s="2">
        <v>43679</v>
      </c>
      <c r="D2181" t="s">
        <v>2016</v>
      </c>
      <c r="E2181">
        <v>31</v>
      </c>
      <c r="F2181" t="s">
        <v>8</v>
      </c>
      <c r="G2181">
        <v>3089</v>
      </c>
      <c r="H2181" s="2">
        <v>43679</v>
      </c>
      <c r="I2181" t="s">
        <v>2017</v>
      </c>
      <c r="J2181" t="s">
        <v>7</v>
      </c>
      <c r="K2181" t="s">
        <v>313</v>
      </c>
      <c r="L2181" t="s">
        <v>336</v>
      </c>
      <c r="M2181" s="1">
        <v>2671848</v>
      </c>
      <c r="N2181" s="1">
        <v>0</v>
      </c>
      <c r="O2181" s="1">
        <f t="shared" ref="O2181:O2244" si="69">M2181-N2181</f>
        <v>2671848</v>
      </c>
      <c r="P2181" s="1">
        <v>1335924</v>
      </c>
      <c r="Q2181" s="1">
        <f t="shared" ref="Q2181:Q2244" si="70">O2181-P2181</f>
        <v>1335924</v>
      </c>
    </row>
    <row r="2182" spans="1:17" x14ac:dyDescent="0.25">
      <c r="A2182">
        <v>1060</v>
      </c>
      <c r="B2182">
        <v>3121</v>
      </c>
      <c r="C2182" s="2">
        <v>43679</v>
      </c>
      <c r="D2182" t="s">
        <v>2067</v>
      </c>
      <c r="E2182">
        <v>31</v>
      </c>
      <c r="F2182" t="s">
        <v>8</v>
      </c>
      <c r="G2182">
        <v>3092</v>
      </c>
      <c r="H2182" s="2">
        <v>43679</v>
      </c>
      <c r="I2182" t="s">
        <v>3843</v>
      </c>
      <c r="J2182" t="s">
        <v>7</v>
      </c>
      <c r="K2182" t="s">
        <v>313</v>
      </c>
      <c r="L2182" t="s">
        <v>336</v>
      </c>
      <c r="M2182" s="1">
        <v>3446820</v>
      </c>
      <c r="N2182" s="1">
        <v>0</v>
      </c>
      <c r="O2182" s="1">
        <f t="shared" si="69"/>
        <v>3446820</v>
      </c>
      <c r="P2182" s="1">
        <v>1723410</v>
      </c>
      <c r="Q2182" s="1">
        <f t="shared" si="70"/>
        <v>1723410</v>
      </c>
    </row>
    <row r="2183" spans="1:17" x14ac:dyDescent="0.25">
      <c r="A2183">
        <v>1060</v>
      </c>
      <c r="B2183">
        <v>3122</v>
      </c>
      <c r="C2183" s="2">
        <v>43679</v>
      </c>
      <c r="D2183" t="s">
        <v>2101</v>
      </c>
      <c r="E2183">
        <v>31</v>
      </c>
      <c r="F2183" t="s">
        <v>8</v>
      </c>
      <c r="G2183">
        <v>3093</v>
      </c>
      <c r="H2183" s="2">
        <v>43679</v>
      </c>
      <c r="I2183" t="s">
        <v>2102</v>
      </c>
      <c r="J2183" t="s">
        <v>7</v>
      </c>
      <c r="K2183" t="s">
        <v>313</v>
      </c>
      <c r="L2183" t="s">
        <v>336</v>
      </c>
      <c r="M2183" s="1">
        <v>2484348</v>
      </c>
      <c r="N2183" s="1">
        <v>0</v>
      </c>
      <c r="O2183" s="1">
        <f t="shared" si="69"/>
        <v>2484348</v>
      </c>
      <c r="P2183" s="1">
        <v>1242174</v>
      </c>
      <c r="Q2183" s="1">
        <f t="shared" si="70"/>
        <v>1242174</v>
      </c>
    </row>
    <row r="2184" spans="1:17" x14ac:dyDescent="0.25">
      <c r="A2184">
        <v>1060</v>
      </c>
      <c r="B2184">
        <v>3123</v>
      </c>
      <c r="C2184" s="2">
        <v>43679</v>
      </c>
      <c r="D2184" t="s">
        <v>2511</v>
      </c>
      <c r="E2184">
        <v>31</v>
      </c>
      <c r="F2184" t="s">
        <v>8</v>
      </c>
      <c r="G2184">
        <v>3094</v>
      </c>
      <c r="H2184" s="2">
        <v>43679</v>
      </c>
      <c r="I2184" t="s">
        <v>2512</v>
      </c>
      <c r="J2184" t="s">
        <v>7</v>
      </c>
      <c r="K2184" t="s">
        <v>313</v>
      </c>
      <c r="L2184" t="s">
        <v>336</v>
      </c>
      <c r="M2184" s="1">
        <v>2667942</v>
      </c>
      <c r="N2184" s="1">
        <v>0</v>
      </c>
      <c r="O2184" s="1">
        <f t="shared" si="69"/>
        <v>2667942</v>
      </c>
      <c r="P2184" s="1">
        <v>1333971</v>
      </c>
      <c r="Q2184" s="1">
        <f t="shared" si="70"/>
        <v>1333971</v>
      </c>
    </row>
    <row r="2185" spans="1:17" x14ac:dyDescent="0.25">
      <c r="A2185">
        <v>1060</v>
      </c>
      <c r="B2185">
        <v>3124</v>
      </c>
      <c r="C2185" s="2">
        <v>43679</v>
      </c>
      <c r="D2185" t="s">
        <v>2157</v>
      </c>
      <c r="E2185">
        <v>31</v>
      </c>
      <c r="F2185" t="s">
        <v>8</v>
      </c>
      <c r="G2185">
        <v>3095</v>
      </c>
      <c r="H2185" s="2">
        <v>43679</v>
      </c>
      <c r="I2185" t="s">
        <v>2158</v>
      </c>
      <c r="J2185" t="s">
        <v>7</v>
      </c>
      <c r="K2185" t="s">
        <v>313</v>
      </c>
      <c r="L2185" t="s">
        <v>336</v>
      </c>
      <c r="M2185" s="1">
        <v>3281214</v>
      </c>
      <c r="N2185" s="1">
        <v>0</v>
      </c>
      <c r="O2185" s="1">
        <f t="shared" si="69"/>
        <v>3281214</v>
      </c>
      <c r="P2185" s="1">
        <v>1640607</v>
      </c>
      <c r="Q2185" s="1">
        <f t="shared" si="70"/>
        <v>1640607</v>
      </c>
    </row>
    <row r="2186" spans="1:17" x14ac:dyDescent="0.25">
      <c r="A2186">
        <v>1060</v>
      </c>
      <c r="B2186">
        <v>3125</v>
      </c>
      <c r="C2186" s="2">
        <v>43679</v>
      </c>
      <c r="D2186" t="s">
        <v>2396</v>
      </c>
      <c r="E2186">
        <v>31</v>
      </c>
      <c r="F2186" t="s">
        <v>8</v>
      </c>
      <c r="G2186">
        <v>3096</v>
      </c>
      <c r="H2186" s="2">
        <v>43679</v>
      </c>
      <c r="I2186" t="s">
        <v>2397</v>
      </c>
      <c r="J2186" t="s">
        <v>7</v>
      </c>
      <c r="K2186" t="s">
        <v>313</v>
      </c>
      <c r="L2186" t="s">
        <v>336</v>
      </c>
      <c r="M2186" s="1">
        <v>2590566</v>
      </c>
      <c r="N2186" s="1">
        <v>0</v>
      </c>
      <c r="O2186" s="1">
        <f t="shared" si="69"/>
        <v>2590566</v>
      </c>
      <c r="P2186" s="1">
        <v>1295283</v>
      </c>
      <c r="Q2186" s="1">
        <f t="shared" si="70"/>
        <v>1295283</v>
      </c>
    </row>
    <row r="2187" spans="1:17" x14ac:dyDescent="0.25">
      <c r="A2187">
        <v>1060</v>
      </c>
      <c r="B2187">
        <v>3126</v>
      </c>
      <c r="C2187" s="2">
        <v>43679</v>
      </c>
      <c r="D2187" t="s">
        <v>1894</v>
      </c>
      <c r="E2187">
        <v>31</v>
      </c>
      <c r="F2187" t="s">
        <v>8</v>
      </c>
      <c r="G2187">
        <v>3097</v>
      </c>
      <c r="H2187" s="2">
        <v>43679</v>
      </c>
      <c r="I2187" t="s">
        <v>3844</v>
      </c>
      <c r="J2187" t="s">
        <v>7</v>
      </c>
      <c r="K2187" t="s">
        <v>313</v>
      </c>
      <c r="L2187" t="s">
        <v>336</v>
      </c>
      <c r="M2187" s="1">
        <v>2437476</v>
      </c>
      <c r="N2187" s="1">
        <v>0</v>
      </c>
      <c r="O2187" s="1">
        <f t="shared" si="69"/>
        <v>2437476</v>
      </c>
      <c r="P2187" s="1">
        <v>1218738</v>
      </c>
      <c r="Q2187" s="1">
        <f t="shared" si="70"/>
        <v>1218738</v>
      </c>
    </row>
    <row r="2188" spans="1:17" x14ac:dyDescent="0.25">
      <c r="A2188">
        <v>1060</v>
      </c>
      <c r="B2188">
        <v>3127</v>
      </c>
      <c r="C2188" s="2">
        <v>43679</v>
      </c>
      <c r="D2188" t="s">
        <v>1864</v>
      </c>
      <c r="E2188">
        <v>31</v>
      </c>
      <c r="F2188" t="s">
        <v>8</v>
      </c>
      <c r="G2188">
        <v>3098</v>
      </c>
      <c r="H2188" s="2">
        <v>43679</v>
      </c>
      <c r="I2188" t="s">
        <v>1865</v>
      </c>
      <c r="J2188" t="s">
        <v>7</v>
      </c>
      <c r="K2188" t="s">
        <v>313</v>
      </c>
      <c r="L2188" t="s">
        <v>336</v>
      </c>
      <c r="M2188" s="1">
        <v>2531226</v>
      </c>
      <c r="N2188" s="1">
        <v>0</v>
      </c>
      <c r="O2188" s="1">
        <f t="shared" si="69"/>
        <v>2531226</v>
      </c>
      <c r="P2188" s="1">
        <v>1265613</v>
      </c>
      <c r="Q2188" s="1">
        <f t="shared" si="70"/>
        <v>1265613</v>
      </c>
    </row>
    <row r="2189" spans="1:17" x14ac:dyDescent="0.25">
      <c r="A2189">
        <v>1060</v>
      </c>
      <c r="B2189">
        <v>3128</v>
      </c>
      <c r="C2189" s="2">
        <v>43679</v>
      </c>
      <c r="D2189" t="s">
        <v>1862</v>
      </c>
      <c r="E2189">
        <v>31</v>
      </c>
      <c r="F2189" t="s">
        <v>8</v>
      </c>
      <c r="G2189">
        <v>3099</v>
      </c>
      <c r="H2189" s="2">
        <v>43679</v>
      </c>
      <c r="I2189" t="s">
        <v>1863</v>
      </c>
      <c r="J2189" t="s">
        <v>7</v>
      </c>
      <c r="K2189" t="s">
        <v>313</v>
      </c>
      <c r="L2189" t="s">
        <v>336</v>
      </c>
      <c r="M2189" s="1">
        <v>2906220</v>
      </c>
      <c r="N2189" s="1">
        <v>0</v>
      </c>
      <c r="O2189" s="1">
        <f t="shared" si="69"/>
        <v>2906220</v>
      </c>
      <c r="P2189" s="1">
        <v>1453110</v>
      </c>
      <c r="Q2189" s="1">
        <f t="shared" si="70"/>
        <v>1453110</v>
      </c>
    </row>
    <row r="2190" spans="1:17" x14ac:dyDescent="0.25">
      <c r="A2190">
        <v>1060</v>
      </c>
      <c r="B2190">
        <v>3129</v>
      </c>
      <c r="C2190" s="2">
        <v>43679</v>
      </c>
      <c r="D2190" t="s">
        <v>1697</v>
      </c>
      <c r="E2190">
        <v>31</v>
      </c>
      <c r="F2190" t="s">
        <v>8</v>
      </c>
      <c r="G2190">
        <v>3100</v>
      </c>
      <c r="H2190" s="2">
        <v>43679</v>
      </c>
      <c r="I2190" t="s">
        <v>1698</v>
      </c>
      <c r="J2190" t="s">
        <v>7</v>
      </c>
      <c r="K2190" t="s">
        <v>313</v>
      </c>
      <c r="L2190" t="s">
        <v>336</v>
      </c>
      <c r="M2190" s="1">
        <v>1829540</v>
      </c>
      <c r="N2190" s="1">
        <v>0</v>
      </c>
      <c r="O2190" s="1">
        <f t="shared" si="69"/>
        <v>1829540</v>
      </c>
      <c r="P2190" s="1">
        <v>1372155</v>
      </c>
      <c r="Q2190" s="1">
        <f t="shared" si="70"/>
        <v>457385</v>
      </c>
    </row>
    <row r="2191" spans="1:17" x14ac:dyDescent="0.25">
      <c r="A2191">
        <v>1060</v>
      </c>
      <c r="B2191">
        <v>3130</v>
      </c>
      <c r="C2191" s="2">
        <v>43679</v>
      </c>
      <c r="D2191" t="s">
        <v>1683</v>
      </c>
      <c r="E2191">
        <v>31</v>
      </c>
      <c r="F2191" t="s">
        <v>8</v>
      </c>
      <c r="G2191">
        <v>3101</v>
      </c>
      <c r="H2191" s="2">
        <v>43679</v>
      </c>
      <c r="I2191" t="s">
        <v>3845</v>
      </c>
      <c r="J2191" t="s">
        <v>7</v>
      </c>
      <c r="K2191" t="s">
        <v>313</v>
      </c>
      <c r="L2191" t="s">
        <v>336</v>
      </c>
      <c r="M2191" s="1">
        <v>2031230</v>
      </c>
      <c r="N2191" s="1">
        <v>0</v>
      </c>
      <c r="O2191" s="1">
        <f t="shared" si="69"/>
        <v>2031230</v>
      </c>
      <c r="P2191" s="1">
        <v>1218738</v>
      </c>
      <c r="Q2191" s="1">
        <f t="shared" si="70"/>
        <v>812492</v>
      </c>
    </row>
    <row r="2192" spans="1:17" x14ac:dyDescent="0.25">
      <c r="A2192">
        <v>1060</v>
      </c>
      <c r="B2192">
        <v>3131</v>
      </c>
      <c r="C2192" s="2">
        <v>43679</v>
      </c>
      <c r="D2192" t="s">
        <v>2008</v>
      </c>
      <c r="E2192">
        <v>31</v>
      </c>
      <c r="F2192" t="s">
        <v>8</v>
      </c>
      <c r="G2192">
        <v>3102</v>
      </c>
      <c r="H2192" s="2">
        <v>43679</v>
      </c>
      <c r="I2192" t="s">
        <v>2009</v>
      </c>
      <c r="J2192" t="s">
        <v>7</v>
      </c>
      <c r="K2192" t="s">
        <v>313</v>
      </c>
      <c r="L2192" t="s">
        <v>336</v>
      </c>
      <c r="M2192" s="1">
        <v>2109355</v>
      </c>
      <c r="N2192" s="1">
        <v>0</v>
      </c>
      <c r="O2192" s="1">
        <f t="shared" si="69"/>
        <v>2109355</v>
      </c>
      <c r="P2192" s="1">
        <v>1265613</v>
      </c>
      <c r="Q2192" s="1">
        <f t="shared" si="70"/>
        <v>843742</v>
      </c>
    </row>
    <row r="2193" spans="1:17" x14ac:dyDescent="0.25">
      <c r="A2193">
        <v>1060</v>
      </c>
      <c r="B2193">
        <v>3132</v>
      </c>
      <c r="C2193" s="2">
        <v>43679</v>
      </c>
      <c r="D2193" t="s">
        <v>1902</v>
      </c>
      <c r="E2193">
        <v>31</v>
      </c>
      <c r="F2193" t="s">
        <v>8</v>
      </c>
      <c r="G2193">
        <v>3103</v>
      </c>
      <c r="H2193" s="2">
        <v>43679</v>
      </c>
      <c r="I2193" t="s">
        <v>3846</v>
      </c>
      <c r="J2193" t="s">
        <v>7</v>
      </c>
      <c r="K2193" t="s">
        <v>313</v>
      </c>
      <c r="L2193" t="s">
        <v>336</v>
      </c>
      <c r="M2193" s="1">
        <v>2484348</v>
      </c>
      <c r="N2193" s="1">
        <v>0</v>
      </c>
      <c r="O2193" s="1">
        <f t="shared" si="69"/>
        <v>2484348</v>
      </c>
      <c r="P2193" s="1">
        <v>1242174</v>
      </c>
      <c r="Q2193" s="1">
        <f t="shared" si="70"/>
        <v>1242174</v>
      </c>
    </row>
    <row r="2194" spans="1:17" x14ac:dyDescent="0.25">
      <c r="A2194">
        <v>1060</v>
      </c>
      <c r="B2194">
        <v>3133</v>
      </c>
      <c r="C2194" s="2">
        <v>43679</v>
      </c>
      <c r="D2194" t="s">
        <v>1976</v>
      </c>
      <c r="E2194">
        <v>31</v>
      </c>
      <c r="F2194" t="s">
        <v>8</v>
      </c>
      <c r="G2194">
        <v>3104</v>
      </c>
      <c r="H2194" s="2">
        <v>43679</v>
      </c>
      <c r="I2194" t="s">
        <v>3847</v>
      </c>
      <c r="J2194" t="s">
        <v>7</v>
      </c>
      <c r="K2194" t="s">
        <v>313</v>
      </c>
      <c r="L2194" t="s">
        <v>336</v>
      </c>
      <c r="M2194" s="1">
        <v>2744310</v>
      </c>
      <c r="N2194" s="1">
        <v>0</v>
      </c>
      <c r="O2194" s="1">
        <f t="shared" si="69"/>
        <v>2744310</v>
      </c>
      <c r="P2194" s="1">
        <v>1372155</v>
      </c>
      <c r="Q2194" s="1">
        <f t="shared" si="70"/>
        <v>1372155</v>
      </c>
    </row>
    <row r="2195" spans="1:17" x14ac:dyDescent="0.25">
      <c r="A2195">
        <v>1060</v>
      </c>
      <c r="B2195">
        <v>3134</v>
      </c>
      <c r="C2195" s="2">
        <v>43679</v>
      </c>
      <c r="D2195" t="s">
        <v>1900</v>
      </c>
      <c r="E2195">
        <v>31</v>
      </c>
      <c r="F2195" t="s">
        <v>8</v>
      </c>
      <c r="G2195">
        <v>3105</v>
      </c>
      <c r="H2195" s="2">
        <v>43679</v>
      </c>
      <c r="I2195" t="s">
        <v>1901</v>
      </c>
      <c r="J2195" t="s">
        <v>7</v>
      </c>
      <c r="K2195" t="s">
        <v>313</v>
      </c>
      <c r="L2195" t="s">
        <v>336</v>
      </c>
      <c r="M2195" s="1">
        <v>3452514</v>
      </c>
      <c r="N2195" s="1">
        <v>0</v>
      </c>
      <c r="O2195" s="1">
        <f t="shared" si="69"/>
        <v>3452514</v>
      </c>
      <c r="P2195" s="1">
        <v>1150838</v>
      </c>
      <c r="Q2195" s="1">
        <f t="shared" si="70"/>
        <v>2301676</v>
      </c>
    </row>
    <row r="2196" spans="1:17" x14ac:dyDescent="0.25">
      <c r="A2196">
        <v>1060</v>
      </c>
      <c r="B2196">
        <v>3135</v>
      </c>
      <c r="C2196" s="2">
        <v>43679</v>
      </c>
      <c r="D2196" t="s">
        <v>1860</v>
      </c>
      <c r="E2196">
        <v>31</v>
      </c>
      <c r="F2196" t="s">
        <v>8</v>
      </c>
      <c r="G2196">
        <v>3106</v>
      </c>
      <c r="H2196" s="2">
        <v>43679</v>
      </c>
      <c r="I2196" t="s">
        <v>1861</v>
      </c>
      <c r="J2196" t="s">
        <v>7</v>
      </c>
      <c r="K2196" t="s">
        <v>313</v>
      </c>
      <c r="L2196" t="s">
        <v>336</v>
      </c>
      <c r="M2196" s="1">
        <v>2484348</v>
      </c>
      <c r="N2196" s="1">
        <v>0</v>
      </c>
      <c r="O2196" s="1">
        <f t="shared" si="69"/>
        <v>2484348</v>
      </c>
      <c r="P2196" s="1">
        <v>1242174</v>
      </c>
      <c r="Q2196" s="1">
        <f t="shared" si="70"/>
        <v>1242174</v>
      </c>
    </row>
    <row r="2197" spans="1:17" x14ac:dyDescent="0.25">
      <c r="A2197">
        <v>1060</v>
      </c>
      <c r="B2197">
        <v>3136</v>
      </c>
      <c r="C2197" s="2">
        <v>43679</v>
      </c>
      <c r="D2197" t="s">
        <v>495</v>
      </c>
      <c r="E2197">
        <v>31</v>
      </c>
      <c r="F2197" t="s">
        <v>8</v>
      </c>
      <c r="G2197">
        <v>3107</v>
      </c>
      <c r="H2197" s="2">
        <v>43679</v>
      </c>
      <c r="I2197" t="s">
        <v>3848</v>
      </c>
      <c r="J2197" t="s">
        <v>7</v>
      </c>
      <c r="K2197" t="s">
        <v>313</v>
      </c>
      <c r="L2197" t="s">
        <v>336</v>
      </c>
      <c r="M2197" s="1">
        <v>2484348</v>
      </c>
      <c r="N2197" s="1">
        <v>0</v>
      </c>
      <c r="O2197" s="1">
        <f t="shared" si="69"/>
        <v>2484348</v>
      </c>
      <c r="P2197" s="1">
        <v>1242174</v>
      </c>
      <c r="Q2197" s="1">
        <f t="shared" si="70"/>
        <v>1242174</v>
      </c>
    </row>
    <row r="2198" spans="1:17" x14ac:dyDescent="0.25">
      <c r="A2198">
        <v>1060</v>
      </c>
      <c r="B2198">
        <v>3137</v>
      </c>
      <c r="C2198" s="2">
        <v>43679</v>
      </c>
      <c r="D2198" t="s">
        <v>1968</v>
      </c>
      <c r="E2198">
        <v>31</v>
      </c>
      <c r="F2198" t="s">
        <v>8</v>
      </c>
      <c r="G2198">
        <v>3108</v>
      </c>
      <c r="H2198" s="2">
        <v>43679</v>
      </c>
      <c r="I2198" t="s">
        <v>1969</v>
      </c>
      <c r="J2198" t="s">
        <v>7</v>
      </c>
      <c r="K2198" t="s">
        <v>313</v>
      </c>
      <c r="L2198" t="s">
        <v>336</v>
      </c>
      <c r="M2198" s="1">
        <v>2953092</v>
      </c>
      <c r="N2198" s="1">
        <v>0</v>
      </c>
      <c r="O2198" s="1">
        <f t="shared" si="69"/>
        <v>2953092</v>
      </c>
      <c r="P2198" s="1">
        <v>1476546</v>
      </c>
      <c r="Q2198" s="1">
        <f t="shared" si="70"/>
        <v>1476546</v>
      </c>
    </row>
    <row r="2199" spans="1:17" x14ac:dyDescent="0.25">
      <c r="A2199">
        <v>1060</v>
      </c>
      <c r="B2199">
        <v>3138</v>
      </c>
      <c r="C2199" s="2">
        <v>43679</v>
      </c>
      <c r="D2199" t="s">
        <v>1514</v>
      </c>
      <c r="E2199">
        <v>31</v>
      </c>
      <c r="F2199" t="s">
        <v>8</v>
      </c>
      <c r="G2199">
        <v>3109</v>
      </c>
      <c r="H2199" s="2">
        <v>43679</v>
      </c>
      <c r="I2199" t="s">
        <v>1515</v>
      </c>
      <c r="J2199" t="s">
        <v>7</v>
      </c>
      <c r="K2199" t="s">
        <v>313</v>
      </c>
      <c r="L2199" t="s">
        <v>336</v>
      </c>
      <c r="M2199" s="1">
        <v>3185280</v>
      </c>
      <c r="N2199" s="1">
        <v>0</v>
      </c>
      <c r="O2199" s="1">
        <f t="shared" si="69"/>
        <v>3185280</v>
      </c>
      <c r="P2199" s="1">
        <v>1592640</v>
      </c>
      <c r="Q2199" s="1">
        <f t="shared" si="70"/>
        <v>1592640</v>
      </c>
    </row>
    <row r="2200" spans="1:17" hidden="1" x14ac:dyDescent="0.25">
      <c r="A2200">
        <v>825</v>
      </c>
      <c r="B2200">
        <v>3140</v>
      </c>
      <c r="C2200" s="2">
        <v>43679</v>
      </c>
      <c r="D2200" t="s">
        <v>3850</v>
      </c>
      <c r="E2200">
        <v>31</v>
      </c>
      <c r="F2200" t="s">
        <v>8</v>
      </c>
      <c r="G2200">
        <v>3028</v>
      </c>
      <c r="H2200" s="2">
        <v>43679</v>
      </c>
      <c r="I2200" t="s">
        <v>2548</v>
      </c>
      <c r="J2200" t="s">
        <v>7</v>
      </c>
      <c r="K2200" t="s">
        <v>2534</v>
      </c>
      <c r="L2200" t="s">
        <v>839</v>
      </c>
      <c r="M2200" s="1">
        <v>41405800</v>
      </c>
      <c r="N2200" s="1">
        <v>0</v>
      </c>
      <c r="O2200" s="1">
        <f t="shared" si="69"/>
        <v>41405800</v>
      </c>
      <c r="P2200" s="1">
        <v>0</v>
      </c>
      <c r="Q2200" s="1">
        <f t="shared" si="70"/>
        <v>41405800</v>
      </c>
    </row>
    <row r="2201" spans="1:17" x14ac:dyDescent="0.25">
      <c r="A2201">
        <v>1060</v>
      </c>
      <c r="B2201">
        <v>3141</v>
      </c>
      <c r="C2201" s="2">
        <v>43679</v>
      </c>
      <c r="D2201" t="s">
        <v>1486</v>
      </c>
      <c r="E2201">
        <v>31</v>
      </c>
      <c r="F2201" t="s">
        <v>8</v>
      </c>
      <c r="G2201">
        <v>3130</v>
      </c>
      <c r="H2201" s="2">
        <v>43679</v>
      </c>
      <c r="I2201" t="s">
        <v>1487</v>
      </c>
      <c r="J2201" t="s">
        <v>7</v>
      </c>
      <c r="K2201" t="s">
        <v>313</v>
      </c>
      <c r="L2201" t="s">
        <v>336</v>
      </c>
      <c r="M2201" s="1">
        <v>3231198</v>
      </c>
      <c r="N2201" s="1">
        <v>0</v>
      </c>
      <c r="O2201" s="1">
        <f t="shared" si="69"/>
        <v>3231198</v>
      </c>
      <c r="P2201" s="1">
        <v>1615599</v>
      </c>
      <c r="Q2201" s="1">
        <f t="shared" si="70"/>
        <v>1615599</v>
      </c>
    </row>
    <row r="2202" spans="1:17" hidden="1" x14ac:dyDescent="0.25">
      <c r="A2202">
        <v>1041</v>
      </c>
      <c r="B2202">
        <v>3142</v>
      </c>
      <c r="C2202" s="2">
        <v>43679</v>
      </c>
      <c r="D2202" t="s">
        <v>3851</v>
      </c>
      <c r="E2202">
        <v>31</v>
      </c>
      <c r="F2202" t="s">
        <v>8</v>
      </c>
      <c r="G2202">
        <v>2829</v>
      </c>
      <c r="H2202" s="2">
        <v>43679</v>
      </c>
      <c r="I2202" t="s">
        <v>2925</v>
      </c>
      <c r="J2202" t="s">
        <v>7</v>
      </c>
      <c r="K2202" t="s">
        <v>313</v>
      </c>
      <c r="L2202" t="s">
        <v>2323</v>
      </c>
      <c r="M2202" s="1">
        <v>57968120</v>
      </c>
      <c r="N2202" s="1">
        <v>0</v>
      </c>
      <c r="O2202" s="1">
        <f t="shared" si="69"/>
        <v>57968120</v>
      </c>
      <c r="P2202" s="1">
        <v>57968120</v>
      </c>
      <c r="Q2202" s="1">
        <f t="shared" si="70"/>
        <v>0</v>
      </c>
    </row>
    <row r="2203" spans="1:17" x14ac:dyDescent="0.25">
      <c r="A2203">
        <v>1060</v>
      </c>
      <c r="B2203">
        <v>3143</v>
      </c>
      <c r="C2203" s="2">
        <v>43679</v>
      </c>
      <c r="D2203" t="s">
        <v>1717</v>
      </c>
      <c r="E2203">
        <v>31</v>
      </c>
      <c r="F2203" t="s">
        <v>8</v>
      </c>
      <c r="G2203">
        <v>3131</v>
      </c>
      <c r="H2203" s="2">
        <v>43679</v>
      </c>
      <c r="I2203" t="s">
        <v>1718</v>
      </c>
      <c r="J2203" t="s">
        <v>7</v>
      </c>
      <c r="K2203" t="s">
        <v>313</v>
      </c>
      <c r="L2203" t="s">
        <v>336</v>
      </c>
      <c r="M2203" s="1">
        <v>3541044</v>
      </c>
      <c r="N2203" s="1">
        <v>0</v>
      </c>
      <c r="O2203" s="1">
        <f t="shared" si="69"/>
        <v>3541044</v>
      </c>
      <c r="P2203" s="1">
        <v>1770522</v>
      </c>
      <c r="Q2203" s="1">
        <f t="shared" si="70"/>
        <v>1770522</v>
      </c>
    </row>
    <row r="2204" spans="1:17" x14ac:dyDescent="0.25">
      <c r="A2204">
        <v>1060</v>
      </c>
      <c r="B2204">
        <v>3144</v>
      </c>
      <c r="C2204" s="2">
        <v>43679</v>
      </c>
      <c r="D2204" t="s">
        <v>1954</v>
      </c>
      <c r="E2204">
        <v>31</v>
      </c>
      <c r="F2204" t="s">
        <v>8</v>
      </c>
      <c r="G2204">
        <v>3132</v>
      </c>
      <c r="H2204" s="2">
        <v>43679</v>
      </c>
      <c r="I2204" t="s">
        <v>1955</v>
      </c>
      <c r="J2204" t="s">
        <v>7</v>
      </c>
      <c r="K2204" t="s">
        <v>313</v>
      </c>
      <c r="L2204" t="s">
        <v>336</v>
      </c>
      <c r="M2204" s="1">
        <v>3749964</v>
      </c>
      <c r="N2204" s="1">
        <v>0</v>
      </c>
      <c r="O2204" s="1">
        <f t="shared" si="69"/>
        <v>3749964</v>
      </c>
      <c r="P2204" s="1">
        <v>1874982</v>
      </c>
      <c r="Q2204" s="1">
        <f t="shared" si="70"/>
        <v>1874982</v>
      </c>
    </row>
    <row r="2205" spans="1:17" x14ac:dyDescent="0.25">
      <c r="A2205">
        <v>1060</v>
      </c>
      <c r="B2205">
        <v>3145</v>
      </c>
      <c r="C2205" s="2">
        <v>43679</v>
      </c>
      <c r="D2205" t="s">
        <v>1641</v>
      </c>
      <c r="E2205">
        <v>31</v>
      </c>
      <c r="F2205" t="s">
        <v>8</v>
      </c>
      <c r="G2205">
        <v>3133</v>
      </c>
      <c r="H2205" s="2">
        <v>43679</v>
      </c>
      <c r="I2205" t="s">
        <v>1642</v>
      </c>
      <c r="J2205" t="s">
        <v>7</v>
      </c>
      <c r="K2205" t="s">
        <v>313</v>
      </c>
      <c r="L2205" t="s">
        <v>336</v>
      </c>
      <c r="M2205" s="1">
        <v>2706270</v>
      </c>
      <c r="N2205" s="1">
        <v>0</v>
      </c>
      <c r="O2205" s="1">
        <f t="shared" si="69"/>
        <v>2706270</v>
      </c>
      <c r="P2205" s="1">
        <v>1353135</v>
      </c>
      <c r="Q2205" s="1">
        <f t="shared" si="70"/>
        <v>1353135</v>
      </c>
    </row>
    <row r="2206" spans="1:17" x14ac:dyDescent="0.25">
      <c r="A2206">
        <v>1060</v>
      </c>
      <c r="B2206">
        <v>3146</v>
      </c>
      <c r="C2206" s="2">
        <v>43679</v>
      </c>
      <c r="D2206" t="s">
        <v>1747</v>
      </c>
      <c r="E2206">
        <v>31</v>
      </c>
      <c r="F2206" t="s">
        <v>8</v>
      </c>
      <c r="G2206">
        <v>3134</v>
      </c>
      <c r="H2206" s="2">
        <v>43679</v>
      </c>
      <c r="I2206" t="s">
        <v>3852</v>
      </c>
      <c r="J2206" t="s">
        <v>7</v>
      </c>
      <c r="K2206" t="s">
        <v>313</v>
      </c>
      <c r="L2206" t="s">
        <v>336</v>
      </c>
      <c r="M2206" s="1">
        <v>1933140</v>
      </c>
      <c r="N2206" s="1">
        <v>0</v>
      </c>
      <c r="O2206" s="1">
        <f t="shared" si="69"/>
        <v>1933140</v>
      </c>
      <c r="P2206" s="1">
        <v>1449855</v>
      </c>
      <c r="Q2206" s="1">
        <f t="shared" si="70"/>
        <v>483285</v>
      </c>
    </row>
    <row r="2207" spans="1:17" x14ac:dyDescent="0.25">
      <c r="A2207">
        <v>1060</v>
      </c>
      <c r="B2207">
        <v>3147</v>
      </c>
      <c r="C2207" s="2">
        <v>43679</v>
      </c>
      <c r="D2207" t="s">
        <v>1749</v>
      </c>
      <c r="E2207">
        <v>31</v>
      </c>
      <c r="F2207" t="s">
        <v>8</v>
      </c>
      <c r="G2207">
        <v>3135</v>
      </c>
      <c r="H2207" s="2">
        <v>43679</v>
      </c>
      <c r="I2207" t="s">
        <v>1750</v>
      </c>
      <c r="J2207" t="s">
        <v>7</v>
      </c>
      <c r="K2207" t="s">
        <v>313</v>
      </c>
      <c r="L2207" t="s">
        <v>336</v>
      </c>
      <c r="M2207" s="1">
        <v>1724000</v>
      </c>
      <c r="N2207" s="1">
        <v>0</v>
      </c>
      <c r="O2207" s="1">
        <f t="shared" si="69"/>
        <v>1724000</v>
      </c>
      <c r="P2207" s="1">
        <v>1293000</v>
      </c>
      <c r="Q2207" s="1">
        <f t="shared" si="70"/>
        <v>431000</v>
      </c>
    </row>
    <row r="2208" spans="1:17" x14ac:dyDescent="0.25">
      <c r="A2208">
        <v>1060</v>
      </c>
      <c r="B2208">
        <v>3148</v>
      </c>
      <c r="C2208" s="2">
        <v>43679</v>
      </c>
      <c r="D2208" t="s">
        <v>1791</v>
      </c>
      <c r="E2208">
        <v>31</v>
      </c>
      <c r="F2208" t="s">
        <v>8</v>
      </c>
      <c r="G2208">
        <v>3136</v>
      </c>
      <c r="H2208" s="2">
        <v>43679</v>
      </c>
      <c r="I2208" t="s">
        <v>1792</v>
      </c>
      <c r="J2208" t="s">
        <v>7</v>
      </c>
      <c r="K2208" t="s">
        <v>313</v>
      </c>
      <c r="L2208" t="s">
        <v>336</v>
      </c>
      <c r="M2208" s="1">
        <v>1999980</v>
      </c>
      <c r="N2208" s="1">
        <v>0</v>
      </c>
      <c r="O2208" s="1">
        <f t="shared" si="69"/>
        <v>1999980</v>
      </c>
      <c r="P2208" s="1">
        <v>1499985</v>
      </c>
      <c r="Q2208" s="1">
        <f t="shared" si="70"/>
        <v>499995</v>
      </c>
    </row>
    <row r="2209" spans="1:17" x14ac:dyDescent="0.25">
      <c r="A2209">
        <v>1060</v>
      </c>
      <c r="B2209">
        <v>3149</v>
      </c>
      <c r="C2209" s="2">
        <v>43679</v>
      </c>
      <c r="D2209" t="s">
        <v>1705</v>
      </c>
      <c r="E2209">
        <v>31</v>
      </c>
      <c r="F2209" t="s">
        <v>8</v>
      </c>
      <c r="G2209">
        <v>3137</v>
      </c>
      <c r="H2209" s="2">
        <v>43679</v>
      </c>
      <c r="I2209" t="s">
        <v>1706</v>
      </c>
      <c r="J2209" t="s">
        <v>7</v>
      </c>
      <c r="K2209" t="s">
        <v>313</v>
      </c>
      <c r="L2209" t="s">
        <v>336</v>
      </c>
      <c r="M2209" s="1">
        <v>1562484</v>
      </c>
      <c r="N2209" s="1">
        <v>0</v>
      </c>
      <c r="O2209" s="1">
        <f t="shared" si="69"/>
        <v>1562484</v>
      </c>
      <c r="P2209" s="1">
        <v>1171863</v>
      </c>
      <c r="Q2209" s="1">
        <f t="shared" si="70"/>
        <v>390621</v>
      </c>
    </row>
    <row r="2210" spans="1:17" x14ac:dyDescent="0.25">
      <c r="A2210">
        <v>1060</v>
      </c>
      <c r="B2210">
        <v>3150</v>
      </c>
      <c r="C2210" s="2">
        <v>43679</v>
      </c>
      <c r="D2210" t="s">
        <v>1699</v>
      </c>
      <c r="E2210">
        <v>31</v>
      </c>
      <c r="F2210" t="s">
        <v>8</v>
      </c>
      <c r="G2210">
        <v>3138</v>
      </c>
      <c r="H2210" s="2">
        <v>43679</v>
      </c>
      <c r="I2210" t="s">
        <v>1700</v>
      </c>
      <c r="J2210" t="s">
        <v>7</v>
      </c>
      <c r="K2210" t="s">
        <v>313</v>
      </c>
      <c r="L2210" t="s">
        <v>336</v>
      </c>
      <c r="M2210" s="1">
        <v>2360695</v>
      </c>
      <c r="N2210" s="1">
        <v>0</v>
      </c>
      <c r="O2210" s="1">
        <f t="shared" si="69"/>
        <v>2360695</v>
      </c>
      <c r="P2210" s="1">
        <v>1416417</v>
      </c>
      <c r="Q2210" s="1">
        <f t="shared" si="70"/>
        <v>944278</v>
      </c>
    </row>
    <row r="2211" spans="1:17" x14ac:dyDescent="0.25">
      <c r="A2211">
        <v>1060</v>
      </c>
      <c r="B2211">
        <v>3151</v>
      </c>
      <c r="C2211" s="2">
        <v>43679</v>
      </c>
      <c r="D2211" t="s">
        <v>1982</v>
      </c>
      <c r="E2211">
        <v>31</v>
      </c>
      <c r="F2211" t="s">
        <v>8</v>
      </c>
      <c r="G2211">
        <v>3139</v>
      </c>
      <c r="H2211" s="2">
        <v>43679</v>
      </c>
      <c r="I2211" t="s">
        <v>1983</v>
      </c>
      <c r="J2211" t="s">
        <v>7</v>
      </c>
      <c r="K2211" t="s">
        <v>313</v>
      </c>
      <c r="L2211" t="s">
        <v>336</v>
      </c>
      <c r="M2211" s="1">
        <v>2484348</v>
      </c>
      <c r="N2211" s="1">
        <v>0</v>
      </c>
      <c r="O2211" s="1">
        <f t="shared" si="69"/>
        <v>2484348</v>
      </c>
      <c r="P2211" s="1">
        <v>1242174</v>
      </c>
      <c r="Q2211" s="1">
        <f t="shared" si="70"/>
        <v>1242174</v>
      </c>
    </row>
    <row r="2212" spans="1:17" x14ac:dyDescent="0.25">
      <c r="A2212">
        <v>1060</v>
      </c>
      <c r="B2212">
        <v>3152</v>
      </c>
      <c r="C2212" s="2">
        <v>43679</v>
      </c>
      <c r="D2212" t="s">
        <v>2036</v>
      </c>
      <c r="E2212">
        <v>31</v>
      </c>
      <c r="F2212" t="s">
        <v>8</v>
      </c>
      <c r="G2212">
        <v>3140</v>
      </c>
      <c r="H2212" s="2">
        <v>43679</v>
      </c>
      <c r="I2212" t="s">
        <v>2037</v>
      </c>
      <c r="J2212" t="s">
        <v>7</v>
      </c>
      <c r="K2212" t="s">
        <v>313</v>
      </c>
      <c r="L2212" t="s">
        <v>336</v>
      </c>
      <c r="M2212" s="1">
        <v>2553228</v>
      </c>
      <c r="N2212" s="1">
        <v>0</v>
      </c>
      <c r="O2212" s="1">
        <f t="shared" si="69"/>
        <v>2553228</v>
      </c>
      <c r="P2212" s="1">
        <v>1276614</v>
      </c>
      <c r="Q2212" s="1">
        <f t="shared" si="70"/>
        <v>1276614</v>
      </c>
    </row>
    <row r="2213" spans="1:17" x14ac:dyDescent="0.25">
      <c r="A2213">
        <v>1060</v>
      </c>
      <c r="B2213">
        <v>3153</v>
      </c>
      <c r="C2213" s="2">
        <v>43679</v>
      </c>
      <c r="D2213" t="s">
        <v>821</v>
      </c>
      <c r="E2213">
        <v>31</v>
      </c>
      <c r="F2213" t="s">
        <v>8</v>
      </c>
      <c r="G2213">
        <v>3141</v>
      </c>
      <c r="H2213" s="2">
        <v>43679</v>
      </c>
      <c r="I2213" t="s">
        <v>822</v>
      </c>
      <c r="J2213" t="s">
        <v>7</v>
      </c>
      <c r="K2213" t="s">
        <v>313</v>
      </c>
      <c r="L2213" t="s">
        <v>336</v>
      </c>
      <c r="M2213" s="1">
        <v>3046842</v>
      </c>
      <c r="N2213" s="1">
        <v>0</v>
      </c>
      <c r="O2213" s="1">
        <f t="shared" si="69"/>
        <v>3046842</v>
      </c>
      <c r="P2213" s="1">
        <v>1523421</v>
      </c>
      <c r="Q2213" s="1">
        <f t="shared" si="70"/>
        <v>1523421</v>
      </c>
    </row>
    <row r="2214" spans="1:17" x14ac:dyDescent="0.25">
      <c r="A2214">
        <v>1060</v>
      </c>
      <c r="B2214">
        <v>3154</v>
      </c>
      <c r="C2214" s="2">
        <v>43679</v>
      </c>
      <c r="D2214" t="s">
        <v>2457</v>
      </c>
      <c r="E2214">
        <v>31</v>
      </c>
      <c r="F2214" t="s">
        <v>8</v>
      </c>
      <c r="G2214">
        <v>3142</v>
      </c>
      <c r="H2214" s="2">
        <v>43679</v>
      </c>
      <c r="I2214" t="s">
        <v>2458</v>
      </c>
      <c r="J2214" t="s">
        <v>7</v>
      </c>
      <c r="K2214" t="s">
        <v>313</v>
      </c>
      <c r="L2214" t="s">
        <v>336</v>
      </c>
      <c r="M2214" s="1">
        <v>3749964</v>
      </c>
      <c r="N2214" s="1">
        <v>0</v>
      </c>
      <c r="O2214" s="1">
        <f t="shared" si="69"/>
        <v>3749964</v>
      </c>
      <c r="P2214" s="1">
        <v>1874982</v>
      </c>
      <c r="Q2214" s="1">
        <f t="shared" si="70"/>
        <v>1874982</v>
      </c>
    </row>
    <row r="2215" spans="1:17" x14ac:dyDescent="0.25">
      <c r="A2215">
        <v>1060</v>
      </c>
      <c r="B2215">
        <v>3155</v>
      </c>
      <c r="C2215" s="2">
        <v>43679</v>
      </c>
      <c r="D2215" t="s">
        <v>2140</v>
      </c>
      <c r="E2215">
        <v>31</v>
      </c>
      <c r="F2215" t="s">
        <v>8</v>
      </c>
      <c r="G2215">
        <v>3143</v>
      </c>
      <c r="H2215" s="2">
        <v>43679</v>
      </c>
      <c r="I2215" t="s">
        <v>2141</v>
      </c>
      <c r="J2215" t="s">
        <v>7</v>
      </c>
      <c r="K2215" t="s">
        <v>313</v>
      </c>
      <c r="L2215" t="s">
        <v>336</v>
      </c>
      <c r="M2215" s="1">
        <v>1953105</v>
      </c>
      <c r="N2215" s="1">
        <v>0</v>
      </c>
      <c r="O2215" s="1">
        <f t="shared" si="69"/>
        <v>1953105</v>
      </c>
      <c r="P2215" s="1">
        <v>1171863</v>
      </c>
      <c r="Q2215" s="1">
        <f t="shared" si="70"/>
        <v>781242</v>
      </c>
    </row>
    <row r="2216" spans="1:17" x14ac:dyDescent="0.25">
      <c r="A2216">
        <v>1060</v>
      </c>
      <c r="B2216">
        <v>3156</v>
      </c>
      <c r="C2216" s="2">
        <v>43679</v>
      </c>
      <c r="D2216" t="s">
        <v>2387</v>
      </c>
      <c r="E2216">
        <v>31</v>
      </c>
      <c r="F2216" t="s">
        <v>8</v>
      </c>
      <c r="G2216">
        <v>3144</v>
      </c>
      <c r="H2216" s="2">
        <v>43679</v>
      </c>
      <c r="I2216" t="s">
        <v>2388</v>
      </c>
      <c r="J2216" t="s">
        <v>7</v>
      </c>
      <c r="K2216" t="s">
        <v>313</v>
      </c>
      <c r="L2216" t="s">
        <v>336</v>
      </c>
      <c r="M2216" s="1">
        <v>2093728</v>
      </c>
      <c r="N2216" s="1">
        <v>0</v>
      </c>
      <c r="O2216" s="1">
        <f t="shared" si="69"/>
        <v>2093728</v>
      </c>
      <c r="P2216" s="1">
        <v>1570296</v>
      </c>
      <c r="Q2216" s="1">
        <f t="shared" si="70"/>
        <v>523432</v>
      </c>
    </row>
    <row r="2217" spans="1:17" x14ac:dyDescent="0.25">
      <c r="A2217">
        <v>1060</v>
      </c>
      <c r="B2217">
        <v>3157</v>
      </c>
      <c r="C2217" s="2">
        <v>43679</v>
      </c>
      <c r="D2217" t="s">
        <v>1330</v>
      </c>
      <c r="E2217">
        <v>31</v>
      </c>
      <c r="F2217" t="s">
        <v>8</v>
      </c>
      <c r="G2217">
        <v>3110</v>
      </c>
      <c r="H2217" s="2">
        <v>43679</v>
      </c>
      <c r="I2217" t="s">
        <v>1331</v>
      </c>
      <c r="J2217" t="s">
        <v>7</v>
      </c>
      <c r="K2217" t="s">
        <v>313</v>
      </c>
      <c r="L2217" t="s">
        <v>336</v>
      </c>
      <c r="M2217" s="1">
        <v>2531226</v>
      </c>
      <c r="N2217" s="1">
        <v>0</v>
      </c>
      <c r="O2217" s="1">
        <f t="shared" si="69"/>
        <v>2531226</v>
      </c>
      <c r="P2217" s="1">
        <v>1265613</v>
      </c>
      <c r="Q2217" s="1">
        <f t="shared" si="70"/>
        <v>1265613</v>
      </c>
    </row>
    <row r="2218" spans="1:17" x14ac:dyDescent="0.25">
      <c r="A2218">
        <v>1060</v>
      </c>
      <c r="B2218">
        <v>3158</v>
      </c>
      <c r="C2218" s="2">
        <v>43679</v>
      </c>
      <c r="D2218" t="s">
        <v>2392</v>
      </c>
      <c r="E2218">
        <v>31</v>
      </c>
      <c r="F2218" t="s">
        <v>8</v>
      </c>
      <c r="G2218">
        <v>3145</v>
      </c>
      <c r="H2218" s="2">
        <v>43679</v>
      </c>
      <c r="I2218" t="s">
        <v>2393</v>
      </c>
      <c r="J2218" t="s">
        <v>7</v>
      </c>
      <c r="K2218" t="s">
        <v>313</v>
      </c>
      <c r="L2218" t="s">
        <v>336</v>
      </c>
      <c r="M2218" s="1">
        <v>2109355</v>
      </c>
      <c r="N2218" s="1">
        <v>0</v>
      </c>
      <c r="O2218" s="1">
        <f t="shared" si="69"/>
        <v>2109355</v>
      </c>
      <c r="P2218" s="1">
        <v>1265613</v>
      </c>
      <c r="Q2218" s="1">
        <f t="shared" si="70"/>
        <v>843742</v>
      </c>
    </row>
    <row r="2219" spans="1:17" x14ac:dyDescent="0.25">
      <c r="A2219">
        <v>1060</v>
      </c>
      <c r="B2219">
        <v>3159</v>
      </c>
      <c r="C2219" s="2">
        <v>43679</v>
      </c>
      <c r="D2219" t="s">
        <v>2351</v>
      </c>
      <c r="E2219">
        <v>31</v>
      </c>
      <c r="F2219" t="s">
        <v>8</v>
      </c>
      <c r="G2219">
        <v>3146</v>
      </c>
      <c r="H2219" s="2">
        <v>43679</v>
      </c>
      <c r="I2219" t="s">
        <v>2352</v>
      </c>
      <c r="J2219" t="s">
        <v>7</v>
      </c>
      <c r="K2219" t="s">
        <v>313</v>
      </c>
      <c r="L2219" t="s">
        <v>336</v>
      </c>
      <c r="M2219" s="1">
        <v>3656214</v>
      </c>
      <c r="N2219" s="1">
        <v>0</v>
      </c>
      <c r="O2219" s="1">
        <f t="shared" si="69"/>
        <v>3656214</v>
      </c>
      <c r="P2219" s="1">
        <v>1828107</v>
      </c>
      <c r="Q2219" s="1">
        <f t="shared" si="70"/>
        <v>1828107</v>
      </c>
    </row>
    <row r="2220" spans="1:17" x14ac:dyDescent="0.25">
      <c r="A2220">
        <v>1060</v>
      </c>
      <c r="B2220">
        <v>3160</v>
      </c>
      <c r="C2220" s="2">
        <v>43679</v>
      </c>
      <c r="D2220" t="s">
        <v>373</v>
      </c>
      <c r="E2220">
        <v>31</v>
      </c>
      <c r="F2220" t="s">
        <v>8</v>
      </c>
      <c r="G2220">
        <v>3149</v>
      </c>
      <c r="H2220" s="2">
        <v>43679</v>
      </c>
      <c r="I2220" t="s">
        <v>374</v>
      </c>
      <c r="J2220" t="s">
        <v>7</v>
      </c>
      <c r="K2220" t="s">
        <v>313</v>
      </c>
      <c r="L2220" t="s">
        <v>336</v>
      </c>
      <c r="M2220" s="1">
        <v>2484348</v>
      </c>
      <c r="N2220" s="1">
        <v>0</v>
      </c>
      <c r="O2220" s="1">
        <f t="shared" si="69"/>
        <v>2484348</v>
      </c>
      <c r="P2220" s="1">
        <v>1242174</v>
      </c>
      <c r="Q2220" s="1">
        <f t="shared" si="70"/>
        <v>1242174</v>
      </c>
    </row>
    <row r="2221" spans="1:17" x14ac:dyDescent="0.25">
      <c r="A2221">
        <v>1060</v>
      </c>
      <c r="B2221">
        <v>3161</v>
      </c>
      <c r="C2221" s="2">
        <v>43679</v>
      </c>
      <c r="D2221" t="s">
        <v>1605</v>
      </c>
      <c r="E2221">
        <v>31</v>
      </c>
      <c r="F2221" t="s">
        <v>8</v>
      </c>
      <c r="G2221">
        <v>3111</v>
      </c>
      <c r="H2221" s="2">
        <v>43679</v>
      </c>
      <c r="I2221" t="s">
        <v>1606</v>
      </c>
      <c r="J2221" t="s">
        <v>7</v>
      </c>
      <c r="K2221" t="s">
        <v>313</v>
      </c>
      <c r="L2221" t="s">
        <v>336</v>
      </c>
      <c r="M2221" s="1">
        <v>2899932</v>
      </c>
      <c r="N2221" s="1">
        <v>0</v>
      </c>
      <c r="O2221" s="1">
        <f t="shared" si="69"/>
        <v>2899932</v>
      </c>
      <c r="P2221" s="1">
        <v>1449966</v>
      </c>
      <c r="Q2221" s="1">
        <f t="shared" si="70"/>
        <v>1449966</v>
      </c>
    </row>
    <row r="2222" spans="1:17" x14ac:dyDescent="0.25">
      <c r="A2222">
        <v>1060</v>
      </c>
      <c r="B2222">
        <v>3162</v>
      </c>
      <c r="C2222" s="2">
        <v>43679</v>
      </c>
      <c r="D2222" t="s">
        <v>3853</v>
      </c>
      <c r="E2222">
        <v>31</v>
      </c>
      <c r="F2222" t="s">
        <v>8</v>
      </c>
      <c r="G2222">
        <v>3152</v>
      </c>
      <c r="H2222" s="2">
        <v>43679</v>
      </c>
      <c r="I2222" t="s">
        <v>3854</v>
      </c>
      <c r="J2222" t="s">
        <v>7</v>
      </c>
      <c r="K2222" t="s">
        <v>313</v>
      </c>
      <c r="L2222" t="s">
        <v>336</v>
      </c>
      <c r="M2222" s="1">
        <v>2906220</v>
      </c>
      <c r="N2222" s="1">
        <v>0</v>
      </c>
      <c r="O2222" s="1">
        <f t="shared" si="69"/>
        <v>2906220</v>
      </c>
      <c r="P2222" s="1">
        <v>1453110</v>
      </c>
      <c r="Q2222" s="1">
        <f t="shared" si="70"/>
        <v>1453110</v>
      </c>
    </row>
    <row r="2223" spans="1:17" x14ac:dyDescent="0.25">
      <c r="A2223">
        <v>1060</v>
      </c>
      <c r="B2223">
        <v>3163</v>
      </c>
      <c r="C2223" s="2">
        <v>43679</v>
      </c>
      <c r="D2223" t="s">
        <v>1342</v>
      </c>
      <c r="E2223">
        <v>31</v>
      </c>
      <c r="F2223" t="s">
        <v>8</v>
      </c>
      <c r="G2223">
        <v>3112</v>
      </c>
      <c r="H2223" s="2">
        <v>43679</v>
      </c>
      <c r="I2223" t="s">
        <v>1343</v>
      </c>
      <c r="J2223" t="s">
        <v>7</v>
      </c>
      <c r="K2223" t="s">
        <v>313</v>
      </c>
      <c r="L2223" t="s">
        <v>336</v>
      </c>
      <c r="M2223" s="1">
        <v>3319728</v>
      </c>
      <c r="N2223" s="1">
        <v>0</v>
      </c>
      <c r="O2223" s="1">
        <f t="shared" si="69"/>
        <v>3319728</v>
      </c>
      <c r="P2223" s="1">
        <v>1659864</v>
      </c>
      <c r="Q2223" s="1">
        <f t="shared" si="70"/>
        <v>1659864</v>
      </c>
    </row>
    <row r="2224" spans="1:17" x14ac:dyDescent="0.25">
      <c r="A2224">
        <v>1060</v>
      </c>
      <c r="B2224">
        <v>3164</v>
      </c>
      <c r="C2224" s="2">
        <v>43679</v>
      </c>
      <c r="D2224" t="s">
        <v>1673</v>
      </c>
      <c r="E2224">
        <v>31</v>
      </c>
      <c r="F2224" t="s">
        <v>8</v>
      </c>
      <c r="G2224">
        <v>3153</v>
      </c>
      <c r="H2224" s="2">
        <v>43679</v>
      </c>
      <c r="I2224" t="s">
        <v>1674</v>
      </c>
      <c r="J2224" t="s">
        <v>7</v>
      </c>
      <c r="K2224" t="s">
        <v>313</v>
      </c>
      <c r="L2224" t="s">
        <v>336</v>
      </c>
      <c r="M2224" s="1">
        <v>3102000</v>
      </c>
      <c r="N2224" s="1">
        <v>0</v>
      </c>
      <c r="O2224" s="1">
        <f t="shared" si="69"/>
        <v>3102000</v>
      </c>
      <c r="P2224" s="1">
        <v>1551000</v>
      </c>
      <c r="Q2224" s="1">
        <f t="shared" si="70"/>
        <v>1551000</v>
      </c>
    </row>
    <row r="2225" spans="1:17" x14ac:dyDescent="0.25">
      <c r="A2225">
        <v>1060</v>
      </c>
      <c r="B2225">
        <v>3165</v>
      </c>
      <c r="C2225" s="2">
        <v>43679</v>
      </c>
      <c r="D2225" t="s">
        <v>1306</v>
      </c>
      <c r="E2225">
        <v>31</v>
      </c>
      <c r="F2225" t="s">
        <v>8</v>
      </c>
      <c r="G2225">
        <v>3113</v>
      </c>
      <c r="H2225" s="2">
        <v>43679</v>
      </c>
      <c r="I2225" t="s">
        <v>1307</v>
      </c>
      <c r="J2225" t="s">
        <v>7</v>
      </c>
      <c r="K2225" t="s">
        <v>313</v>
      </c>
      <c r="L2225" t="s">
        <v>336</v>
      </c>
      <c r="M2225" s="1">
        <v>2437476</v>
      </c>
      <c r="N2225" s="1">
        <v>0</v>
      </c>
      <c r="O2225" s="1">
        <f t="shared" si="69"/>
        <v>2437476</v>
      </c>
      <c r="P2225" s="1">
        <v>1218738</v>
      </c>
      <c r="Q2225" s="1">
        <f t="shared" si="70"/>
        <v>1218738</v>
      </c>
    </row>
    <row r="2226" spans="1:17" x14ac:dyDescent="0.25">
      <c r="A2226">
        <v>1060</v>
      </c>
      <c r="B2226">
        <v>3166</v>
      </c>
      <c r="C2226" s="2">
        <v>43679</v>
      </c>
      <c r="D2226" t="s">
        <v>3855</v>
      </c>
      <c r="E2226">
        <v>31</v>
      </c>
      <c r="F2226" t="s">
        <v>8</v>
      </c>
      <c r="G2226">
        <v>3159</v>
      </c>
      <c r="H2226" s="2">
        <v>43679</v>
      </c>
      <c r="I2226" t="s">
        <v>3856</v>
      </c>
      <c r="J2226" t="s">
        <v>7</v>
      </c>
      <c r="K2226" t="s">
        <v>313</v>
      </c>
      <c r="L2226" t="s">
        <v>336</v>
      </c>
      <c r="M2226" s="1">
        <v>2655780</v>
      </c>
      <c r="N2226" s="1">
        <v>0</v>
      </c>
      <c r="O2226" s="1">
        <f t="shared" si="69"/>
        <v>2655780</v>
      </c>
      <c r="P2226" s="1">
        <v>1327890</v>
      </c>
      <c r="Q2226" s="1">
        <f t="shared" si="70"/>
        <v>1327890</v>
      </c>
    </row>
    <row r="2227" spans="1:17" x14ac:dyDescent="0.25">
      <c r="A2227">
        <v>1060</v>
      </c>
      <c r="B2227">
        <v>3167</v>
      </c>
      <c r="C2227" s="2">
        <v>43679</v>
      </c>
      <c r="D2227" t="s">
        <v>2390</v>
      </c>
      <c r="E2227">
        <v>31</v>
      </c>
      <c r="F2227" t="s">
        <v>8</v>
      </c>
      <c r="G2227">
        <v>3160</v>
      </c>
      <c r="H2227" s="2">
        <v>43679</v>
      </c>
      <c r="I2227" t="s">
        <v>2391</v>
      </c>
      <c r="J2227" t="s">
        <v>7</v>
      </c>
      <c r="K2227" t="s">
        <v>313</v>
      </c>
      <c r="L2227" t="s">
        <v>336</v>
      </c>
      <c r="M2227" s="1">
        <v>2343725</v>
      </c>
      <c r="N2227" s="1">
        <v>0</v>
      </c>
      <c r="O2227" s="1">
        <f t="shared" si="69"/>
        <v>2343725</v>
      </c>
      <c r="P2227" s="1">
        <v>1406235</v>
      </c>
      <c r="Q2227" s="1">
        <f t="shared" si="70"/>
        <v>937490</v>
      </c>
    </row>
    <row r="2228" spans="1:17" x14ac:dyDescent="0.25">
      <c r="A2228">
        <v>1060</v>
      </c>
      <c r="B2228">
        <v>3168</v>
      </c>
      <c r="C2228" s="2">
        <v>43679</v>
      </c>
      <c r="D2228" t="s">
        <v>568</v>
      </c>
      <c r="E2228">
        <v>31</v>
      </c>
      <c r="F2228" t="s">
        <v>8</v>
      </c>
      <c r="G2228">
        <v>3114</v>
      </c>
      <c r="H2228" s="2">
        <v>43679</v>
      </c>
      <c r="I2228" t="s">
        <v>569</v>
      </c>
      <c r="J2228" t="s">
        <v>7</v>
      </c>
      <c r="K2228" t="s">
        <v>313</v>
      </c>
      <c r="L2228" t="s">
        <v>336</v>
      </c>
      <c r="M2228" s="1">
        <v>2474502</v>
      </c>
      <c r="N2228" s="1">
        <v>0</v>
      </c>
      <c r="O2228" s="1">
        <f t="shared" si="69"/>
        <v>2474502</v>
      </c>
      <c r="P2228" s="1">
        <v>1237251</v>
      </c>
      <c r="Q2228" s="1">
        <f t="shared" si="70"/>
        <v>1237251</v>
      </c>
    </row>
    <row r="2229" spans="1:17" x14ac:dyDescent="0.25">
      <c r="A2229">
        <v>1060</v>
      </c>
      <c r="B2229">
        <v>3169</v>
      </c>
      <c r="C2229" s="2">
        <v>43679</v>
      </c>
      <c r="D2229" t="s">
        <v>1326</v>
      </c>
      <c r="E2229">
        <v>31</v>
      </c>
      <c r="F2229" t="s">
        <v>8</v>
      </c>
      <c r="G2229">
        <v>3161</v>
      </c>
      <c r="H2229" s="2">
        <v>43679</v>
      </c>
      <c r="I2229" t="s">
        <v>1327</v>
      </c>
      <c r="J2229" t="s">
        <v>7</v>
      </c>
      <c r="K2229" t="s">
        <v>313</v>
      </c>
      <c r="L2229" t="s">
        <v>336</v>
      </c>
      <c r="M2229" s="1">
        <v>2892240</v>
      </c>
      <c r="N2229" s="1">
        <v>0</v>
      </c>
      <c r="O2229" s="1">
        <f t="shared" si="69"/>
        <v>2892240</v>
      </c>
      <c r="P2229" s="1">
        <v>1446120</v>
      </c>
      <c r="Q2229" s="1">
        <f t="shared" si="70"/>
        <v>1446120</v>
      </c>
    </row>
    <row r="2230" spans="1:17" x14ac:dyDescent="0.25">
      <c r="A2230">
        <v>1060</v>
      </c>
      <c r="B2230">
        <v>3170</v>
      </c>
      <c r="C2230" s="2">
        <v>43679</v>
      </c>
      <c r="D2230" t="s">
        <v>2327</v>
      </c>
      <c r="E2230">
        <v>31</v>
      </c>
      <c r="F2230" t="s">
        <v>8</v>
      </c>
      <c r="G2230">
        <v>3162</v>
      </c>
      <c r="H2230" s="2">
        <v>43679</v>
      </c>
      <c r="I2230" t="s">
        <v>3857</v>
      </c>
      <c r="J2230" t="s">
        <v>7</v>
      </c>
      <c r="K2230" t="s">
        <v>313</v>
      </c>
      <c r="L2230" t="s">
        <v>336</v>
      </c>
      <c r="M2230" s="1">
        <v>1953105</v>
      </c>
      <c r="N2230" s="1">
        <v>0</v>
      </c>
      <c r="O2230" s="1">
        <f t="shared" si="69"/>
        <v>1953105</v>
      </c>
      <c r="P2230" s="1">
        <v>1171863</v>
      </c>
      <c r="Q2230" s="1">
        <f t="shared" si="70"/>
        <v>781242</v>
      </c>
    </row>
    <row r="2231" spans="1:17" x14ac:dyDescent="0.25">
      <c r="A2231">
        <v>1060</v>
      </c>
      <c r="B2231">
        <v>3171</v>
      </c>
      <c r="C2231" s="2">
        <v>43679</v>
      </c>
      <c r="D2231" t="s">
        <v>1675</v>
      </c>
      <c r="E2231">
        <v>31</v>
      </c>
      <c r="F2231" t="s">
        <v>8</v>
      </c>
      <c r="G2231">
        <v>3115</v>
      </c>
      <c r="H2231" s="2">
        <v>43679</v>
      </c>
      <c r="I2231" t="s">
        <v>1676</v>
      </c>
      <c r="J2231" t="s">
        <v>7</v>
      </c>
      <c r="K2231" t="s">
        <v>313</v>
      </c>
      <c r="L2231" t="s">
        <v>336</v>
      </c>
      <c r="M2231" s="1">
        <v>1406235</v>
      </c>
      <c r="N2231" s="1">
        <v>0</v>
      </c>
      <c r="O2231" s="1">
        <f t="shared" si="69"/>
        <v>1406235</v>
      </c>
      <c r="P2231" s="1">
        <v>937490</v>
      </c>
      <c r="Q2231" s="1">
        <f t="shared" si="70"/>
        <v>468745</v>
      </c>
    </row>
    <row r="2232" spans="1:17" x14ac:dyDescent="0.25">
      <c r="A2232">
        <v>1060</v>
      </c>
      <c r="B2232">
        <v>3172</v>
      </c>
      <c r="C2232" s="2">
        <v>43679</v>
      </c>
      <c r="D2232" t="s">
        <v>347</v>
      </c>
      <c r="E2232">
        <v>31</v>
      </c>
      <c r="F2232" t="s">
        <v>8</v>
      </c>
      <c r="G2232">
        <v>3163</v>
      </c>
      <c r="H2232" s="2">
        <v>43679</v>
      </c>
      <c r="I2232" t="s">
        <v>348</v>
      </c>
      <c r="J2232" t="s">
        <v>7</v>
      </c>
      <c r="K2232" t="s">
        <v>313</v>
      </c>
      <c r="L2232" t="s">
        <v>336</v>
      </c>
      <c r="M2232" s="1">
        <v>2484348</v>
      </c>
      <c r="N2232" s="1">
        <v>0</v>
      </c>
      <c r="O2232" s="1">
        <f t="shared" si="69"/>
        <v>2484348</v>
      </c>
      <c r="P2232" s="1">
        <v>1242174</v>
      </c>
      <c r="Q2232" s="1">
        <f t="shared" si="70"/>
        <v>1242174</v>
      </c>
    </row>
    <row r="2233" spans="1:17" x14ac:dyDescent="0.25">
      <c r="A2233">
        <v>1060</v>
      </c>
      <c r="B2233">
        <v>3173</v>
      </c>
      <c r="C2233" s="2">
        <v>43679</v>
      </c>
      <c r="D2233" t="s">
        <v>2370</v>
      </c>
      <c r="E2233">
        <v>31</v>
      </c>
      <c r="F2233" t="s">
        <v>8</v>
      </c>
      <c r="G2233">
        <v>3164</v>
      </c>
      <c r="H2233" s="2">
        <v>43679</v>
      </c>
      <c r="I2233" t="s">
        <v>3858</v>
      </c>
      <c r="J2233" t="s">
        <v>7</v>
      </c>
      <c r="K2233" t="s">
        <v>313</v>
      </c>
      <c r="L2233" t="s">
        <v>336</v>
      </c>
      <c r="M2233" s="1">
        <v>2965620</v>
      </c>
      <c r="N2233" s="1">
        <v>0</v>
      </c>
      <c r="O2233" s="1">
        <f t="shared" si="69"/>
        <v>2965620</v>
      </c>
      <c r="P2233" s="1">
        <v>1482810</v>
      </c>
      <c r="Q2233" s="1">
        <f t="shared" si="70"/>
        <v>1482810</v>
      </c>
    </row>
    <row r="2234" spans="1:17" x14ac:dyDescent="0.25">
      <c r="A2234">
        <v>1060</v>
      </c>
      <c r="B2234">
        <v>3174</v>
      </c>
      <c r="C2234" s="2">
        <v>43679</v>
      </c>
      <c r="D2234" t="s">
        <v>1787</v>
      </c>
      <c r="E2234">
        <v>31</v>
      </c>
      <c r="F2234" t="s">
        <v>8</v>
      </c>
      <c r="G2234">
        <v>3116</v>
      </c>
      <c r="H2234" s="2">
        <v>43679</v>
      </c>
      <c r="I2234" t="s">
        <v>1788</v>
      </c>
      <c r="J2234" t="s">
        <v>7</v>
      </c>
      <c r="K2234" t="s">
        <v>313</v>
      </c>
      <c r="L2234" t="s">
        <v>336</v>
      </c>
      <c r="M2234" s="1">
        <v>1953105</v>
      </c>
      <c r="N2234" s="1">
        <v>0</v>
      </c>
      <c r="O2234" s="1">
        <f t="shared" si="69"/>
        <v>1953105</v>
      </c>
      <c r="P2234" s="1">
        <v>1171863</v>
      </c>
      <c r="Q2234" s="1">
        <f t="shared" si="70"/>
        <v>781242</v>
      </c>
    </row>
    <row r="2235" spans="1:17" x14ac:dyDescent="0.25">
      <c r="A2235">
        <v>1060</v>
      </c>
      <c r="B2235">
        <v>3175</v>
      </c>
      <c r="C2235" s="2">
        <v>43679</v>
      </c>
      <c r="D2235" t="s">
        <v>3859</v>
      </c>
      <c r="E2235">
        <v>31</v>
      </c>
      <c r="F2235" t="s">
        <v>8</v>
      </c>
      <c r="G2235">
        <v>3165</v>
      </c>
      <c r="H2235" s="2">
        <v>43679</v>
      </c>
      <c r="I2235" t="s">
        <v>3860</v>
      </c>
      <c r="J2235" t="s">
        <v>7</v>
      </c>
      <c r="K2235" t="s">
        <v>313</v>
      </c>
      <c r="L2235" t="s">
        <v>336</v>
      </c>
      <c r="M2235" s="1">
        <v>3421842</v>
      </c>
      <c r="N2235" s="1">
        <v>0</v>
      </c>
      <c r="O2235" s="1">
        <f t="shared" si="69"/>
        <v>3421842</v>
      </c>
      <c r="P2235" s="1">
        <v>1710921</v>
      </c>
      <c r="Q2235" s="1">
        <f t="shared" si="70"/>
        <v>1710921</v>
      </c>
    </row>
    <row r="2236" spans="1:17" x14ac:dyDescent="0.25">
      <c r="A2236">
        <v>1060</v>
      </c>
      <c r="B2236">
        <v>3176</v>
      </c>
      <c r="C2236" s="2">
        <v>43679</v>
      </c>
      <c r="D2236" t="s">
        <v>819</v>
      </c>
      <c r="E2236">
        <v>31</v>
      </c>
      <c r="F2236" t="s">
        <v>8</v>
      </c>
      <c r="G2236">
        <v>3117</v>
      </c>
      <c r="H2236" s="2">
        <v>43679</v>
      </c>
      <c r="I2236" t="s">
        <v>820</v>
      </c>
      <c r="J2236" t="s">
        <v>7</v>
      </c>
      <c r="K2236" t="s">
        <v>313</v>
      </c>
      <c r="L2236" t="s">
        <v>336</v>
      </c>
      <c r="M2236" s="1">
        <v>2812470</v>
      </c>
      <c r="N2236" s="1">
        <v>0</v>
      </c>
      <c r="O2236" s="1">
        <f t="shared" si="69"/>
        <v>2812470</v>
      </c>
      <c r="P2236" s="1">
        <v>1406235</v>
      </c>
      <c r="Q2236" s="1">
        <f t="shared" si="70"/>
        <v>1406235</v>
      </c>
    </row>
    <row r="2237" spans="1:17" x14ac:dyDescent="0.25">
      <c r="A2237">
        <v>1060</v>
      </c>
      <c r="B2237">
        <v>3177</v>
      </c>
      <c r="C2237" s="2">
        <v>43679</v>
      </c>
      <c r="D2237" t="s">
        <v>1568</v>
      </c>
      <c r="E2237">
        <v>31</v>
      </c>
      <c r="F2237" t="s">
        <v>8</v>
      </c>
      <c r="G2237">
        <v>3166</v>
      </c>
      <c r="H2237" s="2">
        <v>43679</v>
      </c>
      <c r="I2237" t="s">
        <v>1569</v>
      </c>
      <c r="J2237" t="s">
        <v>7</v>
      </c>
      <c r="K2237" t="s">
        <v>313</v>
      </c>
      <c r="L2237" t="s">
        <v>336</v>
      </c>
      <c r="M2237" s="1">
        <v>3619000</v>
      </c>
      <c r="N2237" s="1">
        <v>0</v>
      </c>
      <c r="O2237" s="1">
        <f t="shared" si="69"/>
        <v>3619000</v>
      </c>
      <c r="P2237" s="1">
        <v>2068000</v>
      </c>
      <c r="Q2237" s="1">
        <f t="shared" si="70"/>
        <v>1551000</v>
      </c>
    </row>
    <row r="2238" spans="1:17" x14ac:dyDescent="0.25">
      <c r="A2238">
        <v>1060</v>
      </c>
      <c r="B2238">
        <v>3178</v>
      </c>
      <c r="C2238" s="2">
        <v>43679</v>
      </c>
      <c r="D2238" t="s">
        <v>1848</v>
      </c>
      <c r="E2238">
        <v>31</v>
      </c>
      <c r="F2238" t="s">
        <v>8</v>
      </c>
      <c r="G2238">
        <v>3167</v>
      </c>
      <c r="H2238" s="2">
        <v>43679</v>
      </c>
      <c r="I2238" t="s">
        <v>1849</v>
      </c>
      <c r="J2238" t="s">
        <v>7</v>
      </c>
      <c r="K2238" t="s">
        <v>313</v>
      </c>
      <c r="L2238" t="s">
        <v>336</v>
      </c>
      <c r="M2238" s="1">
        <v>2812470</v>
      </c>
      <c r="N2238" s="1">
        <v>0</v>
      </c>
      <c r="O2238" s="1">
        <f t="shared" si="69"/>
        <v>2812470</v>
      </c>
      <c r="P2238" s="1">
        <v>1406235</v>
      </c>
      <c r="Q2238" s="1">
        <f t="shared" si="70"/>
        <v>1406235</v>
      </c>
    </row>
    <row r="2239" spans="1:17" x14ac:dyDescent="0.25">
      <c r="A2239">
        <v>1060</v>
      </c>
      <c r="B2239">
        <v>3179</v>
      </c>
      <c r="C2239" s="2">
        <v>43679</v>
      </c>
      <c r="D2239" t="s">
        <v>2355</v>
      </c>
      <c r="E2239">
        <v>31</v>
      </c>
      <c r="F2239" t="s">
        <v>8</v>
      </c>
      <c r="G2239">
        <v>3118</v>
      </c>
      <c r="H2239" s="2">
        <v>43679</v>
      </c>
      <c r="I2239" t="s">
        <v>2356</v>
      </c>
      <c r="J2239" t="s">
        <v>7</v>
      </c>
      <c r="K2239" t="s">
        <v>313</v>
      </c>
      <c r="L2239" t="s">
        <v>336</v>
      </c>
      <c r="M2239" s="1">
        <v>2484348</v>
      </c>
      <c r="N2239" s="1">
        <v>0</v>
      </c>
      <c r="O2239" s="1">
        <f t="shared" si="69"/>
        <v>2484348</v>
      </c>
      <c r="P2239" s="1">
        <v>1242174</v>
      </c>
      <c r="Q2239" s="1">
        <f t="shared" si="70"/>
        <v>1242174</v>
      </c>
    </row>
    <row r="2240" spans="1:17" x14ac:dyDescent="0.25">
      <c r="A2240">
        <v>1060</v>
      </c>
      <c r="B2240">
        <v>3180</v>
      </c>
      <c r="C2240" s="2">
        <v>43679</v>
      </c>
      <c r="D2240" t="s">
        <v>2426</v>
      </c>
      <c r="E2240">
        <v>31</v>
      </c>
      <c r="F2240" t="s">
        <v>8</v>
      </c>
      <c r="G2240">
        <v>3119</v>
      </c>
      <c r="H2240" s="2">
        <v>43679</v>
      </c>
      <c r="I2240" t="s">
        <v>2427</v>
      </c>
      <c r="J2240" t="s">
        <v>7</v>
      </c>
      <c r="K2240" t="s">
        <v>313</v>
      </c>
      <c r="L2240" t="s">
        <v>336</v>
      </c>
      <c r="M2240" s="1">
        <v>2531226</v>
      </c>
      <c r="N2240" s="1">
        <v>0</v>
      </c>
      <c r="O2240" s="1">
        <f t="shared" si="69"/>
        <v>2531226</v>
      </c>
      <c r="P2240" s="1">
        <v>1265613</v>
      </c>
      <c r="Q2240" s="1">
        <f t="shared" si="70"/>
        <v>1265613</v>
      </c>
    </row>
    <row r="2241" spans="1:17" x14ac:dyDescent="0.25">
      <c r="A2241">
        <v>1060</v>
      </c>
      <c r="B2241">
        <v>3181</v>
      </c>
      <c r="C2241" s="2">
        <v>43679</v>
      </c>
      <c r="D2241" t="s">
        <v>3861</v>
      </c>
      <c r="E2241">
        <v>31</v>
      </c>
      <c r="F2241" t="s">
        <v>8</v>
      </c>
      <c r="G2241">
        <v>2976</v>
      </c>
      <c r="H2241" s="2">
        <v>43679</v>
      </c>
      <c r="I2241" t="s">
        <v>3862</v>
      </c>
      <c r="J2241" t="s">
        <v>7</v>
      </c>
      <c r="K2241" t="s">
        <v>313</v>
      </c>
      <c r="L2241" t="s">
        <v>336</v>
      </c>
      <c r="M2241" s="1">
        <v>3281214</v>
      </c>
      <c r="N2241" s="1">
        <v>0</v>
      </c>
      <c r="O2241" s="1">
        <f t="shared" si="69"/>
        <v>3281214</v>
      </c>
      <c r="P2241" s="1">
        <v>1640607</v>
      </c>
      <c r="Q2241" s="1">
        <f t="shared" si="70"/>
        <v>1640607</v>
      </c>
    </row>
    <row r="2242" spans="1:17" x14ac:dyDescent="0.25">
      <c r="A2242">
        <v>1060</v>
      </c>
      <c r="B2242">
        <v>3182</v>
      </c>
      <c r="C2242" s="2">
        <v>43679</v>
      </c>
      <c r="D2242" t="s">
        <v>2422</v>
      </c>
      <c r="E2242">
        <v>31</v>
      </c>
      <c r="F2242" t="s">
        <v>8</v>
      </c>
      <c r="G2242">
        <v>3120</v>
      </c>
      <c r="H2242" s="2">
        <v>43679</v>
      </c>
      <c r="I2242" t="s">
        <v>3863</v>
      </c>
      <c r="J2242" t="s">
        <v>7</v>
      </c>
      <c r="K2242" t="s">
        <v>313</v>
      </c>
      <c r="L2242" t="s">
        <v>336</v>
      </c>
      <c r="M2242" s="1">
        <v>3140592</v>
      </c>
      <c r="N2242" s="1">
        <v>0</v>
      </c>
      <c r="O2242" s="1">
        <f t="shared" si="69"/>
        <v>3140592</v>
      </c>
      <c r="P2242" s="1">
        <v>1570296</v>
      </c>
      <c r="Q2242" s="1">
        <f t="shared" si="70"/>
        <v>1570296</v>
      </c>
    </row>
    <row r="2243" spans="1:17" x14ac:dyDescent="0.25">
      <c r="A2243">
        <v>1060</v>
      </c>
      <c r="B2243">
        <v>3183</v>
      </c>
      <c r="C2243" s="2">
        <v>43679</v>
      </c>
      <c r="D2243" t="s">
        <v>2374</v>
      </c>
      <c r="E2243">
        <v>31</v>
      </c>
      <c r="F2243" t="s">
        <v>8</v>
      </c>
      <c r="G2243">
        <v>3121</v>
      </c>
      <c r="H2243" s="2">
        <v>43679</v>
      </c>
      <c r="I2243" t="s">
        <v>2375</v>
      </c>
      <c r="J2243" t="s">
        <v>7</v>
      </c>
      <c r="K2243" t="s">
        <v>313</v>
      </c>
      <c r="L2243" t="s">
        <v>336</v>
      </c>
      <c r="M2243" s="1">
        <v>2692665</v>
      </c>
      <c r="N2243" s="1">
        <v>0</v>
      </c>
      <c r="O2243" s="1">
        <f t="shared" si="69"/>
        <v>2692665</v>
      </c>
      <c r="P2243" s="1">
        <v>1615599</v>
      </c>
      <c r="Q2243" s="1">
        <f t="shared" si="70"/>
        <v>1077066</v>
      </c>
    </row>
    <row r="2244" spans="1:17" x14ac:dyDescent="0.25">
      <c r="A2244">
        <v>1060</v>
      </c>
      <c r="B2244">
        <v>3184</v>
      </c>
      <c r="C2244" s="2">
        <v>43679</v>
      </c>
      <c r="D2244" t="s">
        <v>2467</v>
      </c>
      <c r="E2244">
        <v>31</v>
      </c>
      <c r="F2244" t="s">
        <v>8</v>
      </c>
      <c r="G2244">
        <v>3122</v>
      </c>
      <c r="H2244" s="2">
        <v>43679</v>
      </c>
      <c r="I2244" t="s">
        <v>3864</v>
      </c>
      <c r="J2244" t="s">
        <v>7</v>
      </c>
      <c r="K2244" t="s">
        <v>313</v>
      </c>
      <c r="L2244" t="s">
        <v>336</v>
      </c>
      <c r="M2244" s="1">
        <v>2158805</v>
      </c>
      <c r="N2244" s="1">
        <v>0</v>
      </c>
      <c r="O2244" s="1">
        <f t="shared" si="69"/>
        <v>2158805</v>
      </c>
      <c r="P2244" s="1">
        <v>1295283</v>
      </c>
      <c r="Q2244" s="1">
        <f t="shared" si="70"/>
        <v>863522</v>
      </c>
    </row>
    <row r="2245" spans="1:17" x14ac:dyDescent="0.25">
      <c r="A2245">
        <v>1060</v>
      </c>
      <c r="B2245">
        <v>3185</v>
      </c>
      <c r="C2245" s="2">
        <v>43679</v>
      </c>
      <c r="D2245" t="s">
        <v>1669</v>
      </c>
      <c r="E2245">
        <v>31</v>
      </c>
      <c r="F2245" t="s">
        <v>8</v>
      </c>
      <c r="G2245">
        <v>3123</v>
      </c>
      <c r="H2245" s="2">
        <v>43679</v>
      </c>
      <c r="I2245" t="s">
        <v>3865</v>
      </c>
      <c r="J2245" t="s">
        <v>7</v>
      </c>
      <c r="K2245" t="s">
        <v>313</v>
      </c>
      <c r="L2245" t="s">
        <v>336</v>
      </c>
      <c r="M2245" s="1">
        <v>2343726</v>
      </c>
      <c r="N2245" s="1">
        <v>0</v>
      </c>
      <c r="O2245" s="1">
        <f t="shared" ref="O2245:O2308" si="71">M2245-N2245</f>
        <v>2343726</v>
      </c>
      <c r="P2245" s="1">
        <v>1171863</v>
      </c>
      <c r="Q2245" s="1">
        <f t="shared" ref="Q2245:Q2308" si="72">O2245-P2245</f>
        <v>1171863</v>
      </c>
    </row>
    <row r="2246" spans="1:17" x14ac:dyDescent="0.25">
      <c r="A2246">
        <v>1060</v>
      </c>
      <c r="B2246">
        <v>3186</v>
      </c>
      <c r="C2246" s="2">
        <v>43679</v>
      </c>
      <c r="D2246" t="s">
        <v>2652</v>
      </c>
      <c r="E2246">
        <v>31</v>
      </c>
      <c r="F2246" t="s">
        <v>8</v>
      </c>
      <c r="G2246">
        <v>3124</v>
      </c>
      <c r="H2246" s="2">
        <v>43679</v>
      </c>
      <c r="I2246" t="s">
        <v>2653</v>
      </c>
      <c r="J2246" t="s">
        <v>7</v>
      </c>
      <c r="K2246" t="s">
        <v>313</v>
      </c>
      <c r="L2246" t="s">
        <v>336</v>
      </c>
      <c r="M2246" s="1">
        <v>2109355</v>
      </c>
      <c r="N2246" s="1">
        <v>0</v>
      </c>
      <c r="O2246" s="1">
        <f t="shared" si="71"/>
        <v>2109355</v>
      </c>
      <c r="P2246" s="1">
        <v>1265613</v>
      </c>
      <c r="Q2246" s="1">
        <f t="shared" si="72"/>
        <v>843742</v>
      </c>
    </row>
    <row r="2247" spans="1:17" x14ac:dyDescent="0.25">
      <c r="A2247">
        <v>1060</v>
      </c>
      <c r="B2247">
        <v>3187</v>
      </c>
      <c r="C2247" s="2">
        <v>43679</v>
      </c>
      <c r="D2247" t="s">
        <v>2018</v>
      </c>
      <c r="E2247">
        <v>31</v>
      </c>
      <c r="F2247" t="s">
        <v>8</v>
      </c>
      <c r="G2247">
        <v>3125</v>
      </c>
      <c r="H2247" s="2">
        <v>43679</v>
      </c>
      <c r="I2247" t="s">
        <v>3866</v>
      </c>
      <c r="J2247" t="s">
        <v>7</v>
      </c>
      <c r="K2247" t="s">
        <v>313</v>
      </c>
      <c r="L2247" t="s">
        <v>336</v>
      </c>
      <c r="M2247" s="1">
        <v>2439360</v>
      </c>
      <c r="N2247" s="1">
        <v>0</v>
      </c>
      <c r="O2247" s="1">
        <f t="shared" si="71"/>
        <v>2439360</v>
      </c>
      <c r="P2247" s="1">
        <v>1219680</v>
      </c>
      <c r="Q2247" s="1">
        <f t="shared" si="72"/>
        <v>1219680</v>
      </c>
    </row>
    <row r="2248" spans="1:17" x14ac:dyDescent="0.25">
      <c r="A2248">
        <v>1060</v>
      </c>
      <c r="B2248">
        <v>3188</v>
      </c>
      <c r="C2248" s="2">
        <v>43679</v>
      </c>
      <c r="D2248" t="s">
        <v>1516</v>
      </c>
      <c r="E2248">
        <v>31</v>
      </c>
      <c r="F2248" t="s">
        <v>8</v>
      </c>
      <c r="G2248">
        <v>3126</v>
      </c>
      <c r="H2248" s="2">
        <v>43679</v>
      </c>
      <c r="I2248" t="s">
        <v>1517</v>
      </c>
      <c r="J2248" t="s">
        <v>7</v>
      </c>
      <c r="K2248" t="s">
        <v>313</v>
      </c>
      <c r="L2248" t="s">
        <v>336</v>
      </c>
      <c r="M2248" s="1">
        <v>2550450</v>
      </c>
      <c r="N2248" s="1">
        <v>0</v>
      </c>
      <c r="O2248" s="1">
        <f t="shared" si="71"/>
        <v>2550450</v>
      </c>
      <c r="P2248" s="1">
        <v>1275225</v>
      </c>
      <c r="Q2248" s="1">
        <f t="shared" si="72"/>
        <v>1275225</v>
      </c>
    </row>
    <row r="2249" spans="1:17" x14ac:dyDescent="0.25">
      <c r="A2249">
        <v>1060</v>
      </c>
      <c r="B2249">
        <v>3189</v>
      </c>
      <c r="C2249" s="2">
        <v>43679</v>
      </c>
      <c r="D2249" t="s">
        <v>351</v>
      </c>
      <c r="E2249">
        <v>31</v>
      </c>
      <c r="F2249" t="s">
        <v>8</v>
      </c>
      <c r="G2249">
        <v>3127</v>
      </c>
      <c r="H2249" s="2">
        <v>43679</v>
      </c>
      <c r="I2249" t="s">
        <v>352</v>
      </c>
      <c r="J2249" t="s">
        <v>7</v>
      </c>
      <c r="K2249" t="s">
        <v>313</v>
      </c>
      <c r="L2249" t="s">
        <v>336</v>
      </c>
      <c r="M2249" s="1">
        <v>2484348</v>
      </c>
      <c r="N2249" s="1">
        <v>0</v>
      </c>
      <c r="O2249" s="1">
        <f t="shared" si="71"/>
        <v>2484348</v>
      </c>
      <c r="P2249" s="1">
        <v>1242174</v>
      </c>
      <c r="Q2249" s="1">
        <f t="shared" si="72"/>
        <v>1242174</v>
      </c>
    </row>
    <row r="2250" spans="1:17" x14ac:dyDescent="0.25">
      <c r="A2250">
        <v>1060</v>
      </c>
      <c r="B2250">
        <v>3190</v>
      </c>
      <c r="C2250" s="2">
        <v>43679</v>
      </c>
      <c r="D2250" t="s">
        <v>1184</v>
      </c>
      <c r="E2250">
        <v>31</v>
      </c>
      <c r="F2250" t="s">
        <v>8</v>
      </c>
      <c r="G2250">
        <v>3128</v>
      </c>
      <c r="H2250" s="2">
        <v>43679</v>
      </c>
      <c r="I2250" t="s">
        <v>3867</v>
      </c>
      <c r="J2250" t="s">
        <v>7</v>
      </c>
      <c r="K2250" t="s">
        <v>313</v>
      </c>
      <c r="L2250" t="s">
        <v>336</v>
      </c>
      <c r="M2250" s="1">
        <v>2744310</v>
      </c>
      <c r="N2250" s="1">
        <v>0</v>
      </c>
      <c r="O2250" s="1">
        <f t="shared" si="71"/>
        <v>2744310</v>
      </c>
      <c r="P2250" s="1">
        <v>1372155</v>
      </c>
      <c r="Q2250" s="1">
        <f t="shared" si="72"/>
        <v>1372155</v>
      </c>
    </row>
    <row r="2251" spans="1:17" x14ac:dyDescent="0.25">
      <c r="A2251">
        <v>1060</v>
      </c>
      <c r="B2251">
        <v>3191</v>
      </c>
      <c r="C2251" s="2">
        <v>43679</v>
      </c>
      <c r="D2251" t="s">
        <v>1588</v>
      </c>
      <c r="E2251">
        <v>31</v>
      </c>
      <c r="F2251" t="s">
        <v>8</v>
      </c>
      <c r="G2251">
        <v>3129</v>
      </c>
      <c r="H2251" s="2">
        <v>43679</v>
      </c>
      <c r="I2251" t="s">
        <v>1589</v>
      </c>
      <c r="J2251" t="s">
        <v>7</v>
      </c>
      <c r="K2251" t="s">
        <v>313</v>
      </c>
      <c r="L2251" t="s">
        <v>336</v>
      </c>
      <c r="M2251" s="1">
        <v>2484348</v>
      </c>
      <c r="N2251" s="1">
        <v>0</v>
      </c>
      <c r="O2251" s="1">
        <f t="shared" si="71"/>
        <v>2484348</v>
      </c>
      <c r="P2251" s="1">
        <v>414058</v>
      </c>
      <c r="Q2251" s="1">
        <f t="shared" si="72"/>
        <v>2070290</v>
      </c>
    </row>
    <row r="2252" spans="1:17" hidden="1" x14ac:dyDescent="0.25">
      <c r="A2252">
        <v>910</v>
      </c>
      <c r="B2252">
        <v>3192</v>
      </c>
      <c r="C2252" s="2">
        <v>43679</v>
      </c>
      <c r="D2252" t="s">
        <v>3868</v>
      </c>
      <c r="E2252">
        <v>31</v>
      </c>
      <c r="F2252" t="s">
        <v>8</v>
      </c>
      <c r="G2252">
        <v>3065</v>
      </c>
      <c r="H2252" s="2">
        <v>43679</v>
      </c>
      <c r="I2252" t="s">
        <v>2826</v>
      </c>
      <c r="J2252" t="s">
        <v>7</v>
      </c>
      <c r="K2252" t="s">
        <v>313</v>
      </c>
      <c r="L2252" t="s">
        <v>2323</v>
      </c>
      <c r="M2252" s="1">
        <v>5651040</v>
      </c>
      <c r="N2252" s="1">
        <v>0</v>
      </c>
      <c r="O2252" s="1">
        <f t="shared" si="71"/>
        <v>5651040</v>
      </c>
      <c r="P2252" s="1">
        <v>5651040</v>
      </c>
      <c r="Q2252" s="1">
        <f t="shared" si="72"/>
        <v>0</v>
      </c>
    </row>
    <row r="2253" spans="1:17" hidden="1" x14ac:dyDescent="0.25">
      <c r="A2253">
        <v>1097</v>
      </c>
      <c r="B2253">
        <v>3193</v>
      </c>
      <c r="C2253" s="2">
        <v>43679</v>
      </c>
      <c r="D2253" t="s">
        <v>3869</v>
      </c>
      <c r="E2253">
        <v>31</v>
      </c>
      <c r="F2253" t="s">
        <v>8</v>
      </c>
      <c r="G2253">
        <v>3062</v>
      </c>
      <c r="H2253" s="2">
        <v>43679</v>
      </c>
      <c r="I2253" t="s">
        <v>3096</v>
      </c>
      <c r="J2253" t="s">
        <v>7</v>
      </c>
      <c r="K2253" t="s">
        <v>313</v>
      </c>
      <c r="L2253" t="s">
        <v>2323</v>
      </c>
      <c r="M2253" s="1">
        <v>57968120</v>
      </c>
      <c r="N2253" s="1">
        <v>0</v>
      </c>
      <c r="O2253" s="1">
        <f t="shared" si="71"/>
        <v>57968120</v>
      </c>
      <c r="P2253" s="1">
        <v>57968120</v>
      </c>
      <c r="Q2253" s="1">
        <f t="shared" si="72"/>
        <v>0</v>
      </c>
    </row>
    <row r="2254" spans="1:17" hidden="1" x14ac:dyDescent="0.25">
      <c r="A2254">
        <v>912</v>
      </c>
      <c r="B2254">
        <v>3194</v>
      </c>
      <c r="C2254" s="2">
        <v>43679</v>
      </c>
      <c r="D2254" t="s">
        <v>3868</v>
      </c>
      <c r="E2254">
        <v>31</v>
      </c>
      <c r="F2254" t="s">
        <v>8</v>
      </c>
      <c r="G2254">
        <v>3065</v>
      </c>
      <c r="H2254" s="2">
        <v>43679</v>
      </c>
      <c r="I2254" t="s">
        <v>2826</v>
      </c>
      <c r="J2254" t="s">
        <v>7</v>
      </c>
      <c r="K2254" t="s">
        <v>2534</v>
      </c>
      <c r="L2254" t="s">
        <v>2323</v>
      </c>
      <c r="M2254" s="1">
        <v>52317080</v>
      </c>
      <c r="N2254" s="1">
        <v>0</v>
      </c>
      <c r="O2254" s="1">
        <f t="shared" si="71"/>
        <v>52317080</v>
      </c>
      <c r="P2254" s="1">
        <v>52317080</v>
      </c>
      <c r="Q2254" s="1">
        <f t="shared" si="72"/>
        <v>0</v>
      </c>
    </row>
    <row r="2255" spans="1:17" hidden="1" x14ac:dyDescent="0.25">
      <c r="A2255">
        <v>1077</v>
      </c>
      <c r="B2255">
        <v>3195</v>
      </c>
      <c r="C2255" s="2">
        <v>43679</v>
      </c>
      <c r="D2255" t="s">
        <v>3735</v>
      </c>
      <c r="E2255">
        <v>31</v>
      </c>
      <c r="F2255" t="s">
        <v>8</v>
      </c>
      <c r="G2255">
        <v>3063</v>
      </c>
      <c r="H2255" s="2">
        <v>43679</v>
      </c>
      <c r="I2255" t="s">
        <v>3112</v>
      </c>
      <c r="J2255" t="s">
        <v>7</v>
      </c>
      <c r="K2255" t="s">
        <v>313</v>
      </c>
      <c r="L2255" t="s">
        <v>2323</v>
      </c>
      <c r="M2255" s="1">
        <v>57968120</v>
      </c>
      <c r="N2255" s="1">
        <v>0</v>
      </c>
      <c r="O2255" s="1">
        <f t="shared" si="71"/>
        <v>57968120</v>
      </c>
      <c r="P2255" s="1">
        <v>57968120</v>
      </c>
      <c r="Q2255" s="1">
        <f t="shared" si="72"/>
        <v>0</v>
      </c>
    </row>
    <row r="2256" spans="1:17" hidden="1" x14ac:dyDescent="0.25">
      <c r="A2256">
        <v>1068</v>
      </c>
      <c r="B2256">
        <v>3196</v>
      </c>
      <c r="C2256" s="2">
        <v>43679</v>
      </c>
      <c r="D2256" t="s">
        <v>3870</v>
      </c>
      <c r="E2256">
        <v>31</v>
      </c>
      <c r="F2256" t="s">
        <v>8</v>
      </c>
      <c r="G2256">
        <v>3064</v>
      </c>
      <c r="H2256" s="2">
        <v>43679</v>
      </c>
      <c r="I2256" t="s">
        <v>3098</v>
      </c>
      <c r="J2256" t="s">
        <v>7</v>
      </c>
      <c r="K2256" t="s">
        <v>313</v>
      </c>
      <c r="L2256" t="s">
        <v>2323</v>
      </c>
      <c r="M2256" s="1">
        <v>57968120</v>
      </c>
      <c r="N2256" s="1">
        <v>0</v>
      </c>
      <c r="O2256" s="1">
        <f t="shared" si="71"/>
        <v>57968120</v>
      </c>
      <c r="P2256" s="1">
        <v>57968120</v>
      </c>
      <c r="Q2256" s="1">
        <f t="shared" si="72"/>
        <v>0</v>
      </c>
    </row>
    <row r="2257" spans="1:17" hidden="1" x14ac:dyDescent="0.25">
      <c r="A2257">
        <v>1089</v>
      </c>
      <c r="B2257">
        <v>3197</v>
      </c>
      <c r="C2257" s="2">
        <v>43679</v>
      </c>
      <c r="D2257" t="s">
        <v>3871</v>
      </c>
      <c r="E2257">
        <v>31</v>
      </c>
      <c r="F2257" t="s">
        <v>8</v>
      </c>
      <c r="G2257">
        <v>3066</v>
      </c>
      <c r="H2257" s="2">
        <v>43679</v>
      </c>
      <c r="I2257" t="s">
        <v>3090</v>
      </c>
      <c r="J2257" t="s">
        <v>7</v>
      </c>
      <c r="K2257" t="s">
        <v>313</v>
      </c>
      <c r="L2257" t="s">
        <v>2323</v>
      </c>
      <c r="M2257" s="1">
        <v>57968120</v>
      </c>
      <c r="N2257" s="1">
        <v>0</v>
      </c>
      <c r="O2257" s="1">
        <f t="shared" si="71"/>
        <v>57968120</v>
      </c>
      <c r="P2257" s="1">
        <v>57968120</v>
      </c>
      <c r="Q2257" s="1">
        <f t="shared" si="72"/>
        <v>0</v>
      </c>
    </row>
    <row r="2258" spans="1:17" hidden="1" x14ac:dyDescent="0.25">
      <c r="A2258">
        <v>1071</v>
      </c>
      <c r="B2258">
        <v>3198</v>
      </c>
      <c r="C2258" s="2">
        <v>43679</v>
      </c>
      <c r="D2258" t="s">
        <v>3872</v>
      </c>
      <c r="E2258">
        <v>31</v>
      </c>
      <c r="F2258" t="s">
        <v>8</v>
      </c>
      <c r="G2258">
        <v>3067</v>
      </c>
      <c r="H2258" s="2">
        <v>43679</v>
      </c>
      <c r="I2258" t="s">
        <v>3101</v>
      </c>
      <c r="J2258" t="s">
        <v>7</v>
      </c>
      <c r="K2258" t="s">
        <v>313</v>
      </c>
      <c r="L2258" t="s">
        <v>2323</v>
      </c>
      <c r="M2258" s="1">
        <v>57968120</v>
      </c>
      <c r="N2258" s="1">
        <v>0</v>
      </c>
      <c r="O2258" s="1">
        <f t="shared" si="71"/>
        <v>57968120</v>
      </c>
      <c r="P2258" s="1">
        <v>57968120</v>
      </c>
      <c r="Q2258" s="1">
        <f t="shared" si="72"/>
        <v>0</v>
      </c>
    </row>
    <row r="2259" spans="1:17" hidden="1" x14ac:dyDescent="0.25">
      <c r="A2259">
        <v>1096</v>
      </c>
      <c r="B2259">
        <v>3199</v>
      </c>
      <c r="C2259" s="2">
        <v>43679</v>
      </c>
      <c r="D2259" t="s">
        <v>3415</v>
      </c>
      <c r="E2259">
        <v>31</v>
      </c>
      <c r="F2259" t="s">
        <v>8</v>
      </c>
      <c r="G2259">
        <v>3059</v>
      </c>
      <c r="H2259" s="2">
        <v>43679</v>
      </c>
      <c r="I2259" t="s">
        <v>3095</v>
      </c>
      <c r="J2259" t="s">
        <v>7</v>
      </c>
      <c r="K2259" t="s">
        <v>313</v>
      </c>
      <c r="L2259" t="s">
        <v>2323</v>
      </c>
      <c r="M2259" s="1">
        <v>57968120</v>
      </c>
      <c r="N2259" s="1">
        <v>0</v>
      </c>
      <c r="O2259" s="1">
        <f t="shared" si="71"/>
        <v>57968120</v>
      </c>
      <c r="P2259" s="1">
        <v>57968120</v>
      </c>
      <c r="Q2259" s="1">
        <f t="shared" si="72"/>
        <v>0</v>
      </c>
    </row>
    <row r="2260" spans="1:17" hidden="1" x14ac:dyDescent="0.25">
      <c r="A2260">
        <v>1090</v>
      </c>
      <c r="B2260">
        <v>3200</v>
      </c>
      <c r="C2260" s="2">
        <v>43679</v>
      </c>
      <c r="D2260" t="s">
        <v>3540</v>
      </c>
      <c r="E2260">
        <v>31</v>
      </c>
      <c r="F2260" t="s">
        <v>8</v>
      </c>
      <c r="G2260">
        <v>3060</v>
      </c>
      <c r="H2260" s="2">
        <v>43679</v>
      </c>
      <c r="I2260" t="s">
        <v>3091</v>
      </c>
      <c r="J2260" t="s">
        <v>7</v>
      </c>
      <c r="K2260" t="s">
        <v>313</v>
      </c>
      <c r="L2260" t="s">
        <v>2323</v>
      </c>
      <c r="M2260" s="1">
        <v>57968120</v>
      </c>
      <c r="N2260" s="1">
        <v>0</v>
      </c>
      <c r="O2260" s="1">
        <f t="shared" si="71"/>
        <v>57968120</v>
      </c>
      <c r="P2260" s="1">
        <v>57968120</v>
      </c>
      <c r="Q2260" s="1">
        <f t="shared" si="72"/>
        <v>0</v>
      </c>
    </row>
    <row r="2261" spans="1:17" hidden="1" x14ac:dyDescent="0.25">
      <c r="A2261">
        <v>1092</v>
      </c>
      <c r="B2261">
        <v>3201</v>
      </c>
      <c r="C2261" s="2">
        <v>43679</v>
      </c>
      <c r="D2261" t="s">
        <v>3873</v>
      </c>
      <c r="E2261">
        <v>31</v>
      </c>
      <c r="F2261" t="s">
        <v>8</v>
      </c>
      <c r="G2261">
        <v>3061</v>
      </c>
      <c r="H2261" s="2">
        <v>43679</v>
      </c>
      <c r="I2261" t="s">
        <v>3093</v>
      </c>
      <c r="J2261" t="s">
        <v>7</v>
      </c>
      <c r="K2261" t="s">
        <v>313</v>
      </c>
      <c r="L2261" t="s">
        <v>2323</v>
      </c>
      <c r="M2261" s="1">
        <v>57968120</v>
      </c>
      <c r="N2261" s="1">
        <v>0</v>
      </c>
      <c r="O2261" s="1">
        <f t="shared" si="71"/>
        <v>57968120</v>
      </c>
      <c r="P2261" s="1">
        <v>57968120</v>
      </c>
      <c r="Q2261" s="1">
        <f t="shared" si="72"/>
        <v>0</v>
      </c>
    </row>
    <row r="2262" spans="1:17" x14ac:dyDescent="0.25">
      <c r="A2262">
        <v>1060</v>
      </c>
      <c r="B2262">
        <v>3202</v>
      </c>
      <c r="C2262" s="2">
        <v>43679</v>
      </c>
      <c r="D2262" t="s">
        <v>3874</v>
      </c>
      <c r="E2262">
        <v>31</v>
      </c>
      <c r="F2262" t="s">
        <v>8</v>
      </c>
      <c r="G2262">
        <v>2971</v>
      </c>
      <c r="H2262" s="2">
        <v>43679</v>
      </c>
      <c r="I2262" t="s">
        <v>3875</v>
      </c>
      <c r="J2262" t="s">
        <v>7</v>
      </c>
      <c r="K2262" t="s">
        <v>313</v>
      </c>
      <c r="L2262" t="s">
        <v>336</v>
      </c>
      <c r="M2262" s="1">
        <v>3046842</v>
      </c>
      <c r="N2262" s="1">
        <v>0</v>
      </c>
      <c r="O2262" s="1">
        <f t="shared" si="71"/>
        <v>3046842</v>
      </c>
      <c r="P2262" s="1">
        <v>1523421</v>
      </c>
      <c r="Q2262" s="1">
        <f t="shared" si="72"/>
        <v>1523421</v>
      </c>
    </row>
    <row r="2263" spans="1:17" hidden="1" x14ac:dyDescent="0.25">
      <c r="A2263">
        <v>1075</v>
      </c>
      <c r="B2263">
        <v>3207</v>
      </c>
      <c r="C2263" s="2">
        <v>43682</v>
      </c>
      <c r="D2263" t="s">
        <v>1640</v>
      </c>
      <c r="E2263">
        <v>145</v>
      </c>
      <c r="F2263" t="s">
        <v>163</v>
      </c>
      <c r="G2263">
        <v>416</v>
      </c>
      <c r="H2263" s="2">
        <v>43682</v>
      </c>
      <c r="I2263" t="s">
        <v>3073</v>
      </c>
      <c r="J2263" t="s">
        <v>7</v>
      </c>
      <c r="K2263" t="s">
        <v>313</v>
      </c>
      <c r="L2263" t="s">
        <v>314</v>
      </c>
      <c r="M2263" s="1">
        <v>18540000</v>
      </c>
      <c r="N2263" s="1">
        <v>0</v>
      </c>
      <c r="O2263" s="1">
        <f t="shared" si="71"/>
        <v>18540000</v>
      </c>
      <c r="P2263" s="1">
        <v>7416000</v>
      </c>
      <c r="Q2263" s="1">
        <f t="shared" si="72"/>
        <v>11124000</v>
      </c>
    </row>
    <row r="2264" spans="1:17" hidden="1" x14ac:dyDescent="0.25">
      <c r="A2264">
        <v>1086</v>
      </c>
      <c r="B2264">
        <v>3209</v>
      </c>
      <c r="C2264" s="2">
        <v>43682</v>
      </c>
      <c r="D2264" t="s">
        <v>1601</v>
      </c>
      <c r="E2264">
        <v>145</v>
      </c>
      <c r="F2264" t="s">
        <v>163</v>
      </c>
      <c r="G2264">
        <v>389</v>
      </c>
      <c r="H2264" s="2">
        <v>43682</v>
      </c>
      <c r="I2264" t="s">
        <v>3071</v>
      </c>
      <c r="J2264" t="s">
        <v>7</v>
      </c>
      <c r="K2264" t="s">
        <v>313</v>
      </c>
      <c r="L2264" t="s">
        <v>314</v>
      </c>
      <c r="M2264" s="1">
        <v>15759000</v>
      </c>
      <c r="N2264" s="1">
        <v>0</v>
      </c>
      <c r="O2264" s="1">
        <f t="shared" si="71"/>
        <v>15759000</v>
      </c>
      <c r="P2264" s="1">
        <v>7354200</v>
      </c>
      <c r="Q2264" s="1">
        <f t="shared" si="72"/>
        <v>8404800</v>
      </c>
    </row>
    <row r="2265" spans="1:17" x14ac:dyDescent="0.25">
      <c r="A2265">
        <v>1060</v>
      </c>
      <c r="B2265">
        <v>3210</v>
      </c>
      <c r="C2265" s="2">
        <v>43685</v>
      </c>
      <c r="D2265" t="s">
        <v>3876</v>
      </c>
      <c r="E2265">
        <v>31</v>
      </c>
      <c r="F2265" t="s">
        <v>8</v>
      </c>
      <c r="G2265">
        <v>3090</v>
      </c>
      <c r="H2265" s="2">
        <v>43685</v>
      </c>
      <c r="I2265" t="s">
        <v>3877</v>
      </c>
      <c r="J2265" t="s">
        <v>7</v>
      </c>
      <c r="K2265" t="s">
        <v>313</v>
      </c>
      <c r="L2265" t="s">
        <v>336</v>
      </c>
      <c r="M2265" s="1">
        <v>3046842</v>
      </c>
      <c r="N2265" s="1">
        <v>0</v>
      </c>
      <c r="O2265" s="1">
        <f t="shared" si="71"/>
        <v>3046842</v>
      </c>
      <c r="P2265" s="1">
        <v>1523421</v>
      </c>
      <c r="Q2265" s="1">
        <f t="shared" si="72"/>
        <v>1523421</v>
      </c>
    </row>
    <row r="2266" spans="1:17" x14ac:dyDescent="0.25">
      <c r="A2266">
        <v>1060</v>
      </c>
      <c r="B2266">
        <v>3211</v>
      </c>
      <c r="C2266" s="2">
        <v>43685</v>
      </c>
      <c r="D2266" t="s">
        <v>3878</v>
      </c>
      <c r="E2266">
        <v>31</v>
      </c>
      <c r="F2266" t="s">
        <v>8</v>
      </c>
      <c r="G2266">
        <v>3091</v>
      </c>
      <c r="H2266" s="2">
        <v>43685</v>
      </c>
      <c r="I2266" t="s">
        <v>3879</v>
      </c>
      <c r="J2266" t="s">
        <v>7</v>
      </c>
      <c r="K2266" t="s">
        <v>313</v>
      </c>
      <c r="L2266" t="s">
        <v>336</v>
      </c>
      <c r="M2266" s="1">
        <v>2953092</v>
      </c>
      <c r="N2266" s="1">
        <v>0</v>
      </c>
      <c r="O2266" s="1">
        <f t="shared" si="71"/>
        <v>2953092</v>
      </c>
      <c r="P2266" s="1">
        <v>1476546</v>
      </c>
      <c r="Q2266" s="1">
        <f t="shared" si="72"/>
        <v>1476546</v>
      </c>
    </row>
    <row r="2267" spans="1:17" x14ac:dyDescent="0.25">
      <c r="A2267">
        <v>1060</v>
      </c>
      <c r="B2267">
        <v>3212</v>
      </c>
      <c r="C2267" s="2">
        <v>43685</v>
      </c>
      <c r="D2267" t="s">
        <v>3880</v>
      </c>
      <c r="E2267">
        <v>31</v>
      </c>
      <c r="F2267" t="s">
        <v>8</v>
      </c>
      <c r="G2267">
        <v>3150</v>
      </c>
      <c r="H2267" s="2">
        <v>43685</v>
      </c>
      <c r="I2267" t="s">
        <v>3881</v>
      </c>
      <c r="J2267" t="s">
        <v>7</v>
      </c>
      <c r="K2267" t="s">
        <v>313</v>
      </c>
      <c r="L2267" t="s">
        <v>336</v>
      </c>
      <c r="M2267" s="1">
        <v>2906220</v>
      </c>
      <c r="N2267" s="1">
        <v>0</v>
      </c>
      <c r="O2267" s="1">
        <f t="shared" si="71"/>
        <v>2906220</v>
      </c>
      <c r="P2267" s="1">
        <v>1453110</v>
      </c>
      <c r="Q2267" s="1">
        <f t="shared" si="72"/>
        <v>1453110</v>
      </c>
    </row>
    <row r="2268" spans="1:17" x14ac:dyDescent="0.25">
      <c r="A2268">
        <v>1060</v>
      </c>
      <c r="B2268">
        <v>3213</v>
      </c>
      <c r="C2268" s="2">
        <v>43685</v>
      </c>
      <c r="D2268" t="s">
        <v>3882</v>
      </c>
      <c r="E2268">
        <v>31</v>
      </c>
      <c r="F2268" t="s">
        <v>8</v>
      </c>
      <c r="G2268">
        <v>3154</v>
      </c>
      <c r="H2268" s="2">
        <v>43685</v>
      </c>
      <c r="I2268" t="s">
        <v>3883</v>
      </c>
      <c r="J2268" t="s">
        <v>7</v>
      </c>
      <c r="K2268" t="s">
        <v>313</v>
      </c>
      <c r="L2268" t="s">
        <v>336</v>
      </c>
      <c r="M2268" s="1">
        <v>2906220</v>
      </c>
      <c r="N2268" s="1">
        <v>0</v>
      </c>
      <c r="O2268" s="1">
        <f t="shared" si="71"/>
        <v>2906220</v>
      </c>
      <c r="P2268" s="1">
        <v>1453110</v>
      </c>
      <c r="Q2268" s="1">
        <f t="shared" si="72"/>
        <v>1453110</v>
      </c>
    </row>
    <row r="2269" spans="1:17" x14ac:dyDescent="0.25">
      <c r="A2269">
        <v>1060</v>
      </c>
      <c r="B2269">
        <v>3214</v>
      </c>
      <c r="C2269" s="2">
        <v>43685</v>
      </c>
      <c r="D2269" t="s">
        <v>3884</v>
      </c>
      <c r="E2269">
        <v>31</v>
      </c>
      <c r="F2269" t="s">
        <v>8</v>
      </c>
      <c r="G2269">
        <v>3151</v>
      </c>
      <c r="H2269" s="2">
        <v>43685</v>
      </c>
      <c r="I2269" t="s">
        <v>1383</v>
      </c>
      <c r="J2269" t="s">
        <v>7</v>
      </c>
      <c r="K2269" t="s">
        <v>313</v>
      </c>
      <c r="L2269" t="s">
        <v>336</v>
      </c>
      <c r="M2269" s="1">
        <v>2783334</v>
      </c>
      <c r="N2269" s="1">
        <v>0</v>
      </c>
      <c r="O2269" s="1">
        <f t="shared" si="71"/>
        <v>2783334</v>
      </c>
      <c r="P2269" s="1">
        <v>1391667</v>
      </c>
      <c r="Q2269" s="1">
        <f t="shared" si="72"/>
        <v>1391667</v>
      </c>
    </row>
    <row r="2270" spans="1:17" x14ac:dyDescent="0.25">
      <c r="A2270">
        <v>1060</v>
      </c>
      <c r="B2270">
        <v>3215</v>
      </c>
      <c r="C2270" s="2">
        <v>43685</v>
      </c>
      <c r="D2270" t="s">
        <v>3885</v>
      </c>
      <c r="E2270">
        <v>31</v>
      </c>
      <c r="F2270" t="s">
        <v>8</v>
      </c>
      <c r="G2270">
        <v>3158</v>
      </c>
      <c r="H2270" s="2">
        <v>43685</v>
      </c>
      <c r="I2270" t="s">
        <v>3886</v>
      </c>
      <c r="J2270" t="s">
        <v>7</v>
      </c>
      <c r="K2270" t="s">
        <v>313</v>
      </c>
      <c r="L2270" t="s">
        <v>336</v>
      </c>
      <c r="M2270" s="1">
        <v>3515592</v>
      </c>
      <c r="N2270" s="1">
        <v>0</v>
      </c>
      <c r="O2270" s="1">
        <f t="shared" si="71"/>
        <v>3515592</v>
      </c>
      <c r="P2270" s="1">
        <v>1757796</v>
      </c>
      <c r="Q2270" s="1">
        <f t="shared" si="72"/>
        <v>1757796</v>
      </c>
    </row>
    <row r="2271" spans="1:17" x14ac:dyDescent="0.25">
      <c r="A2271">
        <v>1060</v>
      </c>
      <c r="B2271">
        <v>3216</v>
      </c>
      <c r="C2271" s="2">
        <v>43685</v>
      </c>
      <c r="D2271" t="s">
        <v>3887</v>
      </c>
      <c r="E2271">
        <v>31</v>
      </c>
      <c r="F2271" t="s">
        <v>8</v>
      </c>
      <c r="G2271">
        <v>3157</v>
      </c>
      <c r="H2271" s="2">
        <v>43685</v>
      </c>
      <c r="I2271" t="s">
        <v>3888</v>
      </c>
      <c r="J2271" t="s">
        <v>7</v>
      </c>
      <c r="K2271" t="s">
        <v>313</v>
      </c>
      <c r="L2271" t="s">
        <v>336</v>
      </c>
      <c r="M2271" s="1">
        <v>3140592</v>
      </c>
      <c r="N2271" s="1">
        <v>0</v>
      </c>
      <c r="O2271" s="1">
        <f t="shared" si="71"/>
        <v>3140592</v>
      </c>
      <c r="P2271" s="1">
        <v>1570296</v>
      </c>
      <c r="Q2271" s="1">
        <f t="shared" si="72"/>
        <v>1570296</v>
      </c>
    </row>
    <row r="2272" spans="1:17" x14ac:dyDescent="0.25">
      <c r="A2272">
        <v>1060</v>
      </c>
      <c r="B2272">
        <v>3217</v>
      </c>
      <c r="C2272" s="2">
        <v>43686</v>
      </c>
      <c r="D2272" t="s">
        <v>3889</v>
      </c>
      <c r="E2272">
        <v>31</v>
      </c>
      <c r="F2272" t="s">
        <v>8</v>
      </c>
      <c r="G2272">
        <v>3155</v>
      </c>
      <c r="H2272" s="2">
        <v>43686</v>
      </c>
      <c r="I2272" t="s">
        <v>3890</v>
      </c>
      <c r="J2272" t="s">
        <v>7</v>
      </c>
      <c r="K2272" t="s">
        <v>313</v>
      </c>
      <c r="L2272" t="s">
        <v>336</v>
      </c>
      <c r="M2272" s="1">
        <v>3421842</v>
      </c>
      <c r="N2272" s="1">
        <v>0</v>
      </c>
      <c r="O2272" s="1">
        <f t="shared" si="71"/>
        <v>3421842</v>
      </c>
      <c r="P2272" s="1">
        <v>1710921</v>
      </c>
      <c r="Q2272" s="1">
        <f t="shared" si="72"/>
        <v>1710921</v>
      </c>
    </row>
    <row r="2273" spans="1:17" x14ac:dyDescent="0.25">
      <c r="A2273">
        <v>1060</v>
      </c>
      <c r="B2273">
        <v>3218</v>
      </c>
      <c r="C2273" s="2">
        <v>43686</v>
      </c>
      <c r="D2273" t="s">
        <v>3891</v>
      </c>
      <c r="E2273">
        <v>31</v>
      </c>
      <c r="F2273" t="s">
        <v>8</v>
      </c>
      <c r="G2273">
        <v>3156</v>
      </c>
      <c r="H2273" s="2">
        <v>43686</v>
      </c>
      <c r="I2273" t="s">
        <v>3892</v>
      </c>
      <c r="J2273" t="s">
        <v>7</v>
      </c>
      <c r="K2273" t="s">
        <v>313</v>
      </c>
      <c r="L2273" t="s">
        <v>336</v>
      </c>
      <c r="M2273" s="1">
        <v>2671848</v>
      </c>
      <c r="N2273" s="1">
        <v>0</v>
      </c>
      <c r="O2273" s="1">
        <f t="shared" si="71"/>
        <v>2671848</v>
      </c>
      <c r="P2273" s="1">
        <v>1335924</v>
      </c>
      <c r="Q2273" s="1">
        <f t="shared" si="72"/>
        <v>1335924</v>
      </c>
    </row>
    <row r="2274" spans="1:17" x14ac:dyDescent="0.25">
      <c r="A2274">
        <v>1060</v>
      </c>
      <c r="B2274">
        <v>3221</v>
      </c>
      <c r="C2274" s="2">
        <v>43686</v>
      </c>
      <c r="D2274" t="s">
        <v>3893</v>
      </c>
      <c r="E2274">
        <v>31</v>
      </c>
      <c r="F2274" t="s">
        <v>8</v>
      </c>
      <c r="G2274">
        <v>3023</v>
      </c>
      <c r="H2274" s="2">
        <v>43686</v>
      </c>
      <c r="I2274" t="s">
        <v>3894</v>
      </c>
      <c r="J2274" t="s">
        <v>7</v>
      </c>
      <c r="K2274" t="s">
        <v>313</v>
      </c>
      <c r="L2274" t="s">
        <v>336</v>
      </c>
      <c r="M2274" s="1">
        <v>3609336</v>
      </c>
      <c r="N2274" s="1">
        <v>0</v>
      </c>
      <c r="O2274" s="1">
        <f t="shared" si="71"/>
        <v>3609336</v>
      </c>
      <c r="P2274" s="1">
        <v>1804668</v>
      </c>
      <c r="Q2274" s="1">
        <f t="shared" si="72"/>
        <v>1804668</v>
      </c>
    </row>
    <row r="2275" spans="1:17" hidden="1" x14ac:dyDescent="0.25">
      <c r="A2275">
        <v>1087</v>
      </c>
      <c r="B2275">
        <v>3222</v>
      </c>
      <c r="C2275" s="2">
        <v>43686</v>
      </c>
      <c r="D2275" t="s">
        <v>1618</v>
      </c>
      <c r="E2275">
        <v>145</v>
      </c>
      <c r="F2275" t="s">
        <v>163</v>
      </c>
      <c r="G2275">
        <v>427</v>
      </c>
      <c r="H2275" s="2">
        <v>43686</v>
      </c>
      <c r="I2275" t="s">
        <v>3895</v>
      </c>
      <c r="J2275" t="s">
        <v>7</v>
      </c>
      <c r="K2275" t="s">
        <v>313</v>
      </c>
      <c r="L2275" t="s">
        <v>314</v>
      </c>
      <c r="M2275" s="1">
        <v>21630000</v>
      </c>
      <c r="N2275" s="1">
        <v>0</v>
      </c>
      <c r="O2275" s="1">
        <f t="shared" si="71"/>
        <v>21630000</v>
      </c>
      <c r="P2275" s="1">
        <v>9853667</v>
      </c>
      <c r="Q2275" s="1">
        <f t="shared" si="72"/>
        <v>11776333</v>
      </c>
    </row>
    <row r="2276" spans="1:17" hidden="1" x14ac:dyDescent="0.25">
      <c r="A2276">
        <v>335</v>
      </c>
      <c r="B2276">
        <v>3225</v>
      </c>
      <c r="C2276" s="2">
        <v>43686</v>
      </c>
      <c r="D2276" t="s">
        <v>186</v>
      </c>
      <c r="E2276">
        <v>1</v>
      </c>
      <c r="F2276" t="s">
        <v>187</v>
      </c>
      <c r="G2276">
        <v>53</v>
      </c>
      <c r="H2276" s="2">
        <v>43686</v>
      </c>
      <c r="I2276" t="s">
        <v>3896</v>
      </c>
      <c r="J2276" t="s">
        <v>7</v>
      </c>
      <c r="K2276" t="s">
        <v>313</v>
      </c>
      <c r="L2276" t="s">
        <v>314</v>
      </c>
      <c r="M2276" s="1">
        <v>53825600</v>
      </c>
      <c r="N2276" s="1">
        <v>0</v>
      </c>
      <c r="O2276" s="1">
        <f t="shared" si="71"/>
        <v>53825600</v>
      </c>
      <c r="P2276" s="1">
        <v>53825600</v>
      </c>
      <c r="Q2276" s="1">
        <f t="shared" si="72"/>
        <v>0</v>
      </c>
    </row>
    <row r="2277" spans="1:17" hidden="1" x14ac:dyDescent="0.25">
      <c r="A2277">
        <v>1084</v>
      </c>
      <c r="B2277">
        <v>3228</v>
      </c>
      <c r="C2277" s="2">
        <v>43686</v>
      </c>
      <c r="D2277" t="s">
        <v>280</v>
      </c>
      <c r="E2277">
        <v>145</v>
      </c>
      <c r="F2277" t="s">
        <v>163</v>
      </c>
      <c r="G2277">
        <v>266</v>
      </c>
      <c r="H2277" s="2">
        <v>43686</v>
      </c>
      <c r="I2277" t="s">
        <v>3126</v>
      </c>
      <c r="J2277" t="s">
        <v>7</v>
      </c>
      <c r="K2277" t="s">
        <v>313</v>
      </c>
      <c r="L2277" t="s">
        <v>314</v>
      </c>
      <c r="M2277" s="1">
        <v>18540000</v>
      </c>
      <c r="N2277" s="1">
        <v>0</v>
      </c>
      <c r="O2277" s="1">
        <f t="shared" si="71"/>
        <v>18540000</v>
      </c>
      <c r="P2277" s="1">
        <v>9270000</v>
      </c>
      <c r="Q2277" s="1">
        <f t="shared" si="72"/>
        <v>9270000</v>
      </c>
    </row>
    <row r="2278" spans="1:17" x14ac:dyDescent="0.25">
      <c r="A2278">
        <v>1060</v>
      </c>
      <c r="B2278">
        <v>3235</v>
      </c>
      <c r="C2278" s="2">
        <v>43689</v>
      </c>
      <c r="D2278" t="s">
        <v>3897</v>
      </c>
      <c r="E2278">
        <v>31</v>
      </c>
      <c r="F2278" t="s">
        <v>8</v>
      </c>
      <c r="G2278">
        <v>3033</v>
      </c>
      <c r="H2278" s="2">
        <v>43689</v>
      </c>
      <c r="I2278" t="s">
        <v>3898</v>
      </c>
      <c r="J2278" t="s">
        <v>7</v>
      </c>
      <c r="K2278" t="s">
        <v>313</v>
      </c>
      <c r="L2278" t="s">
        <v>336</v>
      </c>
      <c r="M2278" s="1">
        <v>2484348</v>
      </c>
      <c r="N2278" s="1">
        <v>0</v>
      </c>
      <c r="O2278" s="1">
        <f t="shared" si="71"/>
        <v>2484348</v>
      </c>
      <c r="P2278" s="1">
        <v>1242174</v>
      </c>
      <c r="Q2278" s="1">
        <f t="shared" si="72"/>
        <v>1242174</v>
      </c>
    </row>
    <row r="2279" spans="1:17" hidden="1" x14ac:dyDescent="0.25">
      <c r="A2279">
        <v>1037</v>
      </c>
      <c r="B2279">
        <v>3239</v>
      </c>
      <c r="C2279" s="2">
        <v>43690</v>
      </c>
      <c r="D2279" t="s">
        <v>3899</v>
      </c>
      <c r="E2279">
        <v>31</v>
      </c>
      <c r="F2279" t="s">
        <v>8</v>
      </c>
      <c r="G2279">
        <v>3178</v>
      </c>
      <c r="H2279" s="2">
        <v>43690</v>
      </c>
      <c r="I2279" t="s">
        <v>3122</v>
      </c>
      <c r="J2279" t="s">
        <v>7</v>
      </c>
      <c r="K2279" t="s">
        <v>2534</v>
      </c>
      <c r="L2279" t="s">
        <v>839</v>
      </c>
      <c r="M2279" s="1">
        <v>22510000</v>
      </c>
      <c r="N2279" s="1">
        <v>0</v>
      </c>
      <c r="O2279" s="1">
        <f t="shared" si="71"/>
        <v>22510000</v>
      </c>
      <c r="P2279" s="1">
        <v>0</v>
      </c>
      <c r="Q2279" s="1">
        <f t="shared" si="72"/>
        <v>22510000</v>
      </c>
    </row>
    <row r="2280" spans="1:17" x14ac:dyDescent="0.25">
      <c r="A2280">
        <v>440</v>
      </c>
      <c r="B2280">
        <v>3241</v>
      </c>
      <c r="C2280" s="2">
        <v>43690</v>
      </c>
      <c r="D2280" t="s">
        <v>3228</v>
      </c>
      <c r="E2280">
        <v>31</v>
      </c>
      <c r="F2280" t="s">
        <v>8</v>
      </c>
      <c r="G2280">
        <v>3193</v>
      </c>
      <c r="H2280" s="2">
        <v>43690</v>
      </c>
      <c r="I2280" t="s">
        <v>3900</v>
      </c>
      <c r="J2280" t="s">
        <v>7</v>
      </c>
      <c r="K2280" t="s">
        <v>313</v>
      </c>
      <c r="L2280" t="s">
        <v>336</v>
      </c>
      <c r="M2280" s="1">
        <v>2765598</v>
      </c>
      <c r="N2280" s="1">
        <v>0</v>
      </c>
      <c r="O2280" s="1">
        <f t="shared" si="71"/>
        <v>2765598</v>
      </c>
      <c r="P2280" s="1">
        <v>1382799</v>
      </c>
      <c r="Q2280" s="1">
        <f t="shared" si="72"/>
        <v>1382799</v>
      </c>
    </row>
    <row r="2281" spans="1:17" x14ac:dyDescent="0.25">
      <c r="A2281">
        <v>440</v>
      </c>
      <c r="B2281">
        <v>3242</v>
      </c>
      <c r="C2281" s="2">
        <v>43690</v>
      </c>
      <c r="D2281" t="s">
        <v>3901</v>
      </c>
      <c r="E2281">
        <v>31</v>
      </c>
      <c r="F2281" t="s">
        <v>8</v>
      </c>
      <c r="G2281">
        <v>3194</v>
      </c>
      <c r="H2281" s="2">
        <v>43690</v>
      </c>
      <c r="I2281" t="s">
        <v>3902</v>
      </c>
      <c r="J2281" t="s">
        <v>7</v>
      </c>
      <c r="K2281" t="s">
        <v>313</v>
      </c>
      <c r="L2281" t="s">
        <v>336</v>
      </c>
      <c r="M2281" s="1">
        <v>3140592</v>
      </c>
      <c r="N2281" s="1">
        <v>0</v>
      </c>
      <c r="O2281" s="1">
        <f t="shared" si="71"/>
        <v>3140592</v>
      </c>
      <c r="P2281" s="1">
        <v>1570296</v>
      </c>
      <c r="Q2281" s="1">
        <f t="shared" si="72"/>
        <v>1570296</v>
      </c>
    </row>
    <row r="2282" spans="1:17" x14ac:dyDescent="0.25">
      <c r="A2282">
        <v>440</v>
      </c>
      <c r="B2282">
        <v>3244</v>
      </c>
      <c r="C2282" s="2">
        <v>43690</v>
      </c>
      <c r="D2282" t="s">
        <v>3903</v>
      </c>
      <c r="E2282">
        <v>31</v>
      </c>
      <c r="F2282" t="s">
        <v>8</v>
      </c>
      <c r="G2282">
        <v>3182</v>
      </c>
      <c r="H2282" s="2">
        <v>43690</v>
      </c>
      <c r="I2282" t="s">
        <v>3904</v>
      </c>
      <c r="J2282" t="s">
        <v>7</v>
      </c>
      <c r="K2282" t="s">
        <v>313</v>
      </c>
      <c r="L2282" t="s">
        <v>336</v>
      </c>
      <c r="M2282" s="1">
        <v>3749964</v>
      </c>
      <c r="N2282" s="1">
        <v>0</v>
      </c>
      <c r="O2282" s="1">
        <f t="shared" si="71"/>
        <v>3749964</v>
      </c>
      <c r="P2282" s="1">
        <v>1874982</v>
      </c>
      <c r="Q2282" s="1">
        <f t="shared" si="72"/>
        <v>1874982</v>
      </c>
    </row>
    <row r="2283" spans="1:17" hidden="1" x14ac:dyDescent="0.25">
      <c r="A2283">
        <v>1074</v>
      </c>
      <c r="B2283">
        <v>3245</v>
      </c>
      <c r="C2283" s="2">
        <v>43690</v>
      </c>
      <c r="D2283" t="s">
        <v>1263</v>
      </c>
      <c r="E2283">
        <v>145</v>
      </c>
      <c r="F2283" t="s">
        <v>163</v>
      </c>
      <c r="G2283">
        <v>395</v>
      </c>
      <c r="H2283" s="2">
        <v>43690</v>
      </c>
      <c r="I2283" t="s">
        <v>3905</v>
      </c>
      <c r="J2283" t="s">
        <v>7</v>
      </c>
      <c r="K2283" t="s">
        <v>313</v>
      </c>
      <c r="L2283" t="s">
        <v>314</v>
      </c>
      <c r="M2283" s="1">
        <v>10197000</v>
      </c>
      <c r="N2283" s="1">
        <v>0</v>
      </c>
      <c r="O2283" s="1">
        <f t="shared" si="71"/>
        <v>10197000</v>
      </c>
      <c r="P2283" s="1">
        <v>4418700</v>
      </c>
      <c r="Q2283" s="1">
        <f t="shared" si="72"/>
        <v>5778300</v>
      </c>
    </row>
    <row r="2284" spans="1:17" x14ac:dyDescent="0.25">
      <c r="A2284">
        <v>440</v>
      </c>
      <c r="B2284">
        <v>3247</v>
      </c>
      <c r="C2284" s="2">
        <v>43691</v>
      </c>
      <c r="D2284" t="s">
        <v>3906</v>
      </c>
      <c r="E2284">
        <v>31</v>
      </c>
      <c r="F2284" t="s">
        <v>8</v>
      </c>
      <c r="G2284">
        <v>3195</v>
      </c>
      <c r="H2284" s="2">
        <v>43691</v>
      </c>
      <c r="I2284" t="s">
        <v>3907</v>
      </c>
      <c r="J2284" t="s">
        <v>7</v>
      </c>
      <c r="K2284" t="s">
        <v>313</v>
      </c>
      <c r="L2284" t="s">
        <v>336</v>
      </c>
      <c r="M2284" s="1">
        <v>2531226</v>
      </c>
      <c r="N2284" s="1">
        <v>0</v>
      </c>
      <c r="O2284" s="1">
        <f t="shared" si="71"/>
        <v>2531226</v>
      </c>
      <c r="P2284" s="1">
        <v>1265613</v>
      </c>
      <c r="Q2284" s="1">
        <f t="shared" si="72"/>
        <v>1265613</v>
      </c>
    </row>
    <row r="2285" spans="1:17" x14ac:dyDescent="0.25">
      <c r="A2285">
        <v>440</v>
      </c>
      <c r="B2285">
        <v>3248</v>
      </c>
      <c r="C2285" s="2">
        <v>43691</v>
      </c>
      <c r="D2285" t="s">
        <v>3908</v>
      </c>
      <c r="E2285">
        <v>31</v>
      </c>
      <c r="F2285" t="s">
        <v>8</v>
      </c>
      <c r="G2285">
        <v>3196</v>
      </c>
      <c r="H2285" s="2">
        <v>43691</v>
      </c>
      <c r="I2285" t="s">
        <v>3909</v>
      </c>
      <c r="J2285" t="s">
        <v>7</v>
      </c>
      <c r="K2285" t="s">
        <v>313</v>
      </c>
      <c r="L2285" t="s">
        <v>336</v>
      </c>
      <c r="M2285" s="1">
        <v>2484348</v>
      </c>
      <c r="N2285" s="1">
        <v>0</v>
      </c>
      <c r="O2285" s="1">
        <f t="shared" si="71"/>
        <v>2484348</v>
      </c>
      <c r="P2285" s="1">
        <v>1242174</v>
      </c>
      <c r="Q2285" s="1">
        <f t="shared" si="72"/>
        <v>1242174</v>
      </c>
    </row>
    <row r="2286" spans="1:17" x14ac:dyDescent="0.25">
      <c r="A2286">
        <v>440</v>
      </c>
      <c r="B2286">
        <v>3249</v>
      </c>
      <c r="C2286" s="2">
        <v>43691</v>
      </c>
      <c r="D2286" t="s">
        <v>3910</v>
      </c>
      <c r="E2286">
        <v>31</v>
      </c>
      <c r="F2286" t="s">
        <v>8</v>
      </c>
      <c r="G2286">
        <v>3185</v>
      </c>
      <c r="H2286" s="2">
        <v>43691</v>
      </c>
      <c r="I2286" t="s">
        <v>3911</v>
      </c>
      <c r="J2286" t="s">
        <v>7</v>
      </c>
      <c r="K2286" t="s">
        <v>313</v>
      </c>
      <c r="L2286" t="s">
        <v>336</v>
      </c>
      <c r="M2286" s="1">
        <v>2531226</v>
      </c>
      <c r="N2286" s="1">
        <v>0</v>
      </c>
      <c r="O2286" s="1">
        <f t="shared" si="71"/>
        <v>2531226</v>
      </c>
      <c r="P2286" s="1">
        <v>1265613</v>
      </c>
      <c r="Q2286" s="1">
        <f t="shared" si="72"/>
        <v>1265613</v>
      </c>
    </row>
    <row r="2287" spans="1:17" x14ac:dyDescent="0.25">
      <c r="A2287">
        <v>440</v>
      </c>
      <c r="B2287">
        <v>3250</v>
      </c>
      <c r="C2287" s="2">
        <v>43691</v>
      </c>
      <c r="D2287" t="s">
        <v>3912</v>
      </c>
      <c r="E2287">
        <v>31</v>
      </c>
      <c r="F2287" t="s">
        <v>8</v>
      </c>
      <c r="G2287">
        <v>3187</v>
      </c>
      <c r="H2287" s="2">
        <v>43691</v>
      </c>
      <c r="I2287" t="s">
        <v>3913</v>
      </c>
      <c r="J2287" t="s">
        <v>7</v>
      </c>
      <c r="K2287" t="s">
        <v>313</v>
      </c>
      <c r="L2287" t="s">
        <v>336</v>
      </c>
      <c r="M2287" s="1">
        <v>3421842</v>
      </c>
      <c r="N2287" s="1">
        <v>0</v>
      </c>
      <c r="O2287" s="1">
        <f t="shared" si="71"/>
        <v>3421842</v>
      </c>
      <c r="P2287" s="1">
        <v>1710921</v>
      </c>
      <c r="Q2287" s="1">
        <f t="shared" si="72"/>
        <v>1710921</v>
      </c>
    </row>
    <row r="2288" spans="1:17" x14ac:dyDescent="0.25">
      <c r="A2288">
        <v>440</v>
      </c>
      <c r="B2288">
        <v>3251</v>
      </c>
      <c r="C2288" s="2">
        <v>43691</v>
      </c>
      <c r="D2288" t="s">
        <v>3914</v>
      </c>
      <c r="E2288">
        <v>31</v>
      </c>
      <c r="F2288" t="s">
        <v>8</v>
      </c>
      <c r="G2288">
        <v>3188</v>
      </c>
      <c r="H2288" s="2">
        <v>43691</v>
      </c>
      <c r="I2288" t="s">
        <v>3915</v>
      </c>
      <c r="J2288" t="s">
        <v>7</v>
      </c>
      <c r="K2288" t="s">
        <v>313</v>
      </c>
      <c r="L2288" t="s">
        <v>336</v>
      </c>
      <c r="M2288" s="1">
        <v>3421842</v>
      </c>
      <c r="N2288" s="1">
        <v>0</v>
      </c>
      <c r="O2288" s="1">
        <f t="shared" si="71"/>
        <v>3421842</v>
      </c>
      <c r="P2288" s="1">
        <v>1710921</v>
      </c>
      <c r="Q2288" s="1">
        <f t="shared" si="72"/>
        <v>1710921</v>
      </c>
    </row>
    <row r="2289" spans="1:17" x14ac:dyDescent="0.25">
      <c r="A2289">
        <v>440</v>
      </c>
      <c r="B2289">
        <v>3252</v>
      </c>
      <c r="C2289" s="2">
        <v>43691</v>
      </c>
      <c r="D2289" t="s">
        <v>3553</v>
      </c>
      <c r="E2289">
        <v>31</v>
      </c>
      <c r="F2289" t="s">
        <v>8</v>
      </c>
      <c r="G2289">
        <v>3186</v>
      </c>
      <c r="H2289" s="2">
        <v>43691</v>
      </c>
      <c r="I2289" t="s">
        <v>3916</v>
      </c>
      <c r="J2289" t="s">
        <v>7</v>
      </c>
      <c r="K2289" t="s">
        <v>313</v>
      </c>
      <c r="L2289" t="s">
        <v>336</v>
      </c>
      <c r="M2289" s="1">
        <v>2531226</v>
      </c>
      <c r="N2289" s="1">
        <v>0</v>
      </c>
      <c r="O2289" s="1">
        <f t="shared" si="71"/>
        <v>2531226</v>
      </c>
      <c r="P2289" s="1">
        <v>1265613</v>
      </c>
      <c r="Q2289" s="1">
        <f t="shared" si="72"/>
        <v>1265613</v>
      </c>
    </row>
    <row r="2290" spans="1:17" x14ac:dyDescent="0.25">
      <c r="A2290">
        <v>440</v>
      </c>
      <c r="B2290">
        <v>3253</v>
      </c>
      <c r="C2290" s="2">
        <v>43691</v>
      </c>
      <c r="D2290" t="s">
        <v>3917</v>
      </c>
      <c r="E2290">
        <v>31</v>
      </c>
      <c r="F2290" t="s">
        <v>8</v>
      </c>
      <c r="G2290">
        <v>3191</v>
      </c>
      <c r="H2290" s="2">
        <v>43691</v>
      </c>
      <c r="I2290" t="s">
        <v>3918</v>
      </c>
      <c r="J2290" t="s">
        <v>7</v>
      </c>
      <c r="K2290" t="s">
        <v>313</v>
      </c>
      <c r="L2290" t="s">
        <v>336</v>
      </c>
      <c r="M2290" s="1">
        <v>2999970</v>
      </c>
      <c r="N2290" s="1">
        <v>0</v>
      </c>
      <c r="O2290" s="1">
        <f t="shared" si="71"/>
        <v>2999970</v>
      </c>
      <c r="P2290" s="1">
        <v>1499985</v>
      </c>
      <c r="Q2290" s="1">
        <f t="shared" si="72"/>
        <v>1499985</v>
      </c>
    </row>
    <row r="2291" spans="1:17" x14ac:dyDescent="0.25">
      <c r="A2291">
        <v>440</v>
      </c>
      <c r="B2291">
        <v>3254</v>
      </c>
      <c r="C2291" s="2">
        <v>43691</v>
      </c>
      <c r="D2291" t="s">
        <v>3919</v>
      </c>
      <c r="E2291">
        <v>31</v>
      </c>
      <c r="F2291" t="s">
        <v>8</v>
      </c>
      <c r="G2291">
        <v>3192</v>
      </c>
      <c r="H2291" s="2">
        <v>43691</v>
      </c>
      <c r="I2291" t="s">
        <v>3920</v>
      </c>
      <c r="J2291" t="s">
        <v>7</v>
      </c>
      <c r="K2291" t="s">
        <v>313</v>
      </c>
      <c r="L2291" t="s">
        <v>336</v>
      </c>
      <c r="M2291" s="1">
        <v>2812470</v>
      </c>
      <c r="N2291" s="1">
        <v>0</v>
      </c>
      <c r="O2291" s="1">
        <f t="shared" si="71"/>
        <v>2812470</v>
      </c>
      <c r="P2291" s="1">
        <v>1406235</v>
      </c>
      <c r="Q2291" s="1">
        <f t="shared" si="72"/>
        <v>1406235</v>
      </c>
    </row>
    <row r="2292" spans="1:17" x14ac:dyDescent="0.25">
      <c r="A2292">
        <v>440</v>
      </c>
      <c r="B2292">
        <v>3256</v>
      </c>
      <c r="C2292" s="2">
        <v>43691</v>
      </c>
      <c r="D2292" t="s">
        <v>3921</v>
      </c>
      <c r="E2292">
        <v>31</v>
      </c>
      <c r="F2292" t="s">
        <v>8</v>
      </c>
      <c r="G2292">
        <v>3189</v>
      </c>
      <c r="H2292" s="2">
        <v>43691</v>
      </c>
      <c r="I2292" t="s">
        <v>3922</v>
      </c>
      <c r="J2292" t="s">
        <v>7</v>
      </c>
      <c r="K2292" t="s">
        <v>313</v>
      </c>
      <c r="L2292" t="s">
        <v>336</v>
      </c>
      <c r="M2292" s="1">
        <v>3140592</v>
      </c>
      <c r="N2292" s="1">
        <v>0</v>
      </c>
      <c r="O2292" s="1">
        <f t="shared" si="71"/>
        <v>3140592</v>
      </c>
      <c r="P2292" s="1">
        <v>1570296</v>
      </c>
      <c r="Q2292" s="1">
        <f t="shared" si="72"/>
        <v>1570296</v>
      </c>
    </row>
    <row r="2293" spans="1:17" x14ac:dyDescent="0.25">
      <c r="A2293">
        <v>440</v>
      </c>
      <c r="B2293">
        <v>3258</v>
      </c>
      <c r="C2293" s="2">
        <v>43691</v>
      </c>
      <c r="D2293" t="s">
        <v>3923</v>
      </c>
      <c r="E2293">
        <v>31</v>
      </c>
      <c r="F2293" t="s">
        <v>8</v>
      </c>
      <c r="G2293">
        <v>3190</v>
      </c>
      <c r="H2293" s="2">
        <v>43691</v>
      </c>
      <c r="I2293" t="s">
        <v>3924</v>
      </c>
      <c r="J2293" t="s">
        <v>7</v>
      </c>
      <c r="K2293" t="s">
        <v>313</v>
      </c>
      <c r="L2293" t="s">
        <v>336</v>
      </c>
      <c r="M2293" s="1">
        <v>2484348</v>
      </c>
      <c r="N2293" s="1">
        <v>0</v>
      </c>
      <c r="O2293" s="1">
        <f t="shared" si="71"/>
        <v>2484348</v>
      </c>
      <c r="P2293" s="1">
        <v>1242174</v>
      </c>
      <c r="Q2293" s="1">
        <f t="shared" si="72"/>
        <v>1242174</v>
      </c>
    </row>
    <row r="2294" spans="1:17" hidden="1" x14ac:dyDescent="0.25">
      <c r="A2294">
        <v>1082</v>
      </c>
      <c r="B2294">
        <v>3259</v>
      </c>
      <c r="C2294" s="2">
        <v>43691</v>
      </c>
      <c r="D2294" t="s">
        <v>1644</v>
      </c>
      <c r="E2294">
        <v>145</v>
      </c>
      <c r="F2294" t="s">
        <v>163</v>
      </c>
      <c r="G2294">
        <v>405</v>
      </c>
      <c r="H2294" s="2">
        <v>43691</v>
      </c>
      <c r="I2294" t="s">
        <v>3074</v>
      </c>
      <c r="J2294" t="s">
        <v>7</v>
      </c>
      <c r="K2294" t="s">
        <v>313</v>
      </c>
      <c r="L2294" t="s">
        <v>314</v>
      </c>
      <c r="M2294" s="1">
        <v>15110100</v>
      </c>
      <c r="N2294" s="1">
        <v>0</v>
      </c>
      <c r="O2294" s="1">
        <f t="shared" si="71"/>
        <v>15110100</v>
      </c>
      <c r="P2294" s="1">
        <v>5708260</v>
      </c>
      <c r="Q2294" s="1">
        <f t="shared" si="72"/>
        <v>9401840</v>
      </c>
    </row>
    <row r="2295" spans="1:17" hidden="1" x14ac:dyDescent="0.25">
      <c r="A2295">
        <v>1083</v>
      </c>
      <c r="B2295">
        <v>3260</v>
      </c>
      <c r="C2295" s="2">
        <v>43691</v>
      </c>
      <c r="D2295" t="s">
        <v>2105</v>
      </c>
      <c r="E2295">
        <v>148</v>
      </c>
      <c r="F2295" t="s">
        <v>166</v>
      </c>
      <c r="G2295">
        <v>478</v>
      </c>
      <c r="H2295" s="2">
        <v>43691</v>
      </c>
      <c r="I2295" t="s">
        <v>3925</v>
      </c>
      <c r="J2295" t="s">
        <v>7</v>
      </c>
      <c r="K2295" t="s">
        <v>313</v>
      </c>
      <c r="L2295" t="s">
        <v>314</v>
      </c>
      <c r="M2295" s="1">
        <v>6180000</v>
      </c>
      <c r="N2295" s="1">
        <v>0</v>
      </c>
      <c r="O2295" s="1">
        <f t="shared" si="71"/>
        <v>6180000</v>
      </c>
      <c r="P2295" s="1">
        <v>2472000</v>
      </c>
      <c r="Q2295" s="1">
        <f t="shared" si="72"/>
        <v>3708000</v>
      </c>
    </row>
    <row r="2296" spans="1:17" x14ac:dyDescent="0.25">
      <c r="A2296">
        <v>440</v>
      </c>
      <c r="B2296">
        <v>3261</v>
      </c>
      <c r="C2296" s="2">
        <v>43691</v>
      </c>
      <c r="D2296" t="s">
        <v>3926</v>
      </c>
      <c r="E2296">
        <v>31</v>
      </c>
      <c r="F2296" t="s">
        <v>8</v>
      </c>
      <c r="G2296">
        <v>3181</v>
      </c>
      <c r="H2296" s="2">
        <v>43691</v>
      </c>
      <c r="I2296" t="s">
        <v>3927</v>
      </c>
      <c r="J2296" t="s">
        <v>7</v>
      </c>
      <c r="K2296" t="s">
        <v>313</v>
      </c>
      <c r="L2296" t="s">
        <v>336</v>
      </c>
      <c r="M2296" s="1">
        <v>3281214</v>
      </c>
      <c r="N2296" s="1">
        <v>0</v>
      </c>
      <c r="O2296" s="1">
        <f t="shared" si="71"/>
        <v>3281214</v>
      </c>
      <c r="P2296" s="1">
        <v>1640607</v>
      </c>
      <c r="Q2296" s="1">
        <f t="shared" si="72"/>
        <v>1640607</v>
      </c>
    </row>
    <row r="2297" spans="1:17" x14ac:dyDescent="0.25">
      <c r="A2297">
        <v>440</v>
      </c>
      <c r="B2297">
        <v>3262</v>
      </c>
      <c r="C2297" s="2">
        <v>43691</v>
      </c>
      <c r="D2297" t="s">
        <v>3928</v>
      </c>
      <c r="E2297">
        <v>31</v>
      </c>
      <c r="F2297" t="s">
        <v>8</v>
      </c>
      <c r="G2297">
        <v>3183</v>
      </c>
      <c r="H2297" s="2">
        <v>43691</v>
      </c>
      <c r="I2297" t="s">
        <v>3929</v>
      </c>
      <c r="J2297" t="s">
        <v>7</v>
      </c>
      <c r="K2297" t="s">
        <v>313</v>
      </c>
      <c r="L2297" t="s">
        <v>336</v>
      </c>
      <c r="M2297" s="1">
        <v>2906220</v>
      </c>
      <c r="N2297" s="1">
        <v>0</v>
      </c>
      <c r="O2297" s="1">
        <f t="shared" si="71"/>
        <v>2906220</v>
      </c>
      <c r="P2297" s="1">
        <v>968740</v>
      </c>
      <c r="Q2297" s="1">
        <f t="shared" si="72"/>
        <v>1937480</v>
      </c>
    </row>
    <row r="2298" spans="1:17" x14ac:dyDescent="0.25">
      <c r="A2298">
        <v>440</v>
      </c>
      <c r="B2298">
        <v>3263</v>
      </c>
      <c r="C2298" s="2">
        <v>43691</v>
      </c>
      <c r="D2298" t="s">
        <v>3930</v>
      </c>
      <c r="E2298">
        <v>31</v>
      </c>
      <c r="F2298" t="s">
        <v>8</v>
      </c>
      <c r="G2298">
        <v>3184</v>
      </c>
      <c r="H2298" s="2">
        <v>43691</v>
      </c>
      <c r="I2298" t="s">
        <v>3931</v>
      </c>
      <c r="J2298" t="s">
        <v>7</v>
      </c>
      <c r="K2298" t="s">
        <v>313</v>
      </c>
      <c r="L2298" t="s">
        <v>336</v>
      </c>
      <c r="M2298" s="1">
        <v>2906220</v>
      </c>
      <c r="N2298" s="1">
        <v>0</v>
      </c>
      <c r="O2298" s="1">
        <f t="shared" si="71"/>
        <v>2906220</v>
      </c>
      <c r="P2298" s="1">
        <v>1453110</v>
      </c>
      <c r="Q2298" s="1">
        <f t="shared" si="72"/>
        <v>1453110</v>
      </c>
    </row>
    <row r="2299" spans="1:17" x14ac:dyDescent="0.25">
      <c r="A2299">
        <v>440</v>
      </c>
      <c r="B2299">
        <v>3265</v>
      </c>
      <c r="C2299" s="2">
        <v>43692</v>
      </c>
      <c r="D2299" t="s">
        <v>3229</v>
      </c>
      <c r="E2299">
        <v>31</v>
      </c>
      <c r="F2299" t="s">
        <v>8</v>
      </c>
      <c r="G2299">
        <v>3227</v>
      </c>
      <c r="H2299" s="2">
        <v>43692</v>
      </c>
      <c r="I2299" t="s">
        <v>3932</v>
      </c>
      <c r="J2299" t="s">
        <v>7</v>
      </c>
      <c r="K2299" t="s">
        <v>313</v>
      </c>
      <c r="L2299" t="s">
        <v>336</v>
      </c>
      <c r="M2299" s="1">
        <v>2531226</v>
      </c>
      <c r="N2299" s="1">
        <v>0</v>
      </c>
      <c r="O2299" s="1">
        <f t="shared" si="71"/>
        <v>2531226</v>
      </c>
      <c r="P2299" s="1">
        <v>1265613</v>
      </c>
      <c r="Q2299" s="1">
        <f t="shared" si="72"/>
        <v>1265613</v>
      </c>
    </row>
    <row r="2300" spans="1:17" x14ac:dyDescent="0.25">
      <c r="A2300">
        <v>440</v>
      </c>
      <c r="B2300">
        <v>3266</v>
      </c>
      <c r="C2300" s="2">
        <v>43692</v>
      </c>
      <c r="D2300" t="s">
        <v>3933</v>
      </c>
      <c r="E2300">
        <v>31</v>
      </c>
      <c r="F2300" t="s">
        <v>8</v>
      </c>
      <c r="G2300">
        <v>3230</v>
      </c>
      <c r="H2300" s="2">
        <v>43692</v>
      </c>
      <c r="I2300" t="s">
        <v>3934</v>
      </c>
      <c r="J2300" t="s">
        <v>7</v>
      </c>
      <c r="K2300" t="s">
        <v>313</v>
      </c>
      <c r="L2300" t="s">
        <v>336</v>
      </c>
      <c r="M2300" s="1">
        <v>3281214</v>
      </c>
      <c r="N2300" s="1">
        <v>0</v>
      </c>
      <c r="O2300" s="1">
        <f t="shared" si="71"/>
        <v>3281214</v>
      </c>
      <c r="P2300" s="1">
        <v>1640607</v>
      </c>
      <c r="Q2300" s="1">
        <f t="shared" si="72"/>
        <v>1640607</v>
      </c>
    </row>
    <row r="2301" spans="1:17" x14ac:dyDescent="0.25">
      <c r="A2301">
        <v>440</v>
      </c>
      <c r="B2301">
        <v>3267</v>
      </c>
      <c r="C2301" s="2">
        <v>43692</v>
      </c>
      <c r="D2301" t="s">
        <v>3935</v>
      </c>
      <c r="E2301">
        <v>31</v>
      </c>
      <c r="F2301" t="s">
        <v>8</v>
      </c>
      <c r="G2301">
        <v>3231</v>
      </c>
      <c r="H2301" s="2">
        <v>43692</v>
      </c>
      <c r="I2301" t="s">
        <v>3936</v>
      </c>
      <c r="J2301" t="s">
        <v>7</v>
      </c>
      <c r="K2301" t="s">
        <v>313</v>
      </c>
      <c r="L2301" t="s">
        <v>336</v>
      </c>
      <c r="M2301" s="1">
        <v>3281214</v>
      </c>
      <c r="N2301" s="1">
        <v>0</v>
      </c>
      <c r="O2301" s="1">
        <f t="shared" si="71"/>
        <v>3281214</v>
      </c>
      <c r="P2301" s="1">
        <v>1640607</v>
      </c>
      <c r="Q2301" s="1">
        <f t="shared" si="72"/>
        <v>1640607</v>
      </c>
    </row>
    <row r="2302" spans="1:17" x14ac:dyDescent="0.25">
      <c r="A2302">
        <v>440</v>
      </c>
      <c r="B2302">
        <v>3269</v>
      </c>
      <c r="C2302" s="2">
        <v>43692</v>
      </c>
      <c r="D2302" t="s">
        <v>3558</v>
      </c>
      <c r="E2302">
        <v>31</v>
      </c>
      <c r="F2302" t="s">
        <v>8</v>
      </c>
      <c r="G2302">
        <v>3210</v>
      </c>
      <c r="H2302" s="2">
        <v>43692</v>
      </c>
      <c r="I2302" t="s">
        <v>3937</v>
      </c>
      <c r="J2302" t="s">
        <v>7</v>
      </c>
      <c r="K2302" t="s">
        <v>313</v>
      </c>
      <c r="L2302" t="s">
        <v>336</v>
      </c>
      <c r="M2302" s="1">
        <v>3656214</v>
      </c>
      <c r="N2302" s="1">
        <v>0</v>
      </c>
      <c r="O2302" s="1">
        <f t="shared" si="71"/>
        <v>3656214</v>
      </c>
      <c r="P2302" s="1">
        <v>1828107</v>
      </c>
      <c r="Q2302" s="1">
        <f t="shared" si="72"/>
        <v>1828107</v>
      </c>
    </row>
    <row r="2303" spans="1:17" x14ac:dyDescent="0.25">
      <c r="A2303">
        <v>440</v>
      </c>
      <c r="B2303">
        <v>3270</v>
      </c>
      <c r="C2303" s="2">
        <v>43692</v>
      </c>
      <c r="D2303" t="s">
        <v>3938</v>
      </c>
      <c r="E2303">
        <v>31</v>
      </c>
      <c r="F2303" t="s">
        <v>8</v>
      </c>
      <c r="G2303">
        <v>3213</v>
      </c>
      <c r="H2303" s="2">
        <v>43692</v>
      </c>
      <c r="I2303" t="s">
        <v>3939</v>
      </c>
      <c r="J2303" t="s">
        <v>7</v>
      </c>
      <c r="K2303" t="s">
        <v>313</v>
      </c>
      <c r="L2303" t="s">
        <v>336</v>
      </c>
      <c r="M2303" s="1">
        <v>2484348</v>
      </c>
      <c r="N2303" s="1">
        <v>0</v>
      </c>
      <c r="O2303" s="1">
        <f t="shared" si="71"/>
        <v>2484348</v>
      </c>
      <c r="P2303" s="1">
        <v>828116</v>
      </c>
      <c r="Q2303" s="1">
        <f t="shared" si="72"/>
        <v>1656232</v>
      </c>
    </row>
    <row r="2304" spans="1:17" x14ac:dyDescent="0.25">
      <c r="A2304">
        <v>1060</v>
      </c>
      <c r="B2304">
        <v>3271</v>
      </c>
      <c r="C2304" s="2">
        <v>43692</v>
      </c>
      <c r="D2304" t="s">
        <v>3851</v>
      </c>
      <c r="E2304">
        <v>31</v>
      </c>
      <c r="F2304" t="s">
        <v>8</v>
      </c>
      <c r="G2304">
        <v>3217</v>
      </c>
      <c r="H2304" s="2">
        <v>43692</v>
      </c>
      <c r="I2304" t="s">
        <v>3940</v>
      </c>
      <c r="J2304" t="s">
        <v>7</v>
      </c>
      <c r="K2304" t="s">
        <v>313</v>
      </c>
      <c r="L2304" t="s">
        <v>336</v>
      </c>
      <c r="M2304" s="1">
        <v>2812470</v>
      </c>
      <c r="N2304" s="1">
        <v>0</v>
      </c>
      <c r="O2304" s="1">
        <f t="shared" si="71"/>
        <v>2812470</v>
      </c>
      <c r="P2304" s="1">
        <v>1406235</v>
      </c>
      <c r="Q2304" s="1">
        <f t="shared" si="72"/>
        <v>1406235</v>
      </c>
    </row>
    <row r="2305" spans="1:17" x14ac:dyDescent="0.25">
      <c r="A2305">
        <v>440</v>
      </c>
      <c r="B2305">
        <v>3273</v>
      </c>
      <c r="C2305" s="2">
        <v>43692</v>
      </c>
      <c r="D2305" t="s">
        <v>3941</v>
      </c>
      <c r="E2305">
        <v>31</v>
      </c>
      <c r="F2305" t="s">
        <v>8</v>
      </c>
      <c r="G2305">
        <v>3240</v>
      </c>
      <c r="H2305" s="2">
        <v>43692</v>
      </c>
      <c r="I2305" t="s">
        <v>3942</v>
      </c>
      <c r="J2305" t="s">
        <v>7</v>
      </c>
      <c r="K2305" t="s">
        <v>313</v>
      </c>
      <c r="L2305" t="s">
        <v>336</v>
      </c>
      <c r="M2305" s="1">
        <v>2812470</v>
      </c>
      <c r="N2305" s="1">
        <v>0</v>
      </c>
      <c r="O2305" s="1">
        <f t="shared" si="71"/>
        <v>2812470</v>
      </c>
      <c r="P2305" s="1">
        <v>1406235</v>
      </c>
      <c r="Q2305" s="1">
        <f t="shared" si="72"/>
        <v>1406235</v>
      </c>
    </row>
    <row r="2306" spans="1:17" x14ac:dyDescent="0.25">
      <c r="A2306">
        <v>440</v>
      </c>
      <c r="B2306">
        <v>3274</v>
      </c>
      <c r="C2306" s="2">
        <v>43692</v>
      </c>
      <c r="D2306" t="s">
        <v>3943</v>
      </c>
      <c r="E2306">
        <v>31</v>
      </c>
      <c r="F2306" t="s">
        <v>8</v>
      </c>
      <c r="G2306">
        <v>3204</v>
      </c>
      <c r="H2306" s="2">
        <v>43692</v>
      </c>
      <c r="I2306" t="s">
        <v>3944</v>
      </c>
      <c r="J2306" t="s">
        <v>7</v>
      </c>
      <c r="K2306" t="s">
        <v>313</v>
      </c>
      <c r="L2306" t="s">
        <v>336</v>
      </c>
      <c r="M2306" s="1">
        <v>2531226</v>
      </c>
      <c r="N2306" s="1">
        <v>0</v>
      </c>
      <c r="O2306" s="1">
        <f t="shared" si="71"/>
        <v>2531226</v>
      </c>
      <c r="P2306" s="1">
        <v>1265613</v>
      </c>
      <c r="Q2306" s="1">
        <f t="shared" si="72"/>
        <v>1265613</v>
      </c>
    </row>
    <row r="2307" spans="1:17" x14ac:dyDescent="0.25">
      <c r="A2307">
        <v>440</v>
      </c>
      <c r="B2307">
        <v>3275</v>
      </c>
      <c r="C2307" s="2">
        <v>43692</v>
      </c>
      <c r="D2307" t="s">
        <v>3945</v>
      </c>
      <c r="E2307">
        <v>31</v>
      </c>
      <c r="F2307" t="s">
        <v>8</v>
      </c>
      <c r="G2307">
        <v>3245</v>
      </c>
      <c r="H2307" s="2">
        <v>43692</v>
      </c>
      <c r="I2307" t="s">
        <v>3946</v>
      </c>
      <c r="J2307" t="s">
        <v>7</v>
      </c>
      <c r="K2307" t="s">
        <v>313</v>
      </c>
      <c r="L2307" t="s">
        <v>336</v>
      </c>
      <c r="M2307" s="1">
        <v>2531226</v>
      </c>
      <c r="N2307" s="1">
        <v>0</v>
      </c>
      <c r="O2307" s="1">
        <f t="shared" si="71"/>
        <v>2531226</v>
      </c>
      <c r="P2307" s="1">
        <v>1265613</v>
      </c>
      <c r="Q2307" s="1">
        <f t="shared" si="72"/>
        <v>1265613</v>
      </c>
    </row>
    <row r="2308" spans="1:17" x14ac:dyDescent="0.25">
      <c r="A2308">
        <v>440</v>
      </c>
      <c r="B2308">
        <v>3276</v>
      </c>
      <c r="C2308" s="2">
        <v>43692</v>
      </c>
      <c r="D2308" t="s">
        <v>3947</v>
      </c>
      <c r="E2308">
        <v>31</v>
      </c>
      <c r="F2308" t="s">
        <v>8</v>
      </c>
      <c r="G2308">
        <v>3207</v>
      </c>
      <c r="H2308" s="2">
        <v>43692</v>
      </c>
      <c r="I2308" t="s">
        <v>3948</v>
      </c>
      <c r="J2308" t="s">
        <v>7</v>
      </c>
      <c r="K2308" t="s">
        <v>313</v>
      </c>
      <c r="L2308" t="s">
        <v>336</v>
      </c>
      <c r="M2308" s="1">
        <v>2812470</v>
      </c>
      <c r="N2308" s="1">
        <v>0</v>
      </c>
      <c r="O2308" s="1">
        <f t="shared" si="71"/>
        <v>2812470</v>
      </c>
      <c r="P2308" s="1">
        <v>1406235</v>
      </c>
      <c r="Q2308" s="1">
        <f t="shared" si="72"/>
        <v>1406235</v>
      </c>
    </row>
    <row r="2309" spans="1:17" x14ac:dyDescent="0.25">
      <c r="A2309">
        <v>440</v>
      </c>
      <c r="B2309">
        <v>3277</v>
      </c>
      <c r="C2309" s="2">
        <v>43692</v>
      </c>
      <c r="D2309" t="s">
        <v>3949</v>
      </c>
      <c r="E2309">
        <v>31</v>
      </c>
      <c r="F2309" t="s">
        <v>8</v>
      </c>
      <c r="G2309">
        <v>3246</v>
      </c>
      <c r="H2309" s="2">
        <v>43692</v>
      </c>
      <c r="I2309" t="s">
        <v>3950</v>
      </c>
      <c r="J2309" t="s">
        <v>7</v>
      </c>
      <c r="K2309" t="s">
        <v>313</v>
      </c>
      <c r="L2309" t="s">
        <v>336</v>
      </c>
      <c r="M2309" s="1">
        <v>3984336</v>
      </c>
      <c r="N2309" s="1">
        <v>0</v>
      </c>
      <c r="O2309" s="1">
        <f t="shared" ref="O2309:O2372" si="73">M2309-N2309</f>
        <v>3984336</v>
      </c>
      <c r="P2309" s="1">
        <v>1992168</v>
      </c>
      <c r="Q2309" s="1">
        <f t="shared" ref="Q2309:Q2372" si="74">O2309-P2309</f>
        <v>1992168</v>
      </c>
    </row>
    <row r="2310" spans="1:17" x14ac:dyDescent="0.25">
      <c r="A2310">
        <v>440</v>
      </c>
      <c r="B2310">
        <v>3278</v>
      </c>
      <c r="C2310" s="2">
        <v>43692</v>
      </c>
      <c r="D2310" t="s">
        <v>3951</v>
      </c>
      <c r="E2310">
        <v>31</v>
      </c>
      <c r="F2310" t="s">
        <v>8</v>
      </c>
      <c r="G2310">
        <v>3252</v>
      </c>
      <c r="H2310" s="2">
        <v>43692</v>
      </c>
      <c r="I2310" t="s">
        <v>3952</v>
      </c>
      <c r="J2310" t="s">
        <v>7</v>
      </c>
      <c r="K2310" t="s">
        <v>313</v>
      </c>
      <c r="L2310" t="s">
        <v>336</v>
      </c>
      <c r="M2310" s="1">
        <v>3515592</v>
      </c>
      <c r="N2310" s="1">
        <v>0</v>
      </c>
      <c r="O2310" s="1">
        <f t="shared" si="73"/>
        <v>3515592</v>
      </c>
      <c r="P2310" s="1">
        <v>1757796</v>
      </c>
      <c r="Q2310" s="1">
        <f t="shared" si="74"/>
        <v>1757796</v>
      </c>
    </row>
    <row r="2311" spans="1:17" x14ac:dyDescent="0.25">
      <c r="A2311">
        <v>440</v>
      </c>
      <c r="B2311">
        <v>3279</v>
      </c>
      <c r="C2311" s="2">
        <v>43692</v>
      </c>
      <c r="D2311" t="s">
        <v>3953</v>
      </c>
      <c r="E2311">
        <v>31</v>
      </c>
      <c r="F2311" t="s">
        <v>8</v>
      </c>
      <c r="G2311">
        <v>3209</v>
      </c>
      <c r="H2311" s="2">
        <v>43692</v>
      </c>
      <c r="I2311" t="s">
        <v>3954</v>
      </c>
      <c r="J2311" t="s">
        <v>7</v>
      </c>
      <c r="K2311" t="s">
        <v>313</v>
      </c>
      <c r="L2311" t="s">
        <v>336</v>
      </c>
      <c r="M2311" s="1">
        <v>2953092</v>
      </c>
      <c r="N2311" s="1">
        <v>0</v>
      </c>
      <c r="O2311" s="1">
        <f t="shared" si="73"/>
        <v>2953092</v>
      </c>
      <c r="P2311" s="1">
        <v>1476546</v>
      </c>
      <c r="Q2311" s="1">
        <f t="shared" si="74"/>
        <v>1476546</v>
      </c>
    </row>
    <row r="2312" spans="1:17" x14ac:dyDescent="0.25">
      <c r="A2312">
        <v>440</v>
      </c>
      <c r="B2312">
        <v>3280</v>
      </c>
      <c r="C2312" s="2">
        <v>43692</v>
      </c>
      <c r="D2312" t="s">
        <v>3955</v>
      </c>
      <c r="E2312">
        <v>31</v>
      </c>
      <c r="F2312" t="s">
        <v>8</v>
      </c>
      <c r="G2312">
        <v>3248</v>
      </c>
      <c r="H2312" s="2">
        <v>43692</v>
      </c>
      <c r="I2312" t="s">
        <v>3956</v>
      </c>
      <c r="J2312" t="s">
        <v>7</v>
      </c>
      <c r="K2312" t="s">
        <v>313</v>
      </c>
      <c r="L2312" t="s">
        <v>336</v>
      </c>
      <c r="M2312" s="1">
        <v>2906220</v>
      </c>
      <c r="N2312" s="1">
        <v>0</v>
      </c>
      <c r="O2312" s="1">
        <f t="shared" si="73"/>
        <v>2906220</v>
      </c>
      <c r="P2312" s="1">
        <v>1453110</v>
      </c>
      <c r="Q2312" s="1">
        <f t="shared" si="74"/>
        <v>1453110</v>
      </c>
    </row>
    <row r="2313" spans="1:17" x14ac:dyDescent="0.25">
      <c r="A2313">
        <v>1060</v>
      </c>
      <c r="B2313">
        <v>3281</v>
      </c>
      <c r="C2313" s="2">
        <v>43692</v>
      </c>
      <c r="D2313" t="s">
        <v>3957</v>
      </c>
      <c r="E2313">
        <v>31</v>
      </c>
      <c r="F2313" t="s">
        <v>8</v>
      </c>
      <c r="G2313">
        <v>3249</v>
      </c>
      <c r="H2313" s="2">
        <v>43692</v>
      </c>
      <c r="I2313" t="s">
        <v>3958</v>
      </c>
      <c r="J2313" t="s">
        <v>7</v>
      </c>
      <c r="K2313" t="s">
        <v>313</v>
      </c>
      <c r="L2313" t="s">
        <v>336</v>
      </c>
      <c r="M2313" s="1">
        <v>3515592</v>
      </c>
      <c r="N2313" s="1">
        <v>0</v>
      </c>
      <c r="O2313" s="1">
        <f t="shared" si="73"/>
        <v>3515592</v>
      </c>
      <c r="P2313" s="1">
        <v>1757796</v>
      </c>
      <c r="Q2313" s="1">
        <f t="shared" si="74"/>
        <v>1757796</v>
      </c>
    </row>
    <row r="2314" spans="1:17" x14ac:dyDescent="0.25">
      <c r="A2314">
        <v>440</v>
      </c>
      <c r="B2314">
        <v>3282</v>
      </c>
      <c r="C2314" s="2">
        <v>43692</v>
      </c>
      <c r="D2314" t="s">
        <v>3959</v>
      </c>
      <c r="E2314">
        <v>31</v>
      </c>
      <c r="F2314" t="s">
        <v>8</v>
      </c>
      <c r="G2314">
        <v>3250</v>
      </c>
      <c r="H2314" s="2">
        <v>43692</v>
      </c>
      <c r="I2314" t="s">
        <v>3960</v>
      </c>
      <c r="J2314" t="s">
        <v>7</v>
      </c>
      <c r="K2314" t="s">
        <v>313</v>
      </c>
      <c r="L2314" t="s">
        <v>336</v>
      </c>
      <c r="M2314" s="1">
        <v>3140592</v>
      </c>
      <c r="N2314" s="1">
        <v>0</v>
      </c>
      <c r="O2314" s="1">
        <f t="shared" si="73"/>
        <v>3140592</v>
      </c>
      <c r="P2314" s="1">
        <v>1570296</v>
      </c>
      <c r="Q2314" s="1">
        <f t="shared" si="74"/>
        <v>1570296</v>
      </c>
    </row>
    <row r="2315" spans="1:17" x14ac:dyDescent="0.25">
      <c r="A2315">
        <v>440</v>
      </c>
      <c r="B2315">
        <v>3283</v>
      </c>
      <c r="C2315" s="2">
        <v>43692</v>
      </c>
      <c r="D2315" t="s">
        <v>3961</v>
      </c>
      <c r="E2315">
        <v>31</v>
      </c>
      <c r="F2315" t="s">
        <v>8</v>
      </c>
      <c r="G2315">
        <v>3203</v>
      </c>
      <c r="H2315" s="2">
        <v>43692</v>
      </c>
      <c r="I2315" t="s">
        <v>3962</v>
      </c>
      <c r="J2315" t="s">
        <v>7</v>
      </c>
      <c r="K2315" t="s">
        <v>313</v>
      </c>
      <c r="L2315" t="s">
        <v>336</v>
      </c>
      <c r="M2315" s="1">
        <v>2906220</v>
      </c>
      <c r="N2315" s="1">
        <v>0</v>
      </c>
      <c r="O2315" s="1">
        <f t="shared" si="73"/>
        <v>2906220</v>
      </c>
      <c r="P2315" s="1">
        <v>1453110</v>
      </c>
      <c r="Q2315" s="1">
        <f t="shared" si="74"/>
        <v>1453110</v>
      </c>
    </row>
    <row r="2316" spans="1:17" x14ac:dyDescent="0.25">
      <c r="A2316">
        <v>440</v>
      </c>
      <c r="B2316">
        <v>3284</v>
      </c>
      <c r="C2316" s="2">
        <v>43692</v>
      </c>
      <c r="D2316" t="s">
        <v>3963</v>
      </c>
      <c r="E2316">
        <v>31</v>
      </c>
      <c r="F2316" t="s">
        <v>8</v>
      </c>
      <c r="G2316">
        <v>3251</v>
      </c>
      <c r="H2316" s="2">
        <v>43692</v>
      </c>
      <c r="I2316" t="s">
        <v>3964</v>
      </c>
      <c r="J2316" t="s">
        <v>7</v>
      </c>
      <c r="K2316" t="s">
        <v>313</v>
      </c>
      <c r="L2316" t="s">
        <v>336</v>
      </c>
      <c r="M2316" s="1">
        <v>3421842</v>
      </c>
      <c r="N2316" s="1">
        <v>0</v>
      </c>
      <c r="O2316" s="1">
        <f t="shared" si="73"/>
        <v>3421842</v>
      </c>
      <c r="P2316" s="1">
        <v>1710921</v>
      </c>
      <c r="Q2316" s="1">
        <f t="shared" si="74"/>
        <v>1710921</v>
      </c>
    </row>
    <row r="2317" spans="1:17" x14ac:dyDescent="0.25">
      <c r="A2317">
        <v>1060</v>
      </c>
      <c r="B2317">
        <v>3285</v>
      </c>
      <c r="C2317" s="2">
        <v>43692</v>
      </c>
      <c r="D2317" t="s">
        <v>3965</v>
      </c>
      <c r="E2317">
        <v>31</v>
      </c>
      <c r="F2317" t="s">
        <v>8</v>
      </c>
      <c r="G2317">
        <v>3205</v>
      </c>
      <c r="H2317" s="2">
        <v>43692</v>
      </c>
      <c r="I2317" t="s">
        <v>3966</v>
      </c>
      <c r="J2317" t="s">
        <v>7</v>
      </c>
      <c r="K2317" t="s">
        <v>313</v>
      </c>
      <c r="L2317" t="s">
        <v>336</v>
      </c>
      <c r="M2317" s="1">
        <v>3656214</v>
      </c>
      <c r="N2317" s="1">
        <v>0</v>
      </c>
      <c r="O2317" s="1">
        <f t="shared" si="73"/>
        <v>3656214</v>
      </c>
      <c r="P2317" s="1">
        <v>1828107</v>
      </c>
      <c r="Q2317" s="1">
        <f t="shared" si="74"/>
        <v>1828107</v>
      </c>
    </row>
    <row r="2318" spans="1:17" x14ac:dyDescent="0.25">
      <c r="A2318">
        <v>440</v>
      </c>
      <c r="B2318">
        <v>3286</v>
      </c>
      <c r="C2318" s="2">
        <v>43692</v>
      </c>
      <c r="D2318" t="s">
        <v>3967</v>
      </c>
      <c r="E2318">
        <v>31</v>
      </c>
      <c r="F2318" t="s">
        <v>8</v>
      </c>
      <c r="G2318">
        <v>3253</v>
      </c>
      <c r="H2318" s="2">
        <v>43692</v>
      </c>
      <c r="I2318" t="s">
        <v>3968</v>
      </c>
      <c r="J2318" t="s">
        <v>7</v>
      </c>
      <c r="K2318" t="s">
        <v>313</v>
      </c>
      <c r="L2318" t="s">
        <v>336</v>
      </c>
      <c r="M2318" s="1">
        <v>2484348</v>
      </c>
      <c r="N2318" s="1">
        <v>0</v>
      </c>
      <c r="O2318" s="1">
        <f t="shared" si="73"/>
        <v>2484348</v>
      </c>
      <c r="P2318" s="1">
        <v>1242174</v>
      </c>
      <c r="Q2318" s="1">
        <f t="shared" si="74"/>
        <v>1242174</v>
      </c>
    </row>
    <row r="2319" spans="1:17" x14ac:dyDescent="0.25">
      <c r="A2319">
        <v>440</v>
      </c>
      <c r="B2319">
        <v>3287</v>
      </c>
      <c r="C2319" s="2">
        <v>43692</v>
      </c>
      <c r="D2319" t="s">
        <v>3969</v>
      </c>
      <c r="E2319">
        <v>31</v>
      </c>
      <c r="F2319" t="s">
        <v>8</v>
      </c>
      <c r="G2319">
        <v>3254</v>
      </c>
      <c r="H2319" s="2">
        <v>43692</v>
      </c>
      <c r="I2319" t="s">
        <v>3970</v>
      </c>
      <c r="J2319" t="s">
        <v>7</v>
      </c>
      <c r="K2319" t="s">
        <v>313</v>
      </c>
      <c r="L2319" t="s">
        <v>336</v>
      </c>
      <c r="M2319" s="1">
        <v>2812470</v>
      </c>
      <c r="N2319" s="1">
        <v>0</v>
      </c>
      <c r="O2319" s="1">
        <f t="shared" si="73"/>
        <v>2812470</v>
      </c>
      <c r="P2319" s="1">
        <v>1406235</v>
      </c>
      <c r="Q2319" s="1">
        <f t="shared" si="74"/>
        <v>1406235</v>
      </c>
    </row>
    <row r="2320" spans="1:17" x14ac:dyDescent="0.25">
      <c r="A2320">
        <v>440</v>
      </c>
      <c r="B2320">
        <v>3288</v>
      </c>
      <c r="C2320" s="2">
        <v>43692</v>
      </c>
      <c r="D2320" t="s">
        <v>3971</v>
      </c>
      <c r="E2320">
        <v>31</v>
      </c>
      <c r="F2320" t="s">
        <v>8</v>
      </c>
      <c r="G2320">
        <v>3255</v>
      </c>
      <c r="H2320" s="2">
        <v>43692</v>
      </c>
      <c r="I2320" t="s">
        <v>3972</v>
      </c>
      <c r="J2320" t="s">
        <v>7</v>
      </c>
      <c r="K2320" t="s">
        <v>313</v>
      </c>
      <c r="L2320" t="s">
        <v>336</v>
      </c>
      <c r="M2320" s="1">
        <v>2765598</v>
      </c>
      <c r="N2320" s="1">
        <v>0</v>
      </c>
      <c r="O2320" s="1">
        <f t="shared" si="73"/>
        <v>2765598</v>
      </c>
      <c r="P2320" s="1">
        <v>1382799</v>
      </c>
      <c r="Q2320" s="1">
        <f t="shared" si="74"/>
        <v>1382799</v>
      </c>
    </row>
    <row r="2321" spans="1:17" x14ac:dyDescent="0.25">
      <c r="A2321">
        <v>440</v>
      </c>
      <c r="B2321">
        <v>3289</v>
      </c>
      <c r="C2321" s="2">
        <v>43692</v>
      </c>
      <c r="D2321" t="s">
        <v>3973</v>
      </c>
      <c r="E2321">
        <v>31</v>
      </c>
      <c r="F2321" t="s">
        <v>8</v>
      </c>
      <c r="G2321">
        <v>3206</v>
      </c>
      <c r="H2321" s="2">
        <v>43692</v>
      </c>
      <c r="I2321" t="s">
        <v>3974</v>
      </c>
      <c r="J2321" t="s">
        <v>7</v>
      </c>
      <c r="K2321" t="s">
        <v>313</v>
      </c>
      <c r="L2321" t="s">
        <v>336</v>
      </c>
      <c r="M2321" s="1">
        <v>2906220</v>
      </c>
      <c r="N2321" s="1">
        <v>0</v>
      </c>
      <c r="O2321" s="1">
        <f t="shared" si="73"/>
        <v>2906220</v>
      </c>
      <c r="P2321" s="1">
        <v>1453110</v>
      </c>
      <c r="Q2321" s="1">
        <f t="shared" si="74"/>
        <v>1453110</v>
      </c>
    </row>
    <row r="2322" spans="1:17" x14ac:dyDescent="0.25">
      <c r="A2322">
        <v>440</v>
      </c>
      <c r="B2322">
        <v>3290</v>
      </c>
      <c r="C2322" s="2">
        <v>43692</v>
      </c>
      <c r="D2322" t="s">
        <v>3975</v>
      </c>
      <c r="E2322">
        <v>31</v>
      </c>
      <c r="F2322" t="s">
        <v>8</v>
      </c>
      <c r="G2322">
        <v>3256</v>
      </c>
      <c r="H2322" s="2">
        <v>43692</v>
      </c>
      <c r="I2322" t="s">
        <v>3976</v>
      </c>
      <c r="J2322" t="s">
        <v>7</v>
      </c>
      <c r="K2322" t="s">
        <v>313</v>
      </c>
      <c r="L2322" t="s">
        <v>336</v>
      </c>
      <c r="M2322" s="1">
        <v>3656214</v>
      </c>
      <c r="N2322" s="1">
        <v>0</v>
      </c>
      <c r="O2322" s="1">
        <f t="shared" si="73"/>
        <v>3656214</v>
      </c>
      <c r="P2322" s="1">
        <v>1828107</v>
      </c>
      <c r="Q2322" s="1">
        <f t="shared" si="74"/>
        <v>1828107</v>
      </c>
    </row>
    <row r="2323" spans="1:17" x14ac:dyDescent="0.25">
      <c r="A2323">
        <v>440</v>
      </c>
      <c r="B2323">
        <v>3291</v>
      </c>
      <c r="C2323" s="2">
        <v>43692</v>
      </c>
      <c r="D2323" t="s">
        <v>3977</v>
      </c>
      <c r="E2323">
        <v>31</v>
      </c>
      <c r="F2323" t="s">
        <v>8</v>
      </c>
      <c r="G2323">
        <v>3208</v>
      </c>
      <c r="H2323" s="2">
        <v>43692</v>
      </c>
      <c r="I2323" t="s">
        <v>3978</v>
      </c>
      <c r="J2323" t="s">
        <v>7</v>
      </c>
      <c r="K2323" t="s">
        <v>313</v>
      </c>
      <c r="L2323" t="s">
        <v>336</v>
      </c>
      <c r="M2323" s="1">
        <v>3656214</v>
      </c>
      <c r="N2323" s="1">
        <v>0</v>
      </c>
      <c r="O2323" s="1">
        <f t="shared" si="73"/>
        <v>3656214</v>
      </c>
      <c r="P2323" s="1">
        <v>1828107</v>
      </c>
      <c r="Q2323" s="1">
        <f t="shared" si="74"/>
        <v>1828107</v>
      </c>
    </row>
    <row r="2324" spans="1:17" x14ac:dyDescent="0.25">
      <c r="A2324">
        <v>440</v>
      </c>
      <c r="B2324">
        <v>3292</v>
      </c>
      <c r="C2324" s="2">
        <v>43692</v>
      </c>
      <c r="D2324" t="s">
        <v>3979</v>
      </c>
      <c r="E2324">
        <v>31</v>
      </c>
      <c r="F2324" t="s">
        <v>8</v>
      </c>
      <c r="G2324">
        <v>3211</v>
      </c>
      <c r="H2324" s="2">
        <v>43692</v>
      </c>
      <c r="I2324" t="s">
        <v>3980</v>
      </c>
      <c r="J2324" t="s">
        <v>7</v>
      </c>
      <c r="K2324" t="s">
        <v>313</v>
      </c>
      <c r="L2324" t="s">
        <v>336</v>
      </c>
      <c r="M2324" s="1">
        <v>3281214</v>
      </c>
      <c r="N2324" s="1">
        <v>0</v>
      </c>
      <c r="O2324" s="1">
        <f t="shared" si="73"/>
        <v>3281214</v>
      </c>
      <c r="P2324" s="1">
        <v>1640607</v>
      </c>
      <c r="Q2324" s="1">
        <f t="shared" si="74"/>
        <v>1640607</v>
      </c>
    </row>
    <row r="2325" spans="1:17" x14ac:dyDescent="0.25">
      <c r="A2325">
        <v>440</v>
      </c>
      <c r="B2325">
        <v>3293</v>
      </c>
      <c r="C2325" s="2">
        <v>43692</v>
      </c>
      <c r="D2325" t="s">
        <v>3981</v>
      </c>
      <c r="E2325">
        <v>31</v>
      </c>
      <c r="F2325" t="s">
        <v>8</v>
      </c>
      <c r="G2325">
        <v>3212</v>
      </c>
      <c r="H2325" s="2">
        <v>43692</v>
      </c>
      <c r="I2325" t="s">
        <v>3982</v>
      </c>
      <c r="J2325" t="s">
        <v>7</v>
      </c>
      <c r="K2325" t="s">
        <v>313</v>
      </c>
      <c r="L2325" t="s">
        <v>336</v>
      </c>
      <c r="M2325" s="1">
        <v>3515592</v>
      </c>
      <c r="N2325" s="1">
        <v>0</v>
      </c>
      <c r="O2325" s="1">
        <f t="shared" si="73"/>
        <v>3515592</v>
      </c>
      <c r="P2325" s="1">
        <v>1757796</v>
      </c>
      <c r="Q2325" s="1">
        <f t="shared" si="74"/>
        <v>1757796</v>
      </c>
    </row>
    <row r="2326" spans="1:17" x14ac:dyDescent="0.25">
      <c r="A2326">
        <v>440</v>
      </c>
      <c r="B2326">
        <v>3294</v>
      </c>
      <c r="C2326" s="2">
        <v>43692</v>
      </c>
      <c r="D2326" t="s">
        <v>3983</v>
      </c>
      <c r="E2326">
        <v>31</v>
      </c>
      <c r="F2326" t="s">
        <v>8</v>
      </c>
      <c r="G2326">
        <v>3214</v>
      </c>
      <c r="H2326" s="2">
        <v>43692</v>
      </c>
      <c r="I2326" t="s">
        <v>3984</v>
      </c>
      <c r="J2326" t="s">
        <v>7</v>
      </c>
      <c r="K2326" t="s">
        <v>313</v>
      </c>
      <c r="L2326" t="s">
        <v>336</v>
      </c>
      <c r="M2326" s="1">
        <v>2484348</v>
      </c>
      <c r="N2326" s="1">
        <v>0</v>
      </c>
      <c r="O2326" s="1">
        <f t="shared" si="73"/>
        <v>2484348</v>
      </c>
      <c r="P2326" s="1">
        <v>1242174</v>
      </c>
      <c r="Q2326" s="1">
        <f t="shared" si="74"/>
        <v>1242174</v>
      </c>
    </row>
    <row r="2327" spans="1:17" x14ac:dyDescent="0.25">
      <c r="A2327">
        <v>440</v>
      </c>
      <c r="B2327">
        <v>3295</v>
      </c>
      <c r="C2327" s="2">
        <v>43692</v>
      </c>
      <c r="D2327" t="s">
        <v>3206</v>
      </c>
      <c r="E2327">
        <v>31</v>
      </c>
      <c r="F2327" t="s">
        <v>8</v>
      </c>
      <c r="G2327">
        <v>3215</v>
      </c>
      <c r="H2327" s="2">
        <v>43692</v>
      </c>
      <c r="I2327" t="s">
        <v>3985</v>
      </c>
      <c r="J2327" t="s">
        <v>7</v>
      </c>
      <c r="K2327" t="s">
        <v>313</v>
      </c>
      <c r="L2327" t="s">
        <v>336</v>
      </c>
      <c r="M2327" s="1">
        <v>3656214</v>
      </c>
      <c r="N2327" s="1">
        <v>0</v>
      </c>
      <c r="O2327" s="1">
        <f t="shared" si="73"/>
        <v>3656214</v>
      </c>
      <c r="P2327" s="1">
        <v>1828107</v>
      </c>
      <c r="Q2327" s="1">
        <f t="shared" si="74"/>
        <v>1828107</v>
      </c>
    </row>
    <row r="2328" spans="1:17" x14ac:dyDescent="0.25">
      <c r="A2328">
        <v>440</v>
      </c>
      <c r="B2328">
        <v>3296</v>
      </c>
      <c r="C2328" s="2">
        <v>43692</v>
      </c>
      <c r="D2328" t="s">
        <v>3986</v>
      </c>
      <c r="E2328">
        <v>31</v>
      </c>
      <c r="F2328" t="s">
        <v>8</v>
      </c>
      <c r="G2328">
        <v>3216</v>
      </c>
      <c r="H2328" s="2">
        <v>43692</v>
      </c>
      <c r="I2328" t="s">
        <v>3987</v>
      </c>
      <c r="J2328" t="s">
        <v>7</v>
      </c>
      <c r="K2328" t="s">
        <v>313</v>
      </c>
      <c r="L2328" t="s">
        <v>336</v>
      </c>
      <c r="M2328" s="1">
        <v>2484348</v>
      </c>
      <c r="N2328" s="1">
        <v>0</v>
      </c>
      <c r="O2328" s="1">
        <f t="shared" si="73"/>
        <v>2484348</v>
      </c>
      <c r="P2328" s="1">
        <v>1242174</v>
      </c>
      <c r="Q2328" s="1">
        <f t="shared" si="74"/>
        <v>1242174</v>
      </c>
    </row>
    <row r="2329" spans="1:17" x14ac:dyDescent="0.25">
      <c r="A2329">
        <v>1060</v>
      </c>
      <c r="B2329">
        <v>3297</v>
      </c>
      <c r="C2329" s="2">
        <v>43692</v>
      </c>
      <c r="D2329" t="s">
        <v>3988</v>
      </c>
      <c r="E2329">
        <v>31</v>
      </c>
      <c r="F2329" t="s">
        <v>8</v>
      </c>
      <c r="G2329">
        <v>3218</v>
      </c>
      <c r="H2329" s="2">
        <v>43692</v>
      </c>
      <c r="I2329" t="s">
        <v>3989</v>
      </c>
      <c r="J2329" t="s">
        <v>7</v>
      </c>
      <c r="K2329" t="s">
        <v>313</v>
      </c>
      <c r="L2329" t="s">
        <v>336</v>
      </c>
      <c r="M2329" s="1">
        <v>2953092</v>
      </c>
      <c r="N2329" s="1">
        <v>0</v>
      </c>
      <c r="O2329" s="1">
        <f t="shared" si="73"/>
        <v>2953092</v>
      </c>
      <c r="P2329" s="1">
        <v>1476546</v>
      </c>
      <c r="Q2329" s="1">
        <f t="shared" si="74"/>
        <v>1476546</v>
      </c>
    </row>
    <row r="2330" spans="1:17" x14ac:dyDescent="0.25">
      <c r="A2330">
        <v>440</v>
      </c>
      <c r="B2330">
        <v>3298</v>
      </c>
      <c r="C2330" s="2">
        <v>43692</v>
      </c>
      <c r="D2330" t="s">
        <v>3990</v>
      </c>
      <c r="E2330">
        <v>31</v>
      </c>
      <c r="F2330" t="s">
        <v>8</v>
      </c>
      <c r="G2330">
        <v>3219</v>
      </c>
      <c r="H2330" s="2">
        <v>43692</v>
      </c>
      <c r="I2330" t="s">
        <v>3991</v>
      </c>
      <c r="J2330" t="s">
        <v>7</v>
      </c>
      <c r="K2330" t="s">
        <v>313</v>
      </c>
      <c r="L2330" t="s">
        <v>336</v>
      </c>
      <c r="M2330" s="1">
        <v>2484348</v>
      </c>
      <c r="N2330" s="1">
        <v>0</v>
      </c>
      <c r="O2330" s="1">
        <f t="shared" si="73"/>
        <v>2484348</v>
      </c>
      <c r="P2330" s="1">
        <v>1242174</v>
      </c>
      <c r="Q2330" s="1">
        <f t="shared" si="74"/>
        <v>1242174</v>
      </c>
    </row>
    <row r="2331" spans="1:17" x14ac:dyDescent="0.25">
      <c r="A2331">
        <v>440</v>
      </c>
      <c r="B2331">
        <v>3299</v>
      </c>
      <c r="C2331" s="2">
        <v>43693</v>
      </c>
      <c r="D2331" t="s">
        <v>3871</v>
      </c>
      <c r="E2331">
        <v>31</v>
      </c>
      <c r="F2331" t="s">
        <v>8</v>
      </c>
      <c r="G2331">
        <v>3220</v>
      </c>
      <c r="H2331" s="2">
        <v>43693</v>
      </c>
      <c r="I2331" t="s">
        <v>3992</v>
      </c>
      <c r="J2331" t="s">
        <v>7</v>
      </c>
      <c r="K2331" t="s">
        <v>313</v>
      </c>
      <c r="L2331" t="s">
        <v>336</v>
      </c>
      <c r="M2331" s="1">
        <v>2812470</v>
      </c>
      <c r="N2331" s="1">
        <v>0</v>
      </c>
      <c r="O2331" s="1">
        <f t="shared" si="73"/>
        <v>2812470</v>
      </c>
      <c r="P2331" s="1">
        <v>1406235</v>
      </c>
      <c r="Q2331" s="1">
        <f t="shared" si="74"/>
        <v>1406235</v>
      </c>
    </row>
    <row r="2332" spans="1:17" x14ac:dyDescent="0.25">
      <c r="A2332">
        <v>440</v>
      </c>
      <c r="B2332">
        <v>3300</v>
      </c>
      <c r="C2332" s="2">
        <v>43693</v>
      </c>
      <c r="D2332" t="s">
        <v>3993</v>
      </c>
      <c r="E2332">
        <v>31</v>
      </c>
      <c r="F2332" t="s">
        <v>8</v>
      </c>
      <c r="G2332">
        <v>3221</v>
      </c>
      <c r="H2332" s="2">
        <v>43693</v>
      </c>
      <c r="I2332" t="s">
        <v>3994</v>
      </c>
      <c r="J2332" t="s">
        <v>7</v>
      </c>
      <c r="K2332" t="s">
        <v>313</v>
      </c>
      <c r="L2332" t="s">
        <v>336</v>
      </c>
      <c r="M2332" s="1">
        <v>2999970</v>
      </c>
      <c r="N2332" s="1">
        <v>0</v>
      </c>
      <c r="O2332" s="1">
        <f t="shared" si="73"/>
        <v>2999970</v>
      </c>
      <c r="P2332" s="1">
        <v>1499985</v>
      </c>
      <c r="Q2332" s="1">
        <f t="shared" si="74"/>
        <v>1499985</v>
      </c>
    </row>
    <row r="2333" spans="1:17" x14ac:dyDescent="0.25">
      <c r="A2333">
        <v>440</v>
      </c>
      <c r="B2333">
        <v>3301</v>
      </c>
      <c r="C2333" s="2">
        <v>43693</v>
      </c>
      <c r="D2333" t="s">
        <v>3995</v>
      </c>
      <c r="E2333">
        <v>31</v>
      </c>
      <c r="F2333" t="s">
        <v>8</v>
      </c>
      <c r="G2333">
        <v>3222</v>
      </c>
      <c r="H2333" s="2">
        <v>43693</v>
      </c>
      <c r="I2333" t="s">
        <v>3996</v>
      </c>
      <c r="J2333" t="s">
        <v>7</v>
      </c>
      <c r="K2333" t="s">
        <v>313</v>
      </c>
      <c r="L2333" t="s">
        <v>336</v>
      </c>
      <c r="M2333" s="1">
        <v>3749964</v>
      </c>
      <c r="N2333" s="1">
        <v>0</v>
      </c>
      <c r="O2333" s="1">
        <f t="shared" si="73"/>
        <v>3749964</v>
      </c>
      <c r="P2333" s="1">
        <v>1874982</v>
      </c>
      <c r="Q2333" s="1">
        <f t="shared" si="74"/>
        <v>1874982</v>
      </c>
    </row>
    <row r="2334" spans="1:17" x14ac:dyDescent="0.25">
      <c r="A2334">
        <v>440</v>
      </c>
      <c r="B2334">
        <v>3302</v>
      </c>
      <c r="C2334" s="2">
        <v>43693</v>
      </c>
      <c r="D2334" t="s">
        <v>3997</v>
      </c>
      <c r="E2334">
        <v>31</v>
      </c>
      <c r="F2334" t="s">
        <v>8</v>
      </c>
      <c r="G2334">
        <v>3223</v>
      </c>
      <c r="H2334" s="2">
        <v>43693</v>
      </c>
      <c r="I2334" t="s">
        <v>3998</v>
      </c>
      <c r="J2334" t="s">
        <v>7</v>
      </c>
      <c r="K2334" t="s">
        <v>313</v>
      </c>
      <c r="L2334" t="s">
        <v>336</v>
      </c>
      <c r="M2334" s="1">
        <v>3421842</v>
      </c>
      <c r="N2334" s="1">
        <v>0</v>
      </c>
      <c r="O2334" s="1">
        <f t="shared" si="73"/>
        <v>3421842</v>
      </c>
      <c r="P2334" s="1">
        <v>1710921</v>
      </c>
      <c r="Q2334" s="1">
        <f t="shared" si="74"/>
        <v>1710921</v>
      </c>
    </row>
    <row r="2335" spans="1:17" x14ac:dyDescent="0.25">
      <c r="A2335">
        <v>637</v>
      </c>
      <c r="B2335">
        <v>3303</v>
      </c>
      <c r="C2335" s="2">
        <v>43693</v>
      </c>
      <c r="D2335" t="s">
        <v>3999</v>
      </c>
      <c r="E2335">
        <v>31</v>
      </c>
      <c r="F2335" t="s">
        <v>8</v>
      </c>
      <c r="G2335">
        <v>3224</v>
      </c>
      <c r="H2335" s="2">
        <v>43693</v>
      </c>
      <c r="I2335" t="s">
        <v>4000</v>
      </c>
      <c r="J2335" t="s">
        <v>7</v>
      </c>
      <c r="K2335" t="s">
        <v>313</v>
      </c>
      <c r="L2335" t="s">
        <v>336</v>
      </c>
      <c r="M2335" s="1">
        <v>2906220</v>
      </c>
      <c r="N2335" s="1">
        <v>0</v>
      </c>
      <c r="O2335" s="1">
        <f t="shared" si="73"/>
        <v>2906220</v>
      </c>
      <c r="P2335" s="1">
        <v>1453110</v>
      </c>
      <c r="Q2335" s="1">
        <f t="shared" si="74"/>
        <v>1453110</v>
      </c>
    </row>
    <row r="2336" spans="1:17" x14ac:dyDescent="0.25">
      <c r="A2336">
        <v>440</v>
      </c>
      <c r="B2336">
        <v>3304</v>
      </c>
      <c r="C2336" s="2">
        <v>43693</v>
      </c>
      <c r="D2336" t="s">
        <v>4001</v>
      </c>
      <c r="E2336">
        <v>31</v>
      </c>
      <c r="F2336" t="s">
        <v>8</v>
      </c>
      <c r="G2336">
        <v>3225</v>
      </c>
      <c r="H2336" s="2">
        <v>43693</v>
      </c>
      <c r="I2336" t="s">
        <v>4002</v>
      </c>
      <c r="J2336" t="s">
        <v>7</v>
      </c>
      <c r="K2336" t="s">
        <v>313</v>
      </c>
      <c r="L2336" t="s">
        <v>336</v>
      </c>
      <c r="M2336" s="1">
        <v>2531226</v>
      </c>
      <c r="N2336" s="1">
        <v>0</v>
      </c>
      <c r="O2336" s="1">
        <f t="shared" si="73"/>
        <v>2531226</v>
      </c>
      <c r="P2336" s="1">
        <v>1265613</v>
      </c>
      <c r="Q2336" s="1">
        <f t="shared" si="74"/>
        <v>1265613</v>
      </c>
    </row>
    <row r="2337" spans="1:17" x14ac:dyDescent="0.25">
      <c r="A2337">
        <v>440</v>
      </c>
      <c r="B2337">
        <v>3305</v>
      </c>
      <c r="C2337" s="2">
        <v>43693</v>
      </c>
      <c r="D2337" t="s">
        <v>4003</v>
      </c>
      <c r="E2337">
        <v>31</v>
      </c>
      <c r="F2337" t="s">
        <v>8</v>
      </c>
      <c r="G2337">
        <v>3226</v>
      </c>
      <c r="H2337" s="2">
        <v>43693</v>
      </c>
      <c r="I2337" t="s">
        <v>4004</v>
      </c>
      <c r="J2337" t="s">
        <v>7</v>
      </c>
      <c r="K2337" t="s">
        <v>313</v>
      </c>
      <c r="L2337" t="s">
        <v>336</v>
      </c>
      <c r="M2337" s="1">
        <v>3140592</v>
      </c>
      <c r="N2337" s="1">
        <v>0</v>
      </c>
      <c r="O2337" s="1">
        <f t="shared" si="73"/>
        <v>3140592</v>
      </c>
      <c r="P2337" s="1">
        <v>1570296</v>
      </c>
      <c r="Q2337" s="1">
        <f t="shared" si="74"/>
        <v>1570296</v>
      </c>
    </row>
    <row r="2338" spans="1:17" x14ac:dyDescent="0.25">
      <c r="A2338">
        <v>440</v>
      </c>
      <c r="B2338">
        <v>3306</v>
      </c>
      <c r="C2338" s="2">
        <v>43693</v>
      </c>
      <c r="D2338" t="s">
        <v>4005</v>
      </c>
      <c r="E2338">
        <v>31</v>
      </c>
      <c r="F2338" t="s">
        <v>8</v>
      </c>
      <c r="G2338">
        <v>3228</v>
      </c>
      <c r="H2338" s="2">
        <v>43693</v>
      </c>
      <c r="I2338" t="s">
        <v>4006</v>
      </c>
      <c r="J2338" t="s">
        <v>7</v>
      </c>
      <c r="K2338" t="s">
        <v>313</v>
      </c>
      <c r="L2338" t="s">
        <v>336</v>
      </c>
      <c r="M2338" s="1">
        <v>3046842</v>
      </c>
      <c r="N2338" s="1">
        <v>0</v>
      </c>
      <c r="O2338" s="1">
        <f t="shared" si="73"/>
        <v>3046842</v>
      </c>
      <c r="P2338" s="1">
        <v>1523421</v>
      </c>
      <c r="Q2338" s="1">
        <f t="shared" si="74"/>
        <v>1523421</v>
      </c>
    </row>
    <row r="2339" spans="1:17" x14ac:dyDescent="0.25">
      <c r="A2339">
        <v>440</v>
      </c>
      <c r="B2339">
        <v>3308</v>
      </c>
      <c r="C2339" s="2">
        <v>43693</v>
      </c>
      <c r="D2339" t="s">
        <v>4007</v>
      </c>
      <c r="E2339">
        <v>31</v>
      </c>
      <c r="F2339" t="s">
        <v>8</v>
      </c>
      <c r="G2339">
        <v>3229</v>
      </c>
      <c r="H2339" s="2">
        <v>43693</v>
      </c>
      <c r="I2339" t="s">
        <v>4008</v>
      </c>
      <c r="J2339" t="s">
        <v>7</v>
      </c>
      <c r="K2339" t="s">
        <v>313</v>
      </c>
      <c r="L2339" t="s">
        <v>336</v>
      </c>
      <c r="M2339" s="1">
        <v>3374964</v>
      </c>
      <c r="N2339" s="1">
        <v>0</v>
      </c>
      <c r="O2339" s="1">
        <f t="shared" si="73"/>
        <v>3374964</v>
      </c>
      <c r="P2339" s="1">
        <v>1687482</v>
      </c>
      <c r="Q2339" s="1">
        <f t="shared" si="74"/>
        <v>1687482</v>
      </c>
    </row>
    <row r="2340" spans="1:17" x14ac:dyDescent="0.25">
      <c r="A2340">
        <v>440</v>
      </c>
      <c r="B2340">
        <v>3309</v>
      </c>
      <c r="C2340" s="2">
        <v>43693</v>
      </c>
      <c r="D2340" t="s">
        <v>4009</v>
      </c>
      <c r="E2340">
        <v>31</v>
      </c>
      <c r="F2340" t="s">
        <v>8</v>
      </c>
      <c r="G2340">
        <v>3232</v>
      </c>
      <c r="H2340" s="2">
        <v>43693</v>
      </c>
      <c r="I2340" t="s">
        <v>4010</v>
      </c>
      <c r="J2340" t="s">
        <v>7</v>
      </c>
      <c r="K2340" t="s">
        <v>313</v>
      </c>
      <c r="L2340" t="s">
        <v>336</v>
      </c>
      <c r="M2340" s="1">
        <v>2906220</v>
      </c>
      <c r="N2340" s="1">
        <v>0</v>
      </c>
      <c r="O2340" s="1">
        <f t="shared" si="73"/>
        <v>2906220</v>
      </c>
      <c r="P2340" s="1">
        <v>1453110</v>
      </c>
      <c r="Q2340" s="1">
        <f t="shared" si="74"/>
        <v>1453110</v>
      </c>
    </row>
    <row r="2341" spans="1:17" x14ac:dyDescent="0.25">
      <c r="A2341">
        <v>440</v>
      </c>
      <c r="B2341">
        <v>3311</v>
      </c>
      <c r="C2341" s="2">
        <v>43693</v>
      </c>
      <c r="D2341" t="s">
        <v>4011</v>
      </c>
      <c r="E2341">
        <v>31</v>
      </c>
      <c r="F2341" t="s">
        <v>8</v>
      </c>
      <c r="G2341">
        <v>3233</v>
      </c>
      <c r="H2341" s="2">
        <v>43693</v>
      </c>
      <c r="I2341" t="s">
        <v>4012</v>
      </c>
      <c r="J2341" t="s">
        <v>7</v>
      </c>
      <c r="K2341" t="s">
        <v>313</v>
      </c>
      <c r="L2341" t="s">
        <v>336</v>
      </c>
      <c r="M2341" s="1">
        <v>3656214</v>
      </c>
      <c r="N2341" s="1">
        <v>0</v>
      </c>
      <c r="O2341" s="1">
        <f t="shared" si="73"/>
        <v>3656214</v>
      </c>
      <c r="P2341" s="1">
        <v>1828107</v>
      </c>
      <c r="Q2341" s="1">
        <f t="shared" si="74"/>
        <v>1828107</v>
      </c>
    </row>
    <row r="2342" spans="1:17" x14ac:dyDescent="0.25">
      <c r="A2342">
        <v>440</v>
      </c>
      <c r="B2342">
        <v>3313</v>
      </c>
      <c r="C2342" s="2">
        <v>43693</v>
      </c>
      <c r="D2342" t="s">
        <v>4013</v>
      </c>
      <c r="E2342">
        <v>31</v>
      </c>
      <c r="F2342" t="s">
        <v>8</v>
      </c>
      <c r="G2342">
        <v>3234</v>
      </c>
      <c r="H2342" s="2">
        <v>43693</v>
      </c>
      <c r="I2342" t="s">
        <v>4014</v>
      </c>
      <c r="J2342" t="s">
        <v>7</v>
      </c>
      <c r="K2342" t="s">
        <v>313</v>
      </c>
      <c r="L2342" t="s">
        <v>336</v>
      </c>
      <c r="M2342" s="1">
        <v>3656214</v>
      </c>
      <c r="N2342" s="1">
        <v>0</v>
      </c>
      <c r="O2342" s="1">
        <f t="shared" si="73"/>
        <v>3656214</v>
      </c>
      <c r="P2342" s="1">
        <v>1828107</v>
      </c>
      <c r="Q2342" s="1">
        <f t="shared" si="74"/>
        <v>1828107</v>
      </c>
    </row>
    <row r="2343" spans="1:17" x14ac:dyDescent="0.25">
      <c r="A2343">
        <v>440</v>
      </c>
      <c r="B2343">
        <v>3316</v>
      </c>
      <c r="C2343" s="2">
        <v>43693</v>
      </c>
      <c r="D2343" t="s">
        <v>4015</v>
      </c>
      <c r="E2343">
        <v>31</v>
      </c>
      <c r="F2343" t="s">
        <v>8</v>
      </c>
      <c r="G2343">
        <v>3235</v>
      </c>
      <c r="H2343" s="2">
        <v>43693</v>
      </c>
      <c r="I2343" t="s">
        <v>4016</v>
      </c>
      <c r="J2343" t="s">
        <v>7</v>
      </c>
      <c r="K2343" t="s">
        <v>313</v>
      </c>
      <c r="L2343" t="s">
        <v>336</v>
      </c>
      <c r="M2343" s="1">
        <v>2671848</v>
      </c>
      <c r="N2343" s="1">
        <v>0</v>
      </c>
      <c r="O2343" s="1">
        <f t="shared" si="73"/>
        <v>2671848</v>
      </c>
      <c r="P2343" s="1">
        <v>1335924</v>
      </c>
      <c r="Q2343" s="1">
        <f t="shared" si="74"/>
        <v>1335924</v>
      </c>
    </row>
    <row r="2344" spans="1:17" x14ac:dyDescent="0.25">
      <c r="A2344">
        <v>440</v>
      </c>
      <c r="B2344">
        <v>3317</v>
      </c>
      <c r="C2344" s="2">
        <v>43693</v>
      </c>
      <c r="D2344" t="s">
        <v>3546</v>
      </c>
      <c r="E2344">
        <v>31</v>
      </c>
      <c r="F2344" t="s">
        <v>8</v>
      </c>
      <c r="G2344">
        <v>3236</v>
      </c>
      <c r="H2344" s="2">
        <v>43693</v>
      </c>
      <c r="I2344" t="s">
        <v>4017</v>
      </c>
      <c r="J2344" t="s">
        <v>7</v>
      </c>
      <c r="K2344" t="s">
        <v>313</v>
      </c>
      <c r="L2344" t="s">
        <v>336</v>
      </c>
      <c r="M2344" s="1">
        <v>2484348</v>
      </c>
      <c r="N2344" s="1">
        <v>0</v>
      </c>
      <c r="O2344" s="1">
        <f t="shared" si="73"/>
        <v>2484348</v>
      </c>
      <c r="P2344" s="1">
        <v>1242174</v>
      </c>
      <c r="Q2344" s="1">
        <f t="shared" si="74"/>
        <v>1242174</v>
      </c>
    </row>
    <row r="2345" spans="1:17" x14ac:dyDescent="0.25">
      <c r="A2345">
        <v>440</v>
      </c>
      <c r="B2345">
        <v>3318</v>
      </c>
      <c r="C2345" s="2">
        <v>43693</v>
      </c>
      <c r="D2345" t="s">
        <v>4018</v>
      </c>
      <c r="E2345">
        <v>31</v>
      </c>
      <c r="F2345" t="s">
        <v>8</v>
      </c>
      <c r="G2345">
        <v>3237</v>
      </c>
      <c r="H2345" s="2">
        <v>43693</v>
      </c>
      <c r="I2345" t="s">
        <v>4019</v>
      </c>
      <c r="J2345" t="s">
        <v>7</v>
      </c>
      <c r="K2345" t="s">
        <v>313</v>
      </c>
      <c r="L2345" t="s">
        <v>336</v>
      </c>
      <c r="M2345" s="1">
        <v>3421842</v>
      </c>
      <c r="N2345" s="1">
        <v>0</v>
      </c>
      <c r="O2345" s="1">
        <f t="shared" si="73"/>
        <v>3421842</v>
      </c>
      <c r="P2345" s="1">
        <v>1710921</v>
      </c>
      <c r="Q2345" s="1">
        <f t="shared" si="74"/>
        <v>1710921</v>
      </c>
    </row>
    <row r="2346" spans="1:17" x14ac:dyDescent="0.25">
      <c r="A2346">
        <v>440</v>
      </c>
      <c r="B2346">
        <v>3319</v>
      </c>
      <c r="C2346" s="2">
        <v>43693</v>
      </c>
      <c r="D2346" t="s">
        <v>4020</v>
      </c>
      <c r="E2346">
        <v>31</v>
      </c>
      <c r="F2346" t="s">
        <v>8</v>
      </c>
      <c r="G2346">
        <v>3238</v>
      </c>
      <c r="H2346" s="2">
        <v>43693</v>
      </c>
      <c r="I2346" t="s">
        <v>4021</v>
      </c>
      <c r="J2346" t="s">
        <v>7</v>
      </c>
      <c r="K2346" t="s">
        <v>313</v>
      </c>
      <c r="L2346" t="s">
        <v>336</v>
      </c>
      <c r="M2346" s="1">
        <v>2531226</v>
      </c>
      <c r="N2346" s="1">
        <v>0</v>
      </c>
      <c r="O2346" s="1">
        <f t="shared" si="73"/>
        <v>2531226</v>
      </c>
      <c r="P2346" s="1">
        <v>1265613</v>
      </c>
      <c r="Q2346" s="1">
        <f t="shared" si="74"/>
        <v>1265613</v>
      </c>
    </row>
    <row r="2347" spans="1:17" x14ac:dyDescent="0.25">
      <c r="A2347">
        <v>440</v>
      </c>
      <c r="B2347">
        <v>3320</v>
      </c>
      <c r="C2347" s="2">
        <v>43693</v>
      </c>
      <c r="D2347" t="s">
        <v>4022</v>
      </c>
      <c r="E2347">
        <v>31</v>
      </c>
      <c r="F2347" t="s">
        <v>8</v>
      </c>
      <c r="G2347">
        <v>3239</v>
      </c>
      <c r="H2347" s="2">
        <v>43693</v>
      </c>
      <c r="I2347" t="s">
        <v>4023</v>
      </c>
      <c r="J2347" t="s">
        <v>7</v>
      </c>
      <c r="K2347" t="s">
        <v>313</v>
      </c>
      <c r="L2347" t="s">
        <v>336</v>
      </c>
      <c r="M2347" s="1">
        <v>2999970</v>
      </c>
      <c r="N2347" s="1">
        <v>0</v>
      </c>
      <c r="O2347" s="1">
        <f t="shared" si="73"/>
        <v>2999970</v>
      </c>
      <c r="P2347" s="1">
        <v>1499985</v>
      </c>
      <c r="Q2347" s="1">
        <f t="shared" si="74"/>
        <v>1499985</v>
      </c>
    </row>
    <row r="2348" spans="1:17" x14ac:dyDescent="0.25">
      <c r="A2348">
        <v>440</v>
      </c>
      <c r="B2348">
        <v>3321</v>
      </c>
      <c r="C2348" s="2">
        <v>43693</v>
      </c>
      <c r="D2348" t="s">
        <v>4024</v>
      </c>
      <c r="E2348">
        <v>31</v>
      </c>
      <c r="F2348" t="s">
        <v>8</v>
      </c>
      <c r="G2348">
        <v>3241</v>
      </c>
      <c r="H2348" s="2">
        <v>43693</v>
      </c>
      <c r="I2348" t="s">
        <v>4025</v>
      </c>
      <c r="J2348" t="s">
        <v>7</v>
      </c>
      <c r="K2348" t="s">
        <v>313</v>
      </c>
      <c r="L2348" t="s">
        <v>336</v>
      </c>
      <c r="M2348" s="1">
        <v>2906220</v>
      </c>
      <c r="N2348" s="1">
        <v>0</v>
      </c>
      <c r="O2348" s="1">
        <f t="shared" si="73"/>
        <v>2906220</v>
      </c>
      <c r="P2348" s="1">
        <v>1453110</v>
      </c>
      <c r="Q2348" s="1">
        <f t="shared" si="74"/>
        <v>1453110</v>
      </c>
    </row>
    <row r="2349" spans="1:17" x14ac:dyDescent="0.25">
      <c r="A2349">
        <v>440</v>
      </c>
      <c r="B2349">
        <v>3322</v>
      </c>
      <c r="C2349" s="2">
        <v>43693</v>
      </c>
      <c r="D2349" t="s">
        <v>4026</v>
      </c>
      <c r="E2349">
        <v>31</v>
      </c>
      <c r="F2349" t="s">
        <v>8</v>
      </c>
      <c r="G2349">
        <v>3242</v>
      </c>
      <c r="H2349" s="2">
        <v>43693</v>
      </c>
      <c r="I2349" t="s">
        <v>4027</v>
      </c>
      <c r="J2349" t="s">
        <v>7</v>
      </c>
      <c r="K2349" t="s">
        <v>313</v>
      </c>
      <c r="L2349" t="s">
        <v>336</v>
      </c>
      <c r="M2349" s="1">
        <v>3749964</v>
      </c>
      <c r="N2349" s="1">
        <v>0</v>
      </c>
      <c r="O2349" s="1">
        <f t="shared" si="73"/>
        <v>3749964</v>
      </c>
      <c r="P2349" s="1">
        <v>1874982</v>
      </c>
      <c r="Q2349" s="1">
        <f t="shared" si="74"/>
        <v>1874982</v>
      </c>
    </row>
    <row r="2350" spans="1:17" x14ac:dyDescent="0.25">
      <c r="A2350">
        <v>1165</v>
      </c>
      <c r="B2350">
        <v>3323</v>
      </c>
      <c r="C2350" s="2">
        <v>43693</v>
      </c>
      <c r="D2350" t="s">
        <v>1448</v>
      </c>
      <c r="E2350">
        <v>31</v>
      </c>
      <c r="F2350" t="s">
        <v>8</v>
      </c>
      <c r="G2350">
        <v>3297</v>
      </c>
      <c r="H2350" s="2">
        <v>43693</v>
      </c>
      <c r="I2350" t="s">
        <v>1449</v>
      </c>
      <c r="J2350" t="s">
        <v>7</v>
      </c>
      <c r="K2350" t="s">
        <v>313</v>
      </c>
      <c r="L2350" t="s">
        <v>336</v>
      </c>
      <c r="M2350" s="1">
        <v>2343725</v>
      </c>
      <c r="N2350" s="1">
        <v>0</v>
      </c>
      <c r="O2350" s="1">
        <f t="shared" si="73"/>
        <v>2343725</v>
      </c>
      <c r="P2350" s="1">
        <v>937490</v>
      </c>
      <c r="Q2350" s="1">
        <f t="shared" si="74"/>
        <v>1406235</v>
      </c>
    </row>
    <row r="2351" spans="1:17" x14ac:dyDescent="0.25">
      <c r="A2351">
        <v>1060</v>
      </c>
      <c r="B2351">
        <v>3324</v>
      </c>
      <c r="C2351" s="2">
        <v>43693</v>
      </c>
      <c r="D2351" t="s">
        <v>3547</v>
      </c>
      <c r="E2351">
        <v>31</v>
      </c>
      <c r="F2351" t="s">
        <v>8</v>
      </c>
      <c r="G2351">
        <v>3300</v>
      </c>
      <c r="H2351" s="2">
        <v>43693</v>
      </c>
      <c r="I2351" t="s">
        <v>4028</v>
      </c>
      <c r="J2351" t="s">
        <v>7</v>
      </c>
      <c r="K2351" t="s">
        <v>313</v>
      </c>
      <c r="L2351" t="s">
        <v>336</v>
      </c>
      <c r="M2351" s="1">
        <v>2742162</v>
      </c>
      <c r="N2351" s="1">
        <v>0</v>
      </c>
      <c r="O2351" s="1">
        <f t="shared" si="73"/>
        <v>2742162</v>
      </c>
      <c r="P2351" s="1">
        <v>1476549</v>
      </c>
      <c r="Q2351" s="1">
        <f t="shared" si="74"/>
        <v>1265613</v>
      </c>
    </row>
    <row r="2352" spans="1:17" x14ac:dyDescent="0.25">
      <c r="A2352">
        <v>440</v>
      </c>
      <c r="B2352">
        <v>3326</v>
      </c>
      <c r="C2352" s="2">
        <v>43693</v>
      </c>
      <c r="D2352" t="s">
        <v>3545</v>
      </c>
      <c r="E2352">
        <v>31</v>
      </c>
      <c r="F2352" t="s">
        <v>8</v>
      </c>
      <c r="G2352">
        <v>3289</v>
      </c>
      <c r="H2352" s="2">
        <v>43693</v>
      </c>
      <c r="I2352" t="s">
        <v>4029</v>
      </c>
      <c r="J2352" t="s">
        <v>7</v>
      </c>
      <c r="K2352" t="s">
        <v>313</v>
      </c>
      <c r="L2352" t="s">
        <v>336</v>
      </c>
      <c r="M2352" s="1">
        <v>2429140</v>
      </c>
      <c r="N2352" s="1">
        <v>0</v>
      </c>
      <c r="O2352" s="1">
        <f t="shared" si="73"/>
        <v>2429140</v>
      </c>
      <c r="P2352" s="1">
        <v>1186966</v>
      </c>
      <c r="Q2352" s="1">
        <f t="shared" si="74"/>
        <v>1242174</v>
      </c>
    </row>
    <row r="2353" spans="1:17" x14ac:dyDescent="0.25">
      <c r="A2353">
        <v>440</v>
      </c>
      <c r="B2353">
        <v>3327</v>
      </c>
      <c r="C2353" s="2">
        <v>43693</v>
      </c>
      <c r="D2353" t="s">
        <v>4030</v>
      </c>
      <c r="E2353">
        <v>31</v>
      </c>
      <c r="F2353" t="s">
        <v>8</v>
      </c>
      <c r="G2353">
        <v>3243</v>
      </c>
      <c r="H2353" s="2">
        <v>43693</v>
      </c>
      <c r="I2353" t="s">
        <v>4031</v>
      </c>
      <c r="J2353" t="s">
        <v>7</v>
      </c>
      <c r="K2353" t="s">
        <v>313</v>
      </c>
      <c r="L2353" t="s">
        <v>336</v>
      </c>
      <c r="M2353" s="1">
        <v>2484348</v>
      </c>
      <c r="N2353" s="1">
        <v>0</v>
      </c>
      <c r="O2353" s="1">
        <f t="shared" si="73"/>
        <v>2484348</v>
      </c>
      <c r="P2353" s="1">
        <v>1242174</v>
      </c>
      <c r="Q2353" s="1">
        <f t="shared" si="74"/>
        <v>1242174</v>
      </c>
    </row>
    <row r="2354" spans="1:17" x14ac:dyDescent="0.25">
      <c r="A2354">
        <v>440</v>
      </c>
      <c r="B2354">
        <v>3328</v>
      </c>
      <c r="C2354" s="2">
        <v>43693</v>
      </c>
      <c r="D2354" t="s">
        <v>4032</v>
      </c>
      <c r="E2354">
        <v>31</v>
      </c>
      <c r="F2354" t="s">
        <v>8</v>
      </c>
      <c r="G2354">
        <v>3285</v>
      </c>
      <c r="H2354" s="2">
        <v>43693</v>
      </c>
      <c r="I2354" t="s">
        <v>4033</v>
      </c>
      <c r="J2354" t="s">
        <v>7</v>
      </c>
      <c r="K2354" t="s">
        <v>313</v>
      </c>
      <c r="L2354" t="s">
        <v>336</v>
      </c>
      <c r="M2354" s="1">
        <v>2749971</v>
      </c>
      <c r="N2354" s="1">
        <v>0</v>
      </c>
      <c r="O2354" s="1">
        <f t="shared" si="73"/>
        <v>2749971</v>
      </c>
      <c r="P2354" s="1">
        <v>1343736</v>
      </c>
      <c r="Q2354" s="1">
        <f t="shared" si="74"/>
        <v>1406235</v>
      </c>
    </row>
    <row r="2355" spans="1:17" x14ac:dyDescent="0.25">
      <c r="A2355">
        <v>440</v>
      </c>
      <c r="B2355">
        <v>3329</v>
      </c>
      <c r="C2355" s="2">
        <v>43693</v>
      </c>
      <c r="D2355" t="s">
        <v>4034</v>
      </c>
      <c r="E2355">
        <v>31</v>
      </c>
      <c r="F2355" t="s">
        <v>8</v>
      </c>
      <c r="G2355">
        <v>3286</v>
      </c>
      <c r="H2355" s="2">
        <v>43693</v>
      </c>
      <c r="I2355" t="s">
        <v>4035</v>
      </c>
      <c r="J2355" t="s">
        <v>7</v>
      </c>
      <c r="K2355" t="s">
        <v>313</v>
      </c>
      <c r="L2355" t="s">
        <v>336</v>
      </c>
      <c r="M2355" s="1">
        <v>2749971</v>
      </c>
      <c r="N2355" s="1">
        <v>0</v>
      </c>
      <c r="O2355" s="1">
        <f t="shared" si="73"/>
        <v>2749971</v>
      </c>
      <c r="P2355" s="1">
        <v>1343736</v>
      </c>
      <c r="Q2355" s="1">
        <f t="shared" si="74"/>
        <v>1406235</v>
      </c>
    </row>
    <row r="2356" spans="1:17" x14ac:dyDescent="0.25">
      <c r="A2356">
        <v>440</v>
      </c>
      <c r="B2356">
        <v>3330</v>
      </c>
      <c r="C2356" s="2">
        <v>43693</v>
      </c>
      <c r="D2356" t="s">
        <v>4036</v>
      </c>
      <c r="E2356">
        <v>31</v>
      </c>
      <c r="F2356" t="s">
        <v>8</v>
      </c>
      <c r="G2356">
        <v>3287</v>
      </c>
      <c r="H2356" s="2">
        <v>43693</v>
      </c>
      <c r="I2356" t="s">
        <v>4037</v>
      </c>
      <c r="J2356" t="s">
        <v>7</v>
      </c>
      <c r="K2356" t="s">
        <v>313</v>
      </c>
      <c r="L2356" t="s">
        <v>336</v>
      </c>
      <c r="M2356" s="1">
        <v>2749971</v>
      </c>
      <c r="N2356" s="1">
        <v>0</v>
      </c>
      <c r="O2356" s="1">
        <f t="shared" si="73"/>
        <v>2749971</v>
      </c>
      <c r="P2356" s="1">
        <v>1343736</v>
      </c>
      <c r="Q2356" s="1">
        <f t="shared" si="74"/>
        <v>1406235</v>
      </c>
    </row>
    <row r="2357" spans="1:17" x14ac:dyDescent="0.25">
      <c r="A2357">
        <v>440</v>
      </c>
      <c r="B2357">
        <v>3331</v>
      </c>
      <c r="C2357" s="2">
        <v>43693</v>
      </c>
      <c r="D2357" t="s">
        <v>4038</v>
      </c>
      <c r="E2357">
        <v>31</v>
      </c>
      <c r="F2357" t="s">
        <v>8</v>
      </c>
      <c r="G2357">
        <v>3288</v>
      </c>
      <c r="H2357" s="2">
        <v>43693</v>
      </c>
      <c r="I2357" t="s">
        <v>4039</v>
      </c>
      <c r="J2357" t="s">
        <v>7</v>
      </c>
      <c r="K2357" t="s">
        <v>313</v>
      </c>
      <c r="L2357" t="s">
        <v>336</v>
      </c>
      <c r="M2357" s="1">
        <v>2429140</v>
      </c>
      <c r="N2357" s="1">
        <v>0</v>
      </c>
      <c r="O2357" s="1">
        <f t="shared" si="73"/>
        <v>2429140</v>
      </c>
      <c r="P2357" s="1">
        <v>1186966</v>
      </c>
      <c r="Q2357" s="1">
        <f t="shared" si="74"/>
        <v>1242174</v>
      </c>
    </row>
    <row r="2358" spans="1:17" x14ac:dyDescent="0.25">
      <c r="A2358">
        <v>1060</v>
      </c>
      <c r="B2358">
        <v>3332</v>
      </c>
      <c r="C2358" s="2">
        <v>43693</v>
      </c>
      <c r="D2358" t="s">
        <v>4040</v>
      </c>
      <c r="E2358">
        <v>31</v>
      </c>
      <c r="F2358" t="s">
        <v>8</v>
      </c>
      <c r="G2358">
        <v>3244</v>
      </c>
      <c r="H2358" s="2">
        <v>43693</v>
      </c>
      <c r="I2358" t="s">
        <v>4041</v>
      </c>
      <c r="J2358" t="s">
        <v>7</v>
      </c>
      <c r="K2358" t="s">
        <v>313</v>
      </c>
      <c r="L2358" t="s">
        <v>336</v>
      </c>
      <c r="M2358" s="1">
        <v>2531226</v>
      </c>
      <c r="N2358" s="1">
        <v>0</v>
      </c>
      <c r="O2358" s="1">
        <f t="shared" si="73"/>
        <v>2531226</v>
      </c>
      <c r="P2358" s="1">
        <v>1265613</v>
      </c>
      <c r="Q2358" s="1">
        <f t="shared" si="74"/>
        <v>1265613</v>
      </c>
    </row>
    <row r="2359" spans="1:17" x14ac:dyDescent="0.25">
      <c r="A2359">
        <v>440</v>
      </c>
      <c r="B2359">
        <v>3333</v>
      </c>
      <c r="C2359" s="2">
        <v>43693</v>
      </c>
      <c r="D2359" t="s">
        <v>407</v>
      </c>
      <c r="E2359">
        <v>31</v>
      </c>
      <c r="F2359" t="s">
        <v>8</v>
      </c>
      <c r="G2359">
        <v>3275</v>
      </c>
      <c r="H2359" s="2">
        <v>43693</v>
      </c>
      <c r="I2359" t="s">
        <v>408</v>
      </c>
      <c r="J2359" t="s">
        <v>7</v>
      </c>
      <c r="K2359" t="s">
        <v>313</v>
      </c>
      <c r="L2359" t="s">
        <v>336</v>
      </c>
      <c r="M2359" s="1">
        <v>3452514</v>
      </c>
      <c r="N2359" s="1">
        <v>0</v>
      </c>
      <c r="O2359" s="1">
        <f t="shared" si="73"/>
        <v>3452514</v>
      </c>
      <c r="P2359" s="1">
        <v>1726257</v>
      </c>
      <c r="Q2359" s="1">
        <f t="shared" si="74"/>
        <v>1726257</v>
      </c>
    </row>
    <row r="2360" spans="1:17" x14ac:dyDescent="0.25">
      <c r="A2360">
        <v>440</v>
      </c>
      <c r="B2360">
        <v>3334</v>
      </c>
      <c r="C2360" s="2">
        <v>43693</v>
      </c>
      <c r="D2360" t="s">
        <v>4042</v>
      </c>
      <c r="E2360">
        <v>31</v>
      </c>
      <c r="F2360" t="s">
        <v>8</v>
      </c>
      <c r="G2360">
        <v>3247</v>
      </c>
      <c r="H2360" s="2">
        <v>43693</v>
      </c>
      <c r="I2360" t="s">
        <v>4043</v>
      </c>
      <c r="J2360" t="s">
        <v>7</v>
      </c>
      <c r="K2360" t="s">
        <v>313</v>
      </c>
      <c r="L2360" t="s">
        <v>336</v>
      </c>
      <c r="M2360" s="1">
        <v>2531226</v>
      </c>
      <c r="N2360" s="1">
        <v>0</v>
      </c>
      <c r="O2360" s="1">
        <f t="shared" si="73"/>
        <v>2531226</v>
      </c>
      <c r="P2360" s="1">
        <v>1265613</v>
      </c>
      <c r="Q2360" s="1">
        <f t="shared" si="74"/>
        <v>1265613</v>
      </c>
    </row>
    <row r="2361" spans="1:17" x14ac:dyDescent="0.25">
      <c r="A2361">
        <v>440</v>
      </c>
      <c r="B2361">
        <v>3335</v>
      </c>
      <c r="C2361" s="2">
        <v>43693</v>
      </c>
      <c r="D2361" t="s">
        <v>4044</v>
      </c>
      <c r="E2361">
        <v>31</v>
      </c>
      <c r="F2361" t="s">
        <v>8</v>
      </c>
      <c r="G2361">
        <v>3276</v>
      </c>
      <c r="H2361" s="2">
        <v>43693</v>
      </c>
      <c r="I2361" t="s">
        <v>4045</v>
      </c>
      <c r="J2361" t="s">
        <v>7</v>
      </c>
      <c r="K2361" t="s">
        <v>313</v>
      </c>
      <c r="L2361" t="s">
        <v>336</v>
      </c>
      <c r="M2361" s="1">
        <v>3299965</v>
      </c>
      <c r="N2361" s="1">
        <v>0</v>
      </c>
      <c r="O2361" s="1">
        <f t="shared" si="73"/>
        <v>3299965</v>
      </c>
      <c r="P2361" s="1">
        <v>1612483</v>
      </c>
      <c r="Q2361" s="1">
        <f t="shared" si="74"/>
        <v>1687482</v>
      </c>
    </row>
    <row r="2362" spans="1:17" x14ac:dyDescent="0.25">
      <c r="A2362">
        <v>440</v>
      </c>
      <c r="B2362">
        <v>3336</v>
      </c>
      <c r="C2362" s="2">
        <v>43693</v>
      </c>
      <c r="D2362" t="s">
        <v>4046</v>
      </c>
      <c r="E2362">
        <v>31</v>
      </c>
      <c r="F2362" t="s">
        <v>8</v>
      </c>
      <c r="G2362">
        <v>3277</v>
      </c>
      <c r="H2362" s="2">
        <v>43693</v>
      </c>
      <c r="I2362" t="s">
        <v>4047</v>
      </c>
      <c r="J2362" t="s">
        <v>7</v>
      </c>
      <c r="K2362" t="s">
        <v>313</v>
      </c>
      <c r="L2362" t="s">
        <v>336</v>
      </c>
      <c r="M2362" s="1">
        <v>2841637</v>
      </c>
      <c r="N2362" s="1">
        <v>0</v>
      </c>
      <c r="O2362" s="1">
        <f t="shared" si="73"/>
        <v>2841637</v>
      </c>
      <c r="P2362" s="1">
        <v>1388527</v>
      </c>
      <c r="Q2362" s="1">
        <f t="shared" si="74"/>
        <v>1453110</v>
      </c>
    </row>
    <row r="2363" spans="1:17" x14ac:dyDescent="0.25">
      <c r="A2363">
        <v>440</v>
      </c>
      <c r="B2363">
        <v>3337</v>
      </c>
      <c r="C2363" s="2">
        <v>43693</v>
      </c>
      <c r="D2363" t="s">
        <v>3175</v>
      </c>
      <c r="E2363">
        <v>31</v>
      </c>
      <c r="F2363" t="s">
        <v>8</v>
      </c>
      <c r="G2363">
        <v>3278</v>
      </c>
      <c r="H2363" s="2">
        <v>43693</v>
      </c>
      <c r="I2363" t="s">
        <v>4048</v>
      </c>
      <c r="J2363" t="s">
        <v>7</v>
      </c>
      <c r="K2363" t="s">
        <v>313</v>
      </c>
      <c r="L2363" t="s">
        <v>336</v>
      </c>
      <c r="M2363" s="1">
        <v>3437468</v>
      </c>
      <c r="N2363" s="1">
        <v>0</v>
      </c>
      <c r="O2363" s="1">
        <f t="shared" si="73"/>
        <v>3437468</v>
      </c>
      <c r="P2363" s="1">
        <v>1679672</v>
      </c>
      <c r="Q2363" s="1">
        <f t="shared" si="74"/>
        <v>1757796</v>
      </c>
    </row>
    <row r="2364" spans="1:17" x14ac:dyDescent="0.25">
      <c r="A2364">
        <v>440</v>
      </c>
      <c r="B2364">
        <v>3338</v>
      </c>
      <c r="C2364" s="2">
        <v>43693</v>
      </c>
      <c r="D2364" t="s">
        <v>4049</v>
      </c>
      <c r="E2364">
        <v>31</v>
      </c>
      <c r="F2364" t="s">
        <v>8</v>
      </c>
      <c r="G2364">
        <v>3279</v>
      </c>
      <c r="H2364" s="2">
        <v>43693</v>
      </c>
      <c r="I2364" t="s">
        <v>4050</v>
      </c>
      <c r="J2364" t="s">
        <v>7</v>
      </c>
      <c r="K2364" t="s">
        <v>313</v>
      </c>
      <c r="L2364" t="s">
        <v>336</v>
      </c>
      <c r="M2364" s="1">
        <v>1851543</v>
      </c>
      <c r="N2364" s="1">
        <v>0</v>
      </c>
      <c r="O2364" s="1">
        <f t="shared" si="73"/>
        <v>1851543</v>
      </c>
      <c r="P2364" s="1">
        <v>1234362</v>
      </c>
      <c r="Q2364" s="1">
        <f t="shared" si="74"/>
        <v>617181</v>
      </c>
    </row>
    <row r="2365" spans="1:17" x14ac:dyDescent="0.25">
      <c r="A2365">
        <v>440</v>
      </c>
      <c r="B2365">
        <v>3339</v>
      </c>
      <c r="C2365" s="2">
        <v>43693</v>
      </c>
      <c r="D2365" t="s">
        <v>4051</v>
      </c>
      <c r="E2365">
        <v>31</v>
      </c>
      <c r="F2365" t="s">
        <v>8</v>
      </c>
      <c r="G2365">
        <v>3280</v>
      </c>
      <c r="H2365" s="2">
        <v>43693</v>
      </c>
      <c r="I2365" t="s">
        <v>4052</v>
      </c>
      <c r="J2365" t="s">
        <v>7</v>
      </c>
      <c r="K2365" t="s">
        <v>313</v>
      </c>
      <c r="L2365" t="s">
        <v>336</v>
      </c>
      <c r="M2365" s="1">
        <v>3437468</v>
      </c>
      <c r="N2365" s="1">
        <v>0</v>
      </c>
      <c r="O2365" s="1">
        <f t="shared" si="73"/>
        <v>3437468</v>
      </c>
      <c r="P2365" s="1">
        <v>1679672</v>
      </c>
      <c r="Q2365" s="1">
        <f t="shared" si="74"/>
        <v>1757796</v>
      </c>
    </row>
    <row r="2366" spans="1:17" x14ac:dyDescent="0.25">
      <c r="A2366">
        <v>440</v>
      </c>
      <c r="B2366">
        <v>3340</v>
      </c>
      <c r="C2366" s="2">
        <v>43693</v>
      </c>
      <c r="D2366" t="s">
        <v>3225</v>
      </c>
      <c r="E2366">
        <v>31</v>
      </c>
      <c r="F2366" t="s">
        <v>8</v>
      </c>
      <c r="G2366">
        <v>3281</v>
      </c>
      <c r="H2366" s="2">
        <v>43693</v>
      </c>
      <c r="I2366" t="s">
        <v>4053</v>
      </c>
      <c r="J2366" t="s">
        <v>7</v>
      </c>
      <c r="K2366" t="s">
        <v>313</v>
      </c>
      <c r="L2366" t="s">
        <v>336</v>
      </c>
      <c r="M2366" s="1">
        <v>3437468</v>
      </c>
      <c r="N2366" s="1">
        <v>0</v>
      </c>
      <c r="O2366" s="1">
        <f t="shared" si="73"/>
        <v>3437468</v>
      </c>
      <c r="P2366" s="1">
        <v>1679672</v>
      </c>
      <c r="Q2366" s="1">
        <f t="shared" si="74"/>
        <v>1757796</v>
      </c>
    </row>
    <row r="2367" spans="1:17" x14ac:dyDescent="0.25">
      <c r="A2367">
        <v>440</v>
      </c>
      <c r="B2367">
        <v>3341</v>
      </c>
      <c r="C2367" s="2">
        <v>43693</v>
      </c>
      <c r="D2367" t="s">
        <v>4054</v>
      </c>
      <c r="E2367">
        <v>31</v>
      </c>
      <c r="F2367" t="s">
        <v>8</v>
      </c>
      <c r="G2367">
        <v>3298</v>
      </c>
      <c r="H2367" s="2">
        <v>43693</v>
      </c>
      <c r="I2367" t="s">
        <v>4055</v>
      </c>
      <c r="J2367" t="s">
        <v>7</v>
      </c>
      <c r="K2367" t="s">
        <v>313</v>
      </c>
      <c r="L2367" t="s">
        <v>336</v>
      </c>
      <c r="M2367" s="1">
        <v>2760909</v>
      </c>
      <c r="N2367" s="1">
        <v>0</v>
      </c>
      <c r="O2367" s="1">
        <f t="shared" si="73"/>
        <v>2760909</v>
      </c>
      <c r="P2367" s="1">
        <v>1307799</v>
      </c>
      <c r="Q2367" s="1">
        <f t="shared" si="74"/>
        <v>1453110</v>
      </c>
    </row>
    <row r="2368" spans="1:17" x14ac:dyDescent="0.25">
      <c r="A2368">
        <v>440</v>
      </c>
      <c r="B2368">
        <v>3342</v>
      </c>
      <c r="C2368" s="2">
        <v>43693</v>
      </c>
      <c r="D2368" t="s">
        <v>4056</v>
      </c>
      <c r="E2368">
        <v>31</v>
      </c>
      <c r="F2368" t="s">
        <v>8</v>
      </c>
      <c r="G2368">
        <v>3299</v>
      </c>
      <c r="H2368" s="2">
        <v>43693</v>
      </c>
      <c r="I2368" t="s">
        <v>4057</v>
      </c>
      <c r="J2368" t="s">
        <v>7</v>
      </c>
      <c r="K2368" t="s">
        <v>313</v>
      </c>
      <c r="L2368" t="s">
        <v>336</v>
      </c>
      <c r="M2368" s="1">
        <v>2805437</v>
      </c>
      <c r="N2368" s="1">
        <v>0</v>
      </c>
      <c r="O2368" s="1">
        <f t="shared" si="73"/>
        <v>2805437</v>
      </c>
      <c r="P2368" s="1">
        <v>1328891</v>
      </c>
      <c r="Q2368" s="1">
        <f t="shared" si="74"/>
        <v>1476546</v>
      </c>
    </row>
    <row r="2369" spans="1:17" x14ac:dyDescent="0.25">
      <c r="A2369">
        <v>440</v>
      </c>
      <c r="B2369">
        <v>3349</v>
      </c>
      <c r="C2369" s="2">
        <v>43697</v>
      </c>
      <c r="D2369" t="s">
        <v>4058</v>
      </c>
      <c r="E2369">
        <v>31</v>
      </c>
      <c r="F2369" t="s">
        <v>8</v>
      </c>
      <c r="G2369">
        <v>3322</v>
      </c>
      <c r="H2369" s="2">
        <v>43697</v>
      </c>
      <c r="I2369" t="s">
        <v>4059</v>
      </c>
      <c r="J2369" t="s">
        <v>7</v>
      </c>
      <c r="K2369" t="s">
        <v>313</v>
      </c>
      <c r="L2369" t="s">
        <v>336</v>
      </c>
      <c r="M2369" s="1">
        <v>3421842</v>
      </c>
      <c r="N2369" s="1">
        <v>0</v>
      </c>
      <c r="O2369" s="1">
        <f t="shared" si="73"/>
        <v>3421842</v>
      </c>
      <c r="P2369" s="1">
        <v>1710921</v>
      </c>
      <c r="Q2369" s="1">
        <f t="shared" si="74"/>
        <v>1710921</v>
      </c>
    </row>
    <row r="2370" spans="1:17" x14ac:dyDescent="0.25">
      <c r="A2370">
        <v>440</v>
      </c>
      <c r="B2370">
        <v>3350</v>
      </c>
      <c r="C2370" s="2">
        <v>43697</v>
      </c>
      <c r="D2370" t="s">
        <v>4060</v>
      </c>
      <c r="E2370">
        <v>31</v>
      </c>
      <c r="F2370" t="s">
        <v>8</v>
      </c>
      <c r="G2370">
        <v>3323</v>
      </c>
      <c r="H2370" s="2">
        <v>43697</v>
      </c>
      <c r="I2370" t="s">
        <v>4061</v>
      </c>
      <c r="J2370" t="s">
        <v>7</v>
      </c>
      <c r="K2370" t="s">
        <v>313</v>
      </c>
      <c r="L2370" t="s">
        <v>336</v>
      </c>
      <c r="M2370" s="1">
        <v>2812470</v>
      </c>
      <c r="N2370" s="1">
        <v>0</v>
      </c>
      <c r="O2370" s="1">
        <f t="shared" si="73"/>
        <v>2812470</v>
      </c>
      <c r="P2370" s="1">
        <v>1406235</v>
      </c>
      <c r="Q2370" s="1">
        <f t="shared" si="74"/>
        <v>1406235</v>
      </c>
    </row>
    <row r="2371" spans="1:17" x14ac:dyDescent="0.25">
      <c r="A2371">
        <v>440</v>
      </c>
      <c r="B2371">
        <v>3352</v>
      </c>
      <c r="C2371" s="2">
        <v>43697</v>
      </c>
      <c r="D2371" t="s">
        <v>3200</v>
      </c>
      <c r="E2371">
        <v>31</v>
      </c>
      <c r="F2371" t="s">
        <v>8</v>
      </c>
      <c r="G2371">
        <v>3316</v>
      </c>
      <c r="H2371" s="2">
        <v>43697</v>
      </c>
      <c r="I2371" t="s">
        <v>4062</v>
      </c>
      <c r="J2371" t="s">
        <v>7</v>
      </c>
      <c r="K2371" t="s">
        <v>313</v>
      </c>
      <c r="L2371" t="s">
        <v>336</v>
      </c>
      <c r="M2371" s="1">
        <v>2760909</v>
      </c>
      <c r="N2371" s="1">
        <v>0</v>
      </c>
      <c r="O2371" s="1">
        <f t="shared" si="73"/>
        <v>2760909</v>
      </c>
      <c r="P2371" s="1">
        <v>1307799</v>
      </c>
      <c r="Q2371" s="1">
        <f t="shared" si="74"/>
        <v>1453110</v>
      </c>
    </row>
    <row r="2372" spans="1:17" x14ac:dyDescent="0.25">
      <c r="A2372">
        <v>440</v>
      </c>
      <c r="B2372">
        <v>3353</v>
      </c>
      <c r="C2372" s="2">
        <v>43697</v>
      </c>
      <c r="D2372" t="s">
        <v>4063</v>
      </c>
      <c r="E2372">
        <v>31</v>
      </c>
      <c r="F2372" t="s">
        <v>8</v>
      </c>
      <c r="G2372">
        <v>3317</v>
      </c>
      <c r="H2372" s="2">
        <v>43697</v>
      </c>
      <c r="I2372" t="s">
        <v>4064</v>
      </c>
      <c r="J2372" t="s">
        <v>7</v>
      </c>
      <c r="K2372" t="s">
        <v>313</v>
      </c>
      <c r="L2372" t="s">
        <v>336</v>
      </c>
      <c r="M2372" s="1">
        <v>2894500</v>
      </c>
      <c r="N2372" s="1">
        <v>0</v>
      </c>
      <c r="O2372" s="1">
        <f t="shared" si="73"/>
        <v>2894500</v>
      </c>
      <c r="P2372" s="1">
        <v>1371079</v>
      </c>
      <c r="Q2372" s="1">
        <f t="shared" si="74"/>
        <v>1523421</v>
      </c>
    </row>
    <row r="2373" spans="1:17" x14ac:dyDescent="0.25">
      <c r="A2373">
        <v>440</v>
      </c>
      <c r="B2373">
        <v>3355</v>
      </c>
      <c r="C2373" s="2">
        <v>43697</v>
      </c>
      <c r="D2373" t="s">
        <v>4065</v>
      </c>
      <c r="E2373">
        <v>31</v>
      </c>
      <c r="F2373" t="s">
        <v>8</v>
      </c>
      <c r="G2373">
        <v>3319</v>
      </c>
      <c r="H2373" s="2">
        <v>43697</v>
      </c>
      <c r="I2373" t="s">
        <v>4066</v>
      </c>
      <c r="J2373" t="s">
        <v>7</v>
      </c>
      <c r="K2373" t="s">
        <v>313</v>
      </c>
      <c r="L2373" t="s">
        <v>336</v>
      </c>
      <c r="M2373" s="1">
        <v>2538256</v>
      </c>
      <c r="N2373" s="1">
        <v>0</v>
      </c>
      <c r="O2373" s="1">
        <f t="shared" ref="O2373:O2436" si="75">M2373-N2373</f>
        <v>2538256</v>
      </c>
      <c r="P2373" s="1">
        <v>1202332</v>
      </c>
      <c r="Q2373" s="1">
        <f t="shared" ref="Q2373:Q2436" si="76">O2373-P2373</f>
        <v>1335924</v>
      </c>
    </row>
    <row r="2374" spans="1:17" x14ac:dyDescent="0.25">
      <c r="A2374">
        <v>440</v>
      </c>
      <c r="B2374">
        <v>3356</v>
      </c>
      <c r="C2374" s="2">
        <v>43697</v>
      </c>
      <c r="D2374" t="s">
        <v>4067</v>
      </c>
      <c r="E2374">
        <v>31</v>
      </c>
      <c r="F2374" t="s">
        <v>8</v>
      </c>
      <c r="G2374">
        <v>3320</v>
      </c>
      <c r="H2374" s="2">
        <v>43697</v>
      </c>
      <c r="I2374" t="s">
        <v>4068</v>
      </c>
      <c r="J2374" t="s">
        <v>7</v>
      </c>
      <c r="K2374" t="s">
        <v>313</v>
      </c>
      <c r="L2374" t="s">
        <v>336</v>
      </c>
      <c r="M2374" s="1">
        <v>2484348</v>
      </c>
      <c r="N2374" s="1">
        <v>0</v>
      </c>
      <c r="O2374" s="1">
        <f t="shared" si="75"/>
        <v>2484348</v>
      </c>
      <c r="P2374" s="1">
        <v>1242174</v>
      </c>
      <c r="Q2374" s="1">
        <f t="shared" si="76"/>
        <v>1242174</v>
      </c>
    </row>
    <row r="2375" spans="1:17" x14ac:dyDescent="0.25">
      <c r="A2375">
        <v>440</v>
      </c>
      <c r="B2375">
        <v>3357</v>
      </c>
      <c r="C2375" s="2">
        <v>43697</v>
      </c>
      <c r="D2375" t="s">
        <v>4069</v>
      </c>
      <c r="E2375">
        <v>31</v>
      </c>
      <c r="F2375" t="s">
        <v>8</v>
      </c>
      <c r="G2375">
        <v>3321</v>
      </c>
      <c r="H2375" s="2">
        <v>43697</v>
      </c>
      <c r="I2375" t="s">
        <v>4070</v>
      </c>
      <c r="J2375" t="s">
        <v>7</v>
      </c>
      <c r="K2375" t="s">
        <v>313</v>
      </c>
      <c r="L2375" t="s">
        <v>336</v>
      </c>
      <c r="M2375" s="1">
        <v>2612474</v>
      </c>
      <c r="N2375" s="1">
        <v>0</v>
      </c>
      <c r="O2375" s="1">
        <f t="shared" si="75"/>
        <v>2612474</v>
      </c>
      <c r="P2375" s="1">
        <v>1276550</v>
      </c>
      <c r="Q2375" s="1">
        <f t="shared" si="76"/>
        <v>1335924</v>
      </c>
    </row>
    <row r="2376" spans="1:17" x14ac:dyDescent="0.25">
      <c r="A2376">
        <v>440</v>
      </c>
      <c r="B2376">
        <v>3359</v>
      </c>
      <c r="C2376" s="2">
        <v>43697</v>
      </c>
      <c r="D2376" t="s">
        <v>4071</v>
      </c>
      <c r="E2376">
        <v>31</v>
      </c>
      <c r="F2376" t="s">
        <v>8</v>
      </c>
      <c r="G2376">
        <v>3284</v>
      </c>
      <c r="H2376" s="2">
        <v>43697</v>
      </c>
      <c r="I2376" t="s">
        <v>4072</v>
      </c>
      <c r="J2376" t="s">
        <v>7</v>
      </c>
      <c r="K2376" t="s">
        <v>313</v>
      </c>
      <c r="L2376" t="s">
        <v>336</v>
      </c>
      <c r="M2376" s="1">
        <v>3070801</v>
      </c>
      <c r="N2376" s="1">
        <v>0</v>
      </c>
      <c r="O2376" s="1">
        <f t="shared" si="75"/>
        <v>3070801</v>
      </c>
      <c r="P2376" s="1">
        <v>1500505</v>
      </c>
      <c r="Q2376" s="1">
        <f t="shared" si="76"/>
        <v>1570296</v>
      </c>
    </row>
    <row r="2377" spans="1:17" x14ac:dyDescent="0.25">
      <c r="A2377">
        <v>440</v>
      </c>
      <c r="B2377">
        <v>3360</v>
      </c>
      <c r="C2377" s="2">
        <v>43697</v>
      </c>
      <c r="D2377" t="s">
        <v>4073</v>
      </c>
      <c r="E2377">
        <v>31</v>
      </c>
      <c r="F2377" t="s">
        <v>8</v>
      </c>
      <c r="G2377">
        <v>3283</v>
      </c>
      <c r="H2377" s="2">
        <v>43697</v>
      </c>
      <c r="I2377" t="s">
        <v>4074</v>
      </c>
      <c r="J2377" t="s">
        <v>7</v>
      </c>
      <c r="K2377" t="s">
        <v>313</v>
      </c>
      <c r="L2377" t="s">
        <v>336</v>
      </c>
      <c r="M2377" s="1">
        <v>3116637</v>
      </c>
      <c r="N2377" s="1">
        <v>0</v>
      </c>
      <c r="O2377" s="1">
        <f t="shared" si="75"/>
        <v>3116637</v>
      </c>
      <c r="P2377" s="1">
        <v>1522902</v>
      </c>
      <c r="Q2377" s="1">
        <f t="shared" si="76"/>
        <v>1593735</v>
      </c>
    </row>
    <row r="2378" spans="1:17" x14ac:dyDescent="0.25">
      <c r="A2378">
        <v>440</v>
      </c>
      <c r="B2378">
        <v>3361</v>
      </c>
      <c r="C2378" s="2">
        <v>43697</v>
      </c>
      <c r="D2378" t="s">
        <v>4075</v>
      </c>
      <c r="E2378">
        <v>31</v>
      </c>
      <c r="F2378" t="s">
        <v>8</v>
      </c>
      <c r="G2378">
        <v>3282</v>
      </c>
      <c r="H2378" s="2">
        <v>43697</v>
      </c>
      <c r="I2378" t="s">
        <v>4076</v>
      </c>
      <c r="J2378" t="s">
        <v>7</v>
      </c>
      <c r="K2378" t="s">
        <v>313</v>
      </c>
      <c r="L2378" t="s">
        <v>336</v>
      </c>
      <c r="M2378" s="1">
        <v>2841637</v>
      </c>
      <c r="N2378" s="1">
        <v>0</v>
      </c>
      <c r="O2378" s="1">
        <f t="shared" si="75"/>
        <v>2841637</v>
      </c>
      <c r="P2378" s="1">
        <v>904157</v>
      </c>
      <c r="Q2378" s="1">
        <f t="shared" si="76"/>
        <v>1937480</v>
      </c>
    </row>
    <row r="2379" spans="1:17" x14ac:dyDescent="0.25">
      <c r="A2379">
        <v>440</v>
      </c>
      <c r="B2379">
        <v>3364</v>
      </c>
      <c r="C2379" s="2">
        <v>43697</v>
      </c>
      <c r="D2379" t="s">
        <v>4077</v>
      </c>
      <c r="E2379">
        <v>31</v>
      </c>
      <c r="F2379" t="s">
        <v>8</v>
      </c>
      <c r="G2379">
        <v>3324</v>
      </c>
      <c r="H2379" s="2">
        <v>43697</v>
      </c>
      <c r="I2379" t="s">
        <v>4078</v>
      </c>
      <c r="J2379" t="s">
        <v>7</v>
      </c>
      <c r="K2379" t="s">
        <v>313</v>
      </c>
      <c r="L2379" t="s">
        <v>336</v>
      </c>
      <c r="M2379" s="1">
        <v>2906220</v>
      </c>
      <c r="N2379" s="1">
        <v>0</v>
      </c>
      <c r="O2379" s="1">
        <f t="shared" si="75"/>
        <v>2906220</v>
      </c>
      <c r="P2379" s="1">
        <v>1453110</v>
      </c>
      <c r="Q2379" s="1">
        <f t="shared" si="76"/>
        <v>1453110</v>
      </c>
    </row>
    <row r="2380" spans="1:17" x14ac:dyDescent="0.25">
      <c r="A2380">
        <v>440</v>
      </c>
      <c r="B2380">
        <v>3365</v>
      </c>
      <c r="C2380" s="2">
        <v>43697</v>
      </c>
      <c r="D2380" t="s">
        <v>4079</v>
      </c>
      <c r="E2380">
        <v>31</v>
      </c>
      <c r="F2380" t="s">
        <v>8</v>
      </c>
      <c r="G2380">
        <v>3318</v>
      </c>
      <c r="H2380" s="2">
        <v>43697</v>
      </c>
      <c r="I2380" t="s">
        <v>4080</v>
      </c>
      <c r="J2380" t="s">
        <v>7</v>
      </c>
      <c r="K2380" t="s">
        <v>313</v>
      </c>
      <c r="L2380" t="s">
        <v>336</v>
      </c>
      <c r="M2380" s="1">
        <v>2906220</v>
      </c>
      <c r="N2380" s="1">
        <v>0</v>
      </c>
      <c r="O2380" s="1">
        <f t="shared" si="75"/>
        <v>2906220</v>
      </c>
      <c r="P2380" s="1">
        <v>1453110</v>
      </c>
      <c r="Q2380" s="1">
        <f t="shared" si="76"/>
        <v>1453110</v>
      </c>
    </row>
    <row r="2381" spans="1:17" hidden="1" x14ac:dyDescent="0.25">
      <c r="A2381">
        <v>991</v>
      </c>
      <c r="B2381">
        <v>3366</v>
      </c>
      <c r="C2381" s="2">
        <v>43698</v>
      </c>
      <c r="D2381" t="s">
        <v>4081</v>
      </c>
      <c r="E2381">
        <v>31</v>
      </c>
      <c r="F2381" t="s">
        <v>8</v>
      </c>
      <c r="G2381">
        <v>3333</v>
      </c>
      <c r="H2381" s="2">
        <v>43698</v>
      </c>
      <c r="I2381" t="s">
        <v>3119</v>
      </c>
      <c r="J2381" t="s">
        <v>3133</v>
      </c>
      <c r="K2381" t="s">
        <v>3134</v>
      </c>
      <c r="L2381" t="s">
        <v>2485</v>
      </c>
      <c r="M2381" s="1">
        <v>4442898</v>
      </c>
      <c r="N2381" s="1">
        <v>0</v>
      </c>
      <c r="O2381" s="1">
        <f t="shared" si="75"/>
        <v>4442898</v>
      </c>
      <c r="P2381" s="1">
        <v>4442898</v>
      </c>
      <c r="Q2381" s="1">
        <f t="shared" si="76"/>
        <v>0</v>
      </c>
    </row>
    <row r="2382" spans="1:17" hidden="1" x14ac:dyDescent="0.25">
      <c r="A2382">
        <v>335</v>
      </c>
      <c r="B2382">
        <v>3372</v>
      </c>
      <c r="C2382" s="2">
        <v>43699</v>
      </c>
      <c r="D2382" t="s">
        <v>186</v>
      </c>
      <c r="E2382">
        <v>1</v>
      </c>
      <c r="F2382" t="s">
        <v>187</v>
      </c>
      <c r="G2382">
        <v>56</v>
      </c>
      <c r="H2382" s="2">
        <v>43699</v>
      </c>
      <c r="I2382" t="s">
        <v>4082</v>
      </c>
      <c r="J2382" t="s">
        <v>7</v>
      </c>
      <c r="K2382" t="s">
        <v>313</v>
      </c>
      <c r="L2382" t="s">
        <v>314</v>
      </c>
      <c r="M2382" s="1">
        <v>155785403</v>
      </c>
      <c r="N2382" s="1">
        <v>0</v>
      </c>
      <c r="O2382" s="1">
        <f t="shared" si="75"/>
        <v>155785403</v>
      </c>
      <c r="P2382" s="1">
        <v>155785403</v>
      </c>
      <c r="Q2382" s="1">
        <f t="shared" si="76"/>
        <v>0</v>
      </c>
    </row>
    <row r="2383" spans="1:17" x14ac:dyDescent="0.25">
      <c r="A2383">
        <v>440</v>
      </c>
      <c r="B2383">
        <v>3379</v>
      </c>
      <c r="C2383" s="2">
        <v>43699</v>
      </c>
      <c r="D2383" t="s">
        <v>2347</v>
      </c>
      <c r="E2383">
        <v>31</v>
      </c>
      <c r="F2383" t="s">
        <v>8</v>
      </c>
      <c r="G2383">
        <v>3351</v>
      </c>
      <c r="H2383" s="2">
        <v>43699</v>
      </c>
      <c r="I2383" t="s">
        <v>2348</v>
      </c>
      <c r="J2383" t="s">
        <v>7</v>
      </c>
      <c r="K2383" t="s">
        <v>313</v>
      </c>
      <c r="L2383" t="s">
        <v>336</v>
      </c>
      <c r="M2383" s="1">
        <v>3234342</v>
      </c>
      <c r="N2383" s="1">
        <v>0</v>
      </c>
      <c r="O2383" s="1">
        <f t="shared" si="75"/>
        <v>3234342</v>
      </c>
      <c r="P2383" s="1">
        <v>1617171</v>
      </c>
      <c r="Q2383" s="1">
        <f t="shared" si="76"/>
        <v>1617171</v>
      </c>
    </row>
    <row r="2384" spans="1:17" x14ac:dyDescent="0.25">
      <c r="A2384">
        <v>1165</v>
      </c>
      <c r="B2384">
        <v>3380</v>
      </c>
      <c r="C2384" s="2">
        <v>43699</v>
      </c>
      <c r="D2384" t="s">
        <v>4083</v>
      </c>
      <c r="E2384">
        <v>31</v>
      </c>
      <c r="F2384" t="s">
        <v>8</v>
      </c>
      <c r="G2384">
        <v>3337</v>
      </c>
      <c r="H2384" s="2">
        <v>43699</v>
      </c>
      <c r="I2384" t="s">
        <v>4084</v>
      </c>
      <c r="J2384" t="s">
        <v>7</v>
      </c>
      <c r="K2384" t="s">
        <v>313</v>
      </c>
      <c r="L2384" t="s">
        <v>336</v>
      </c>
      <c r="M2384" s="1">
        <v>3250750</v>
      </c>
      <c r="N2384" s="1">
        <v>0</v>
      </c>
      <c r="O2384" s="1">
        <f t="shared" si="75"/>
        <v>3250750</v>
      </c>
      <c r="P2384" s="1">
        <v>1539829</v>
      </c>
      <c r="Q2384" s="1">
        <f t="shared" si="76"/>
        <v>1710921</v>
      </c>
    </row>
    <row r="2385" spans="1:17" x14ac:dyDescent="0.25">
      <c r="A2385">
        <v>1165</v>
      </c>
      <c r="B2385">
        <v>3381</v>
      </c>
      <c r="C2385" s="2">
        <v>43699</v>
      </c>
      <c r="D2385" t="s">
        <v>4085</v>
      </c>
      <c r="E2385">
        <v>31</v>
      </c>
      <c r="F2385" t="s">
        <v>8</v>
      </c>
      <c r="G2385">
        <v>3338</v>
      </c>
      <c r="H2385" s="2">
        <v>43699</v>
      </c>
      <c r="I2385" t="s">
        <v>4086</v>
      </c>
      <c r="J2385" t="s">
        <v>7</v>
      </c>
      <c r="K2385" t="s">
        <v>313</v>
      </c>
      <c r="L2385" t="s">
        <v>336</v>
      </c>
      <c r="M2385" s="1">
        <v>2849972</v>
      </c>
      <c r="N2385" s="1">
        <v>0</v>
      </c>
      <c r="O2385" s="1">
        <f t="shared" si="75"/>
        <v>2849972</v>
      </c>
      <c r="P2385" s="1">
        <v>1349987</v>
      </c>
      <c r="Q2385" s="1">
        <f t="shared" si="76"/>
        <v>1499985</v>
      </c>
    </row>
    <row r="2386" spans="1:17" x14ac:dyDescent="0.25">
      <c r="A2386">
        <v>1165</v>
      </c>
      <c r="B2386">
        <v>3383</v>
      </c>
      <c r="C2386" s="2">
        <v>43700</v>
      </c>
      <c r="D2386" t="s">
        <v>4087</v>
      </c>
      <c r="E2386">
        <v>31</v>
      </c>
      <c r="F2386" t="s">
        <v>8</v>
      </c>
      <c r="G2386">
        <v>3343</v>
      </c>
      <c r="H2386" s="2">
        <v>43700</v>
      </c>
      <c r="I2386" t="s">
        <v>4088</v>
      </c>
      <c r="J2386" t="s">
        <v>7</v>
      </c>
      <c r="K2386" t="s">
        <v>313</v>
      </c>
      <c r="L2386" t="s">
        <v>336</v>
      </c>
      <c r="M2386" s="1">
        <v>3206216</v>
      </c>
      <c r="N2386" s="1">
        <v>0</v>
      </c>
      <c r="O2386" s="1">
        <f t="shared" si="75"/>
        <v>3206216</v>
      </c>
      <c r="P2386" s="1">
        <v>1518734</v>
      </c>
      <c r="Q2386" s="1">
        <f t="shared" si="76"/>
        <v>1687482</v>
      </c>
    </row>
    <row r="2387" spans="1:17" x14ac:dyDescent="0.25">
      <c r="A2387">
        <v>1165</v>
      </c>
      <c r="B2387">
        <v>3384</v>
      </c>
      <c r="C2387" s="2">
        <v>43700</v>
      </c>
      <c r="D2387" t="s">
        <v>4089</v>
      </c>
      <c r="E2387">
        <v>31</v>
      </c>
      <c r="F2387" t="s">
        <v>8</v>
      </c>
      <c r="G2387">
        <v>3344</v>
      </c>
      <c r="H2387" s="2">
        <v>43700</v>
      </c>
      <c r="I2387" t="s">
        <v>4090</v>
      </c>
      <c r="J2387" t="s">
        <v>7</v>
      </c>
      <c r="K2387" t="s">
        <v>313</v>
      </c>
      <c r="L2387" t="s">
        <v>336</v>
      </c>
      <c r="M2387" s="1">
        <v>2760909</v>
      </c>
      <c r="N2387" s="1">
        <v>0</v>
      </c>
      <c r="O2387" s="1">
        <f t="shared" si="75"/>
        <v>2760909</v>
      </c>
      <c r="P2387" s="1">
        <v>1307799</v>
      </c>
      <c r="Q2387" s="1">
        <f t="shared" si="76"/>
        <v>1453110</v>
      </c>
    </row>
    <row r="2388" spans="1:17" x14ac:dyDescent="0.25">
      <c r="A2388">
        <v>1165</v>
      </c>
      <c r="B2388">
        <v>3385</v>
      </c>
      <c r="C2388" s="2">
        <v>43700</v>
      </c>
      <c r="D2388" t="s">
        <v>3551</v>
      </c>
      <c r="E2388">
        <v>31</v>
      </c>
      <c r="F2388" t="s">
        <v>8</v>
      </c>
      <c r="G2388">
        <v>3345</v>
      </c>
      <c r="H2388" s="2">
        <v>43700</v>
      </c>
      <c r="I2388" t="s">
        <v>4091</v>
      </c>
      <c r="J2388" t="s">
        <v>7</v>
      </c>
      <c r="K2388" t="s">
        <v>313</v>
      </c>
      <c r="L2388" t="s">
        <v>336</v>
      </c>
      <c r="M2388" s="1">
        <v>3473403</v>
      </c>
      <c r="N2388" s="1">
        <v>0</v>
      </c>
      <c r="O2388" s="1">
        <f t="shared" si="75"/>
        <v>3473403</v>
      </c>
      <c r="P2388" s="1">
        <v>1645296</v>
      </c>
      <c r="Q2388" s="1">
        <f t="shared" si="76"/>
        <v>1828107</v>
      </c>
    </row>
    <row r="2389" spans="1:17" x14ac:dyDescent="0.25">
      <c r="A2389">
        <v>1165</v>
      </c>
      <c r="B2389">
        <v>3386</v>
      </c>
      <c r="C2389" s="2">
        <v>43700</v>
      </c>
      <c r="D2389" t="s">
        <v>4092</v>
      </c>
      <c r="E2389">
        <v>31</v>
      </c>
      <c r="F2389" t="s">
        <v>8</v>
      </c>
      <c r="G2389">
        <v>3346</v>
      </c>
      <c r="H2389" s="2">
        <v>43700</v>
      </c>
      <c r="I2389" t="s">
        <v>4093</v>
      </c>
      <c r="J2389" t="s">
        <v>7</v>
      </c>
      <c r="K2389" t="s">
        <v>313</v>
      </c>
      <c r="L2389" t="s">
        <v>336</v>
      </c>
      <c r="M2389" s="1">
        <v>3250750</v>
      </c>
      <c r="N2389" s="1">
        <v>0</v>
      </c>
      <c r="O2389" s="1">
        <f t="shared" si="75"/>
        <v>3250750</v>
      </c>
      <c r="P2389" s="1">
        <v>1539829</v>
      </c>
      <c r="Q2389" s="1">
        <f t="shared" si="76"/>
        <v>1710921</v>
      </c>
    </row>
    <row r="2390" spans="1:17" x14ac:dyDescent="0.25">
      <c r="A2390">
        <v>1165</v>
      </c>
      <c r="B2390">
        <v>3387</v>
      </c>
      <c r="C2390" s="2">
        <v>43700</v>
      </c>
      <c r="D2390" t="s">
        <v>4094</v>
      </c>
      <c r="E2390">
        <v>31</v>
      </c>
      <c r="F2390" t="s">
        <v>8</v>
      </c>
      <c r="G2390">
        <v>3336</v>
      </c>
      <c r="H2390" s="2">
        <v>43700</v>
      </c>
      <c r="I2390" t="s">
        <v>4095</v>
      </c>
      <c r="J2390" t="s">
        <v>7</v>
      </c>
      <c r="K2390" t="s">
        <v>313</v>
      </c>
      <c r="L2390" t="s">
        <v>336</v>
      </c>
      <c r="M2390" s="1">
        <v>3562466</v>
      </c>
      <c r="N2390" s="1">
        <v>0</v>
      </c>
      <c r="O2390" s="1">
        <f t="shared" si="75"/>
        <v>3562466</v>
      </c>
      <c r="P2390" s="1">
        <v>1687484</v>
      </c>
      <c r="Q2390" s="1">
        <f t="shared" si="76"/>
        <v>1874982</v>
      </c>
    </row>
    <row r="2391" spans="1:17" x14ac:dyDescent="0.25">
      <c r="A2391">
        <v>1165</v>
      </c>
      <c r="B2391">
        <v>3388</v>
      </c>
      <c r="C2391" s="2">
        <v>43700</v>
      </c>
      <c r="D2391" t="s">
        <v>4096</v>
      </c>
      <c r="E2391">
        <v>31</v>
      </c>
      <c r="F2391" t="s">
        <v>8</v>
      </c>
      <c r="G2391">
        <v>3465</v>
      </c>
      <c r="H2391" s="2">
        <v>43700</v>
      </c>
      <c r="I2391" t="s">
        <v>4097</v>
      </c>
      <c r="J2391" t="s">
        <v>7</v>
      </c>
      <c r="K2391" t="s">
        <v>313</v>
      </c>
      <c r="L2391" t="s">
        <v>336</v>
      </c>
      <c r="M2391" s="1">
        <v>2664035</v>
      </c>
      <c r="N2391" s="1">
        <v>0</v>
      </c>
      <c r="O2391" s="1">
        <f t="shared" si="75"/>
        <v>2664035</v>
      </c>
      <c r="P2391" s="1">
        <v>1210925</v>
      </c>
      <c r="Q2391" s="1">
        <f t="shared" si="76"/>
        <v>1453110</v>
      </c>
    </row>
    <row r="2392" spans="1:17" x14ac:dyDescent="0.25">
      <c r="A2392">
        <v>1165</v>
      </c>
      <c r="B2392">
        <v>3389</v>
      </c>
      <c r="C2392" s="2">
        <v>43700</v>
      </c>
      <c r="D2392" t="s">
        <v>4098</v>
      </c>
      <c r="E2392">
        <v>31</v>
      </c>
      <c r="F2392" t="s">
        <v>8</v>
      </c>
      <c r="G2392">
        <v>3466</v>
      </c>
      <c r="H2392" s="2">
        <v>43700</v>
      </c>
      <c r="I2392" t="s">
        <v>4099</v>
      </c>
      <c r="J2392" t="s">
        <v>7</v>
      </c>
      <c r="K2392" t="s">
        <v>313</v>
      </c>
      <c r="L2392" t="s">
        <v>336</v>
      </c>
      <c r="M2392" s="1">
        <v>3250750</v>
      </c>
      <c r="N2392" s="1">
        <v>0</v>
      </c>
      <c r="O2392" s="1">
        <f t="shared" si="75"/>
        <v>3250750</v>
      </c>
      <c r="P2392" s="1">
        <v>1539829</v>
      </c>
      <c r="Q2392" s="1">
        <f t="shared" si="76"/>
        <v>1710921</v>
      </c>
    </row>
    <row r="2393" spans="1:17" x14ac:dyDescent="0.25">
      <c r="A2393">
        <v>1165</v>
      </c>
      <c r="B2393">
        <v>3390</v>
      </c>
      <c r="C2393" s="2">
        <v>43700</v>
      </c>
      <c r="D2393" t="s">
        <v>4100</v>
      </c>
      <c r="E2393">
        <v>31</v>
      </c>
      <c r="F2393" t="s">
        <v>8</v>
      </c>
      <c r="G2393">
        <v>3467</v>
      </c>
      <c r="H2393" s="2">
        <v>43700</v>
      </c>
      <c r="I2393" t="s">
        <v>4101</v>
      </c>
      <c r="J2393" t="s">
        <v>7</v>
      </c>
      <c r="K2393" t="s">
        <v>313</v>
      </c>
      <c r="L2393" t="s">
        <v>336</v>
      </c>
      <c r="M2393" s="1">
        <v>3473403</v>
      </c>
      <c r="N2393" s="1">
        <v>0</v>
      </c>
      <c r="O2393" s="1">
        <f t="shared" si="75"/>
        <v>3473403</v>
      </c>
      <c r="P2393" s="1">
        <v>1645296</v>
      </c>
      <c r="Q2393" s="1">
        <f t="shared" si="76"/>
        <v>1828107</v>
      </c>
    </row>
    <row r="2394" spans="1:17" x14ac:dyDescent="0.25">
      <c r="A2394">
        <v>1165</v>
      </c>
      <c r="B2394">
        <v>3391</v>
      </c>
      <c r="C2394" s="2">
        <v>43700</v>
      </c>
      <c r="D2394" t="s">
        <v>4102</v>
      </c>
      <c r="E2394">
        <v>31</v>
      </c>
      <c r="F2394" t="s">
        <v>8</v>
      </c>
      <c r="G2394">
        <v>3468</v>
      </c>
      <c r="H2394" s="2">
        <v>43700</v>
      </c>
      <c r="I2394" t="s">
        <v>4103</v>
      </c>
      <c r="J2394" t="s">
        <v>7</v>
      </c>
      <c r="K2394" t="s">
        <v>313</v>
      </c>
      <c r="L2394" t="s">
        <v>336</v>
      </c>
      <c r="M2394" s="1">
        <v>3867149</v>
      </c>
      <c r="N2394" s="1">
        <v>0</v>
      </c>
      <c r="O2394" s="1">
        <f t="shared" si="75"/>
        <v>3867149</v>
      </c>
      <c r="P2394" s="1">
        <v>1757795</v>
      </c>
      <c r="Q2394" s="1">
        <f t="shared" si="76"/>
        <v>2109354</v>
      </c>
    </row>
    <row r="2395" spans="1:17" x14ac:dyDescent="0.25">
      <c r="A2395">
        <v>1165</v>
      </c>
      <c r="B2395">
        <v>3392</v>
      </c>
      <c r="C2395" s="2">
        <v>43700</v>
      </c>
      <c r="D2395" t="s">
        <v>4104</v>
      </c>
      <c r="E2395">
        <v>31</v>
      </c>
      <c r="F2395" t="s">
        <v>8</v>
      </c>
      <c r="G2395">
        <v>3469</v>
      </c>
      <c r="H2395" s="2">
        <v>43700</v>
      </c>
      <c r="I2395" t="s">
        <v>4105</v>
      </c>
      <c r="J2395" t="s">
        <v>7</v>
      </c>
      <c r="K2395" t="s">
        <v>313</v>
      </c>
      <c r="L2395" t="s">
        <v>336</v>
      </c>
      <c r="M2395" s="1">
        <v>3394496</v>
      </c>
      <c r="N2395" s="1">
        <v>0</v>
      </c>
      <c r="O2395" s="1">
        <f t="shared" si="75"/>
        <v>3394496</v>
      </c>
      <c r="P2395" s="1">
        <v>1542953</v>
      </c>
      <c r="Q2395" s="1">
        <f t="shared" si="76"/>
        <v>1851543</v>
      </c>
    </row>
    <row r="2396" spans="1:17" x14ac:dyDescent="0.25">
      <c r="A2396">
        <v>1165</v>
      </c>
      <c r="B2396">
        <v>3394</v>
      </c>
      <c r="C2396" s="2">
        <v>43700</v>
      </c>
      <c r="D2396" t="s">
        <v>4106</v>
      </c>
      <c r="E2396">
        <v>31</v>
      </c>
      <c r="F2396" t="s">
        <v>8</v>
      </c>
      <c r="G2396">
        <v>3470</v>
      </c>
      <c r="H2396" s="2">
        <v>43700</v>
      </c>
      <c r="I2396" t="s">
        <v>4107</v>
      </c>
      <c r="J2396" t="s">
        <v>7</v>
      </c>
      <c r="K2396" t="s">
        <v>313</v>
      </c>
      <c r="L2396" t="s">
        <v>336</v>
      </c>
      <c r="M2396" s="1">
        <v>2749973</v>
      </c>
      <c r="N2396" s="1">
        <v>0</v>
      </c>
      <c r="O2396" s="1">
        <f t="shared" si="75"/>
        <v>2749973</v>
      </c>
      <c r="P2396" s="1">
        <v>1249988</v>
      </c>
      <c r="Q2396" s="1">
        <f t="shared" si="76"/>
        <v>1499985</v>
      </c>
    </row>
    <row r="2397" spans="1:17" x14ac:dyDescent="0.25">
      <c r="A2397">
        <v>1165</v>
      </c>
      <c r="B2397">
        <v>3395</v>
      </c>
      <c r="C2397" s="2">
        <v>43700</v>
      </c>
      <c r="D2397" t="s">
        <v>3196</v>
      </c>
      <c r="E2397">
        <v>31</v>
      </c>
      <c r="F2397" t="s">
        <v>8</v>
      </c>
      <c r="G2397">
        <v>3477</v>
      </c>
      <c r="H2397" s="2">
        <v>43700</v>
      </c>
      <c r="I2397" t="s">
        <v>4108</v>
      </c>
      <c r="J2397" t="s">
        <v>7</v>
      </c>
      <c r="K2397" t="s">
        <v>313</v>
      </c>
      <c r="L2397" t="s">
        <v>336</v>
      </c>
      <c r="M2397" s="1">
        <v>2578098</v>
      </c>
      <c r="N2397" s="1">
        <v>0</v>
      </c>
      <c r="O2397" s="1">
        <f t="shared" si="75"/>
        <v>2578098</v>
      </c>
      <c r="P2397" s="1">
        <v>1171863</v>
      </c>
      <c r="Q2397" s="1">
        <f t="shared" si="76"/>
        <v>1406235</v>
      </c>
    </row>
    <row r="2398" spans="1:17" x14ac:dyDescent="0.25">
      <c r="A2398">
        <v>1165</v>
      </c>
      <c r="B2398">
        <v>3396</v>
      </c>
      <c r="C2398" s="2">
        <v>43700</v>
      </c>
      <c r="D2398" t="s">
        <v>4109</v>
      </c>
      <c r="E2398">
        <v>31</v>
      </c>
      <c r="F2398" t="s">
        <v>8</v>
      </c>
      <c r="G2398">
        <v>3478</v>
      </c>
      <c r="H2398" s="2">
        <v>43700</v>
      </c>
      <c r="I2398" t="s">
        <v>4110</v>
      </c>
      <c r="J2398" t="s">
        <v>7</v>
      </c>
      <c r="K2398" t="s">
        <v>313</v>
      </c>
      <c r="L2398" t="s">
        <v>336</v>
      </c>
      <c r="M2398" s="1">
        <v>2230291</v>
      </c>
      <c r="N2398" s="1">
        <v>0</v>
      </c>
      <c r="O2398" s="1">
        <f t="shared" si="75"/>
        <v>2230291</v>
      </c>
      <c r="P2398" s="1">
        <v>1054678</v>
      </c>
      <c r="Q2398" s="1">
        <f t="shared" si="76"/>
        <v>1175613</v>
      </c>
    </row>
    <row r="2399" spans="1:17" x14ac:dyDescent="0.25">
      <c r="A2399">
        <v>1165</v>
      </c>
      <c r="B2399">
        <v>3398</v>
      </c>
      <c r="C2399" s="2">
        <v>43700</v>
      </c>
      <c r="D2399" t="s">
        <v>4111</v>
      </c>
      <c r="E2399">
        <v>31</v>
      </c>
      <c r="F2399" t="s">
        <v>8</v>
      </c>
      <c r="G2399">
        <v>3479</v>
      </c>
      <c r="H2399" s="2">
        <v>43700</v>
      </c>
      <c r="I2399" t="s">
        <v>4112</v>
      </c>
      <c r="J2399" t="s">
        <v>7</v>
      </c>
      <c r="K2399" t="s">
        <v>313</v>
      </c>
      <c r="L2399" t="s">
        <v>336</v>
      </c>
      <c r="M2399" s="1">
        <v>2277319</v>
      </c>
      <c r="N2399" s="1">
        <v>0</v>
      </c>
      <c r="O2399" s="1">
        <f t="shared" si="75"/>
        <v>2277319</v>
      </c>
      <c r="P2399" s="1">
        <v>1035145</v>
      </c>
      <c r="Q2399" s="1">
        <f t="shared" si="76"/>
        <v>1242174</v>
      </c>
    </row>
    <row r="2400" spans="1:17" x14ac:dyDescent="0.25">
      <c r="A2400">
        <v>1165</v>
      </c>
      <c r="B2400">
        <v>3399</v>
      </c>
      <c r="C2400" s="2">
        <v>43700</v>
      </c>
      <c r="D2400" t="s">
        <v>4113</v>
      </c>
      <c r="E2400">
        <v>31</v>
      </c>
      <c r="F2400" t="s">
        <v>8</v>
      </c>
      <c r="G2400">
        <v>3480</v>
      </c>
      <c r="H2400" s="2">
        <v>43700</v>
      </c>
      <c r="I2400" t="s">
        <v>4114</v>
      </c>
      <c r="J2400" t="s">
        <v>7</v>
      </c>
      <c r="K2400" t="s">
        <v>313</v>
      </c>
      <c r="L2400" t="s">
        <v>336</v>
      </c>
      <c r="M2400" s="1">
        <v>2664035</v>
      </c>
      <c r="N2400" s="1">
        <v>0</v>
      </c>
      <c r="O2400" s="1">
        <f t="shared" si="75"/>
        <v>2664035</v>
      </c>
      <c r="P2400" s="1">
        <v>1210925</v>
      </c>
      <c r="Q2400" s="1">
        <f t="shared" si="76"/>
        <v>1453110</v>
      </c>
    </row>
    <row r="2401" spans="1:17" x14ac:dyDescent="0.25">
      <c r="A2401">
        <v>1165</v>
      </c>
      <c r="B2401">
        <v>3400</v>
      </c>
      <c r="C2401" s="2">
        <v>43700</v>
      </c>
      <c r="D2401" t="s">
        <v>4115</v>
      </c>
      <c r="E2401">
        <v>31</v>
      </c>
      <c r="F2401" t="s">
        <v>8</v>
      </c>
      <c r="G2401">
        <v>3458</v>
      </c>
      <c r="H2401" s="2">
        <v>43700</v>
      </c>
      <c r="I2401" t="s">
        <v>4116</v>
      </c>
      <c r="J2401" t="s">
        <v>7</v>
      </c>
      <c r="K2401" t="s">
        <v>313</v>
      </c>
      <c r="L2401" t="s">
        <v>336</v>
      </c>
      <c r="M2401" s="1">
        <v>2320291</v>
      </c>
      <c r="N2401" s="1">
        <v>0</v>
      </c>
      <c r="O2401" s="1">
        <f t="shared" si="75"/>
        <v>2320291</v>
      </c>
      <c r="P2401" s="1">
        <v>1054678</v>
      </c>
      <c r="Q2401" s="1">
        <f t="shared" si="76"/>
        <v>1265613</v>
      </c>
    </row>
    <row r="2402" spans="1:17" x14ac:dyDescent="0.25">
      <c r="A2402">
        <v>1165</v>
      </c>
      <c r="B2402">
        <v>3401</v>
      </c>
      <c r="C2402" s="2">
        <v>43700</v>
      </c>
      <c r="D2402" t="s">
        <v>4117</v>
      </c>
      <c r="E2402">
        <v>31</v>
      </c>
      <c r="F2402" t="s">
        <v>8</v>
      </c>
      <c r="G2402">
        <v>3459</v>
      </c>
      <c r="H2402" s="2">
        <v>43700</v>
      </c>
      <c r="I2402" t="s">
        <v>4118</v>
      </c>
      <c r="J2402" t="s">
        <v>7</v>
      </c>
      <c r="K2402" t="s">
        <v>313</v>
      </c>
      <c r="L2402" t="s">
        <v>336</v>
      </c>
      <c r="M2402" s="1">
        <v>2277319</v>
      </c>
      <c r="N2402" s="1">
        <v>0</v>
      </c>
      <c r="O2402" s="1">
        <f t="shared" si="75"/>
        <v>2277319</v>
      </c>
      <c r="P2402" s="1">
        <v>1035145</v>
      </c>
      <c r="Q2402" s="1">
        <f t="shared" si="76"/>
        <v>1242174</v>
      </c>
    </row>
    <row r="2403" spans="1:17" x14ac:dyDescent="0.25">
      <c r="A2403">
        <v>1165</v>
      </c>
      <c r="B2403">
        <v>3402</v>
      </c>
      <c r="C2403" s="2">
        <v>43700</v>
      </c>
      <c r="D2403" t="s">
        <v>4119</v>
      </c>
      <c r="E2403">
        <v>31</v>
      </c>
      <c r="F2403" t="s">
        <v>8</v>
      </c>
      <c r="G2403">
        <v>3347</v>
      </c>
      <c r="H2403" s="2">
        <v>43700</v>
      </c>
      <c r="I2403" t="s">
        <v>4120</v>
      </c>
      <c r="J2403" t="s">
        <v>7</v>
      </c>
      <c r="K2403" t="s">
        <v>313</v>
      </c>
      <c r="L2403" t="s">
        <v>336</v>
      </c>
      <c r="M2403" s="1">
        <v>3206216</v>
      </c>
      <c r="N2403" s="1">
        <v>0</v>
      </c>
      <c r="O2403" s="1">
        <f t="shared" si="75"/>
        <v>3206216</v>
      </c>
      <c r="P2403" s="1">
        <v>1518734</v>
      </c>
      <c r="Q2403" s="1">
        <f t="shared" si="76"/>
        <v>1687482</v>
      </c>
    </row>
    <row r="2404" spans="1:17" x14ac:dyDescent="0.25">
      <c r="A2404">
        <v>1165</v>
      </c>
      <c r="B2404">
        <v>3404</v>
      </c>
      <c r="C2404" s="2">
        <v>43700</v>
      </c>
      <c r="D2404" t="s">
        <v>4121</v>
      </c>
      <c r="E2404">
        <v>31</v>
      </c>
      <c r="F2404" t="s">
        <v>8</v>
      </c>
      <c r="G2404">
        <v>3348</v>
      </c>
      <c r="H2404" s="2">
        <v>43700</v>
      </c>
      <c r="I2404" t="s">
        <v>4122</v>
      </c>
      <c r="J2404" t="s">
        <v>7</v>
      </c>
      <c r="K2404" t="s">
        <v>313</v>
      </c>
      <c r="L2404" t="s">
        <v>336</v>
      </c>
      <c r="M2404" s="1">
        <v>2983562</v>
      </c>
      <c r="N2404" s="1">
        <v>0</v>
      </c>
      <c r="O2404" s="1">
        <f t="shared" si="75"/>
        <v>2983562</v>
      </c>
      <c r="P2404" s="1">
        <v>1413266</v>
      </c>
      <c r="Q2404" s="1">
        <f t="shared" si="76"/>
        <v>1570296</v>
      </c>
    </row>
    <row r="2405" spans="1:17" x14ac:dyDescent="0.25">
      <c r="A2405">
        <v>1165</v>
      </c>
      <c r="B2405">
        <v>3405</v>
      </c>
      <c r="C2405" s="2">
        <v>43700</v>
      </c>
      <c r="D2405" t="s">
        <v>4123</v>
      </c>
      <c r="E2405">
        <v>31</v>
      </c>
      <c r="F2405" t="s">
        <v>8</v>
      </c>
      <c r="G2405">
        <v>3339</v>
      </c>
      <c r="H2405" s="2">
        <v>43700</v>
      </c>
      <c r="I2405" t="s">
        <v>4124</v>
      </c>
      <c r="J2405" t="s">
        <v>7</v>
      </c>
      <c r="K2405" t="s">
        <v>313</v>
      </c>
      <c r="L2405" t="s">
        <v>336</v>
      </c>
      <c r="M2405" s="1">
        <v>2760909</v>
      </c>
      <c r="N2405" s="1">
        <v>0</v>
      </c>
      <c r="O2405" s="1">
        <f t="shared" si="75"/>
        <v>2760909</v>
      </c>
      <c r="P2405" s="1">
        <v>1307799</v>
      </c>
      <c r="Q2405" s="1">
        <f t="shared" si="76"/>
        <v>1453110</v>
      </c>
    </row>
    <row r="2406" spans="1:17" x14ac:dyDescent="0.25">
      <c r="A2406">
        <v>1165</v>
      </c>
      <c r="B2406">
        <v>3406</v>
      </c>
      <c r="C2406" s="2">
        <v>43700</v>
      </c>
      <c r="D2406" t="s">
        <v>4125</v>
      </c>
      <c r="E2406">
        <v>31</v>
      </c>
      <c r="F2406" t="s">
        <v>8</v>
      </c>
      <c r="G2406">
        <v>3350</v>
      </c>
      <c r="H2406" s="2">
        <v>43700</v>
      </c>
      <c r="I2406" t="s">
        <v>4126</v>
      </c>
      <c r="J2406" t="s">
        <v>7</v>
      </c>
      <c r="K2406" t="s">
        <v>313</v>
      </c>
      <c r="L2406" t="s">
        <v>336</v>
      </c>
      <c r="M2406" s="1">
        <v>3473403</v>
      </c>
      <c r="N2406" s="1">
        <v>0</v>
      </c>
      <c r="O2406" s="1">
        <f t="shared" si="75"/>
        <v>3473403</v>
      </c>
      <c r="P2406" s="1">
        <v>1645296</v>
      </c>
      <c r="Q2406" s="1">
        <f t="shared" si="76"/>
        <v>1828107</v>
      </c>
    </row>
    <row r="2407" spans="1:17" x14ac:dyDescent="0.25">
      <c r="A2407">
        <v>1165</v>
      </c>
      <c r="B2407">
        <v>3407</v>
      </c>
      <c r="C2407" s="2">
        <v>43700</v>
      </c>
      <c r="D2407" t="s">
        <v>4127</v>
      </c>
      <c r="E2407">
        <v>31</v>
      </c>
      <c r="F2407" t="s">
        <v>8</v>
      </c>
      <c r="G2407">
        <v>3341</v>
      </c>
      <c r="H2407" s="2">
        <v>43700</v>
      </c>
      <c r="I2407" t="s">
        <v>4128</v>
      </c>
      <c r="J2407" t="s">
        <v>7</v>
      </c>
      <c r="K2407" t="s">
        <v>313</v>
      </c>
      <c r="L2407" t="s">
        <v>336</v>
      </c>
      <c r="M2407" s="1">
        <v>2671847</v>
      </c>
      <c r="N2407" s="1">
        <v>0</v>
      </c>
      <c r="O2407" s="1">
        <f t="shared" si="75"/>
        <v>2671847</v>
      </c>
      <c r="P2407" s="1">
        <v>1265612</v>
      </c>
      <c r="Q2407" s="1">
        <f t="shared" si="76"/>
        <v>1406235</v>
      </c>
    </row>
    <row r="2408" spans="1:17" x14ac:dyDescent="0.25">
      <c r="A2408">
        <v>1165</v>
      </c>
      <c r="B2408">
        <v>3408</v>
      </c>
      <c r="C2408" s="2">
        <v>43700</v>
      </c>
      <c r="D2408" t="s">
        <v>4129</v>
      </c>
      <c r="E2408">
        <v>31</v>
      </c>
      <c r="F2408" t="s">
        <v>8</v>
      </c>
      <c r="G2408">
        <v>3460</v>
      </c>
      <c r="H2408" s="2">
        <v>43700</v>
      </c>
      <c r="I2408" t="s">
        <v>4130</v>
      </c>
      <c r="J2408" t="s">
        <v>7</v>
      </c>
      <c r="K2408" t="s">
        <v>313</v>
      </c>
      <c r="L2408" t="s">
        <v>336</v>
      </c>
      <c r="M2408" s="1">
        <v>2320291</v>
      </c>
      <c r="N2408" s="1">
        <v>0</v>
      </c>
      <c r="O2408" s="1">
        <f t="shared" si="75"/>
        <v>2320291</v>
      </c>
      <c r="P2408" s="1">
        <v>1054678</v>
      </c>
      <c r="Q2408" s="1">
        <f t="shared" si="76"/>
        <v>1265613</v>
      </c>
    </row>
    <row r="2409" spans="1:17" x14ac:dyDescent="0.25">
      <c r="A2409">
        <v>1165</v>
      </c>
      <c r="B2409">
        <v>3409</v>
      </c>
      <c r="C2409" s="2">
        <v>43700</v>
      </c>
      <c r="D2409" t="s">
        <v>4131</v>
      </c>
      <c r="E2409">
        <v>31</v>
      </c>
      <c r="F2409" t="s">
        <v>8</v>
      </c>
      <c r="G2409">
        <v>3340</v>
      </c>
      <c r="H2409" s="2">
        <v>43700</v>
      </c>
      <c r="I2409" t="s">
        <v>4132</v>
      </c>
      <c r="J2409" t="s">
        <v>7</v>
      </c>
      <c r="K2409" t="s">
        <v>313</v>
      </c>
      <c r="L2409" t="s">
        <v>336</v>
      </c>
      <c r="M2409" s="1">
        <v>2760909</v>
      </c>
      <c r="N2409" s="1">
        <v>0</v>
      </c>
      <c r="O2409" s="1">
        <f t="shared" si="75"/>
        <v>2760909</v>
      </c>
      <c r="P2409" s="1">
        <v>1307799</v>
      </c>
      <c r="Q2409" s="1">
        <f t="shared" si="76"/>
        <v>1453110</v>
      </c>
    </row>
    <row r="2410" spans="1:17" x14ac:dyDescent="0.25">
      <c r="A2410">
        <v>1165</v>
      </c>
      <c r="B2410">
        <v>3410</v>
      </c>
      <c r="C2410" s="2">
        <v>43700</v>
      </c>
      <c r="D2410" t="s">
        <v>4133</v>
      </c>
      <c r="E2410">
        <v>31</v>
      </c>
      <c r="F2410" t="s">
        <v>8</v>
      </c>
      <c r="G2410">
        <v>3342</v>
      </c>
      <c r="H2410" s="2">
        <v>43700</v>
      </c>
      <c r="I2410" t="s">
        <v>4134</v>
      </c>
      <c r="J2410" t="s">
        <v>7</v>
      </c>
      <c r="K2410" t="s">
        <v>313</v>
      </c>
      <c r="L2410" t="s">
        <v>336</v>
      </c>
      <c r="M2410" s="1">
        <v>2404665</v>
      </c>
      <c r="N2410" s="1">
        <v>0</v>
      </c>
      <c r="O2410" s="1">
        <f t="shared" si="75"/>
        <v>2404665</v>
      </c>
      <c r="P2410" s="1">
        <v>1139052</v>
      </c>
      <c r="Q2410" s="1">
        <f t="shared" si="76"/>
        <v>1265613</v>
      </c>
    </row>
    <row r="2411" spans="1:17" x14ac:dyDescent="0.25">
      <c r="A2411">
        <v>1165</v>
      </c>
      <c r="B2411">
        <v>3411</v>
      </c>
      <c r="C2411" s="2">
        <v>43700</v>
      </c>
      <c r="D2411" t="s">
        <v>3870</v>
      </c>
      <c r="E2411">
        <v>31</v>
      </c>
      <c r="F2411" t="s">
        <v>8</v>
      </c>
      <c r="G2411">
        <v>3461</v>
      </c>
      <c r="H2411" s="2">
        <v>43700</v>
      </c>
      <c r="I2411" t="s">
        <v>4135</v>
      </c>
      <c r="J2411" t="s">
        <v>7</v>
      </c>
      <c r="K2411" t="s">
        <v>313</v>
      </c>
      <c r="L2411" t="s">
        <v>336</v>
      </c>
      <c r="M2411" s="1">
        <v>2320291</v>
      </c>
      <c r="N2411" s="1">
        <v>0</v>
      </c>
      <c r="O2411" s="1">
        <f t="shared" si="75"/>
        <v>2320291</v>
      </c>
      <c r="P2411" s="1">
        <v>1054678</v>
      </c>
      <c r="Q2411" s="1">
        <f t="shared" si="76"/>
        <v>1265613</v>
      </c>
    </row>
    <row r="2412" spans="1:17" x14ac:dyDescent="0.25">
      <c r="A2412">
        <v>1165</v>
      </c>
      <c r="B2412">
        <v>3412</v>
      </c>
      <c r="C2412" s="2">
        <v>43700</v>
      </c>
      <c r="D2412" t="s">
        <v>4136</v>
      </c>
      <c r="E2412">
        <v>31</v>
      </c>
      <c r="F2412" t="s">
        <v>8</v>
      </c>
      <c r="G2412">
        <v>3462</v>
      </c>
      <c r="H2412" s="2">
        <v>43700</v>
      </c>
      <c r="I2412" t="s">
        <v>4137</v>
      </c>
      <c r="J2412" t="s">
        <v>7</v>
      </c>
      <c r="K2412" t="s">
        <v>313</v>
      </c>
      <c r="L2412" t="s">
        <v>336</v>
      </c>
      <c r="M2412" s="1">
        <v>2320291</v>
      </c>
      <c r="N2412" s="1">
        <v>0</v>
      </c>
      <c r="O2412" s="1">
        <f t="shared" si="75"/>
        <v>2320291</v>
      </c>
      <c r="P2412" s="1">
        <v>1054678</v>
      </c>
      <c r="Q2412" s="1">
        <f t="shared" si="76"/>
        <v>1265613</v>
      </c>
    </row>
    <row r="2413" spans="1:17" x14ac:dyDescent="0.25">
      <c r="A2413">
        <v>1165</v>
      </c>
      <c r="B2413">
        <v>3413</v>
      </c>
      <c r="C2413" s="2">
        <v>43700</v>
      </c>
      <c r="D2413" t="s">
        <v>3203</v>
      </c>
      <c r="E2413">
        <v>31</v>
      </c>
      <c r="F2413" t="s">
        <v>8</v>
      </c>
      <c r="G2413">
        <v>3463</v>
      </c>
      <c r="H2413" s="2">
        <v>43700</v>
      </c>
      <c r="I2413" t="s">
        <v>4138</v>
      </c>
      <c r="J2413" t="s">
        <v>7</v>
      </c>
      <c r="K2413" t="s">
        <v>313</v>
      </c>
      <c r="L2413" t="s">
        <v>336</v>
      </c>
      <c r="M2413" s="1">
        <v>2320291</v>
      </c>
      <c r="N2413" s="1">
        <v>0</v>
      </c>
      <c r="O2413" s="1">
        <f t="shared" si="75"/>
        <v>2320291</v>
      </c>
      <c r="P2413" s="1">
        <v>1054678</v>
      </c>
      <c r="Q2413" s="1">
        <f t="shared" si="76"/>
        <v>1265613</v>
      </c>
    </row>
    <row r="2414" spans="1:17" x14ac:dyDescent="0.25">
      <c r="A2414">
        <v>1165</v>
      </c>
      <c r="B2414">
        <v>3414</v>
      </c>
      <c r="C2414" s="2">
        <v>43700</v>
      </c>
      <c r="D2414" t="s">
        <v>3562</v>
      </c>
      <c r="E2414">
        <v>31</v>
      </c>
      <c r="F2414" t="s">
        <v>8</v>
      </c>
      <c r="G2414">
        <v>3464</v>
      </c>
      <c r="H2414" s="2">
        <v>43700</v>
      </c>
      <c r="I2414" t="s">
        <v>4139</v>
      </c>
      <c r="J2414" t="s">
        <v>7</v>
      </c>
      <c r="K2414" t="s">
        <v>313</v>
      </c>
      <c r="L2414" t="s">
        <v>336</v>
      </c>
      <c r="M2414" s="1">
        <v>3652308</v>
      </c>
      <c r="N2414" s="1">
        <v>0</v>
      </c>
      <c r="O2414" s="1">
        <f t="shared" si="75"/>
        <v>3652308</v>
      </c>
      <c r="P2414" s="1">
        <v>1660140</v>
      </c>
      <c r="Q2414" s="1">
        <f t="shared" si="76"/>
        <v>1992168</v>
      </c>
    </row>
    <row r="2415" spans="1:17" x14ac:dyDescent="0.25">
      <c r="A2415">
        <v>1165</v>
      </c>
      <c r="B2415">
        <v>3417</v>
      </c>
      <c r="C2415" s="2">
        <v>43703</v>
      </c>
      <c r="D2415" t="s">
        <v>4140</v>
      </c>
      <c r="E2415">
        <v>31</v>
      </c>
      <c r="F2415" t="s">
        <v>8</v>
      </c>
      <c r="G2415">
        <v>3471</v>
      </c>
      <c r="H2415" s="2">
        <v>43703</v>
      </c>
      <c r="I2415" t="s">
        <v>4141</v>
      </c>
      <c r="J2415" t="s">
        <v>7</v>
      </c>
      <c r="K2415" t="s">
        <v>313</v>
      </c>
      <c r="L2415" t="s">
        <v>336</v>
      </c>
      <c r="M2415" s="1">
        <v>3136689</v>
      </c>
      <c r="N2415" s="1">
        <v>0</v>
      </c>
      <c r="O2415" s="1">
        <f t="shared" si="75"/>
        <v>3136689</v>
      </c>
      <c r="P2415" s="1">
        <v>1425768</v>
      </c>
      <c r="Q2415" s="1">
        <f t="shared" si="76"/>
        <v>1710921</v>
      </c>
    </row>
    <row r="2416" spans="1:17" x14ac:dyDescent="0.25">
      <c r="A2416">
        <v>1165</v>
      </c>
      <c r="B2416">
        <v>3418</v>
      </c>
      <c r="C2416" s="2">
        <v>43703</v>
      </c>
      <c r="D2416" t="s">
        <v>4142</v>
      </c>
      <c r="E2416">
        <v>31</v>
      </c>
      <c r="F2416" t="s">
        <v>8</v>
      </c>
      <c r="G2416">
        <v>3472</v>
      </c>
      <c r="H2416" s="2">
        <v>43703</v>
      </c>
      <c r="I2416" t="s">
        <v>4143</v>
      </c>
      <c r="J2416" t="s">
        <v>7</v>
      </c>
      <c r="K2416" t="s">
        <v>313</v>
      </c>
      <c r="L2416" t="s">
        <v>336</v>
      </c>
      <c r="M2416" s="1">
        <v>2360131</v>
      </c>
      <c r="N2416" s="1">
        <v>0</v>
      </c>
      <c r="O2416" s="1">
        <f t="shared" si="75"/>
        <v>2360131</v>
      </c>
      <c r="P2416" s="1">
        <v>1117957</v>
      </c>
      <c r="Q2416" s="1">
        <f t="shared" si="76"/>
        <v>1242174</v>
      </c>
    </row>
    <row r="2417" spans="1:17" x14ac:dyDescent="0.25">
      <c r="A2417">
        <v>1165</v>
      </c>
      <c r="B2417">
        <v>3419</v>
      </c>
      <c r="C2417" s="2">
        <v>43703</v>
      </c>
      <c r="D2417" t="s">
        <v>4144</v>
      </c>
      <c r="E2417">
        <v>31</v>
      </c>
      <c r="F2417" t="s">
        <v>8</v>
      </c>
      <c r="G2417">
        <v>3473</v>
      </c>
      <c r="H2417" s="2">
        <v>43703</v>
      </c>
      <c r="I2417" t="s">
        <v>4145</v>
      </c>
      <c r="J2417" t="s">
        <v>7</v>
      </c>
      <c r="K2417" t="s">
        <v>313</v>
      </c>
      <c r="L2417" t="s">
        <v>336</v>
      </c>
      <c r="M2417" s="1">
        <v>2404665</v>
      </c>
      <c r="N2417" s="1">
        <v>0</v>
      </c>
      <c r="O2417" s="1">
        <f t="shared" si="75"/>
        <v>2404665</v>
      </c>
      <c r="P2417" s="1">
        <v>1139052</v>
      </c>
      <c r="Q2417" s="1">
        <f t="shared" si="76"/>
        <v>1265613</v>
      </c>
    </row>
    <row r="2418" spans="1:17" x14ac:dyDescent="0.25">
      <c r="A2418">
        <v>1165</v>
      </c>
      <c r="B2418">
        <v>3420</v>
      </c>
      <c r="C2418" s="2">
        <v>43703</v>
      </c>
      <c r="D2418" t="s">
        <v>4146</v>
      </c>
      <c r="E2418">
        <v>31</v>
      </c>
      <c r="F2418" t="s">
        <v>8</v>
      </c>
      <c r="G2418">
        <v>3474</v>
      </c>
      <c r="H2418" s="2">
        <v>43703</v>
      </c>
      <c r="I2418" t="s">
        <v>4147</v>
      </c>
      <c r="J2418" t="s">
        <v>7</v>
      </c>
      <c r="K2418" t="s">
        <v>313</v>
      </c>
      <c r="L2418" t="s">
        <v>336</v>
      </c>
      <c r="M2418" s="1">
        <v>3117153</v>
      </c>
      <c r="N2418" s="1">
        <v>0</v>
      </c>
      <c r="O2418" s="1">
        <f t="shared" si="75"/>
        <v>3117153</v>
      </c>
      <c r="P2418" s="1">
        <v>1476546</v>
      </c>
      <c r="Q2418" s="1">
        <f t="shared" si="76"/>
        <v>1640607</v>
      </c>
    </row>
    <row r="2419" spans="1:17" x14ac:dyDescent="0.25">
      <c r="A2419">
        <v>1165</v>
      </c>
      <c r="B2419">
        <v>3422</v>
      </c>
      <c r="C2419" s="2">
        <v>43703</v>
      </c>
      <c r="D2419" t="s">
        <v>4148</v>
      </c>
      <c r="E2419">
        <v>31</v>
      </c>
      <c r="F2419" t="s">
        <v>8</v>
      </c>
      <c r="G2419">
        <v>3476</v>
      </c>
      <c r="H2419" s="2">
        <v>43703</v>
      </c>
      <c r="I2419" t="s">
        <v>4149</v>
      </c>
      <c r="J2419" t="s">
        <v>7</v>
      </c>
      <c r="K2419" t="s">
        <v>313</v>
      </c>
      <c r="L2419" t="s">
        <v>336</v>
      </c>
      <c r="M2419" s="1">
        <v>2812470</v>
      </c>
      <c r="N2419" s="1">
        <v>0</v>
      </c>
      <c r="O2419" s="1">
        <f t="shared" si="75"/>
        <v>2812470</v>
      </c>
      <c r="P2419" s="1">
        <v>1406235</v>
      </c>
      <c r="Q2419" s="1">
        <f t="shared" si="76"/>
        <v>1406235</v>
      </c>
    </row>
    <row r="2420" spans="1:17" x14ac:dyDescent="0.25">
      <c r="A2420">
        <v>1165</v>
      </c>
      <c r="B2420">
        <v>3423</v>
      </c>
      <c r="C2420" s="2">
        <v>43703</v>
      </c>
      <c r="D2420" t="s">
        <v>4150</v>
      </c>
      <c r="E2420">
        <v>31</v>
      </c>
      <c r="F2420" t="s">
        <v>8</v>
      </c>
      <c r="G2420">
        <v>3475</v>
      </c>
      <c r="H2420" s="2">
        <v>43703</v>
      </c>
      <c r="I2420" t="s">
        <v>4151</v>
      </c>
      <c r="J2420" t="s">
        <v>7</v>
      </c>
      <c r="K2420" t="s">
        <v>313</v>
      </c>
      <c r="L2420" t="s">
        <v>336</v>
      </c>
      <c r="M2420" s="1">
        <v>3651523</v>
      </c>
      <c r="N2420" s="1">
        <v>0</v>
      </c>
      <c r="O2420" s="1">
        <f t="shared" si="75"/>
        <v>3651523</v>
      </c>
      <c r="P2420" s="1">
        <v>1729669</v>
      </c>
      <c r="Q2420" s="1">
        <f t="shared" si="76"/>
        <v>1921854</v>
      </c>
    </row>
    <row r="2421" spans="1:17" x14ac:dyDescent="0.25">
      <c r="A2421">
        <v>1165</v>
      </c>
      <c r="B2421">
        <v>3425</v>
      </c>
      <c r="C2421" s="2">
        <v>43703</v>
      </c>
      <c r="D2421" t="s">
        <v>4152</v>
      </c>
      <c r="E2421">
        <v>31</v>
      </c>
      <c r="F2421" t="s">
        <v>8</v>
      </c>
      <c r="G2421">
        <v>3488</v>
      </c>
      <c r="H2421" s="2">
        <v>43703</v>
      </c>
      <c r="I2421" t="s">
        <v>4153</v>
      </c>
      <c r="J2421" t="s">
        <v>7</v>
      </c>
      <c r="K2421" t="s">
        <v>313</v>
      </c>
      <c r="L2421" t="s">
        <v>336</v>
      </c>
      <c r="M2421" s="1">
        <v>2664035</v>
      </c>
      <c r="N2421" s="1">
        <v>0</v>
      </c>
      <c r="O2421" s="1">
        <f t="shared" si="75"/>
        <v>2664035</v>
      </c>
      <c r="P2421" s="1">
        <v>1210925</v>
      </c>
      <c r="Q2421" s="1">
        <f t="shared" si="76"/>
        <v>1453110</v>
      </c>
    </row>
    <row r="2422" spans="1:17" x14ac:dyDescent="0.25">
      <c r="A2422">
        <v>1165</v>
      </c>
      <c r="B2422">
        <v>3426</v>
      </c>
      <c r="C2422" s="2">
        <v>43703</v>
      </c>
      <c r="D2422" t="s">
        <v>4154</v>
      </c>
      <c r="E2422">
        <v>31</v>
      </c>
      <c r="F2422" t="s">
        <v>8</v>
      </c>
      <c r="G2422">
        <v>3490</v>
      </c>
      <c r="H2422" s="2">
        <v>43703</v>
      </c>
      <c r="I2422" t="s">
        <v>4155</v>
      </c>
      <c r="J2422" t="s">
        <v>7</v>
      </c>
      <c r="K2422" t="s">
        <v>313</v>
      </c>
      <c r="L2422" t="s">
        <v>336</v>
      </c>
      <c r="M2422" s="1">
        <v>2360131</v>
      </c>
      <c r="N2422" s="1">
        <v>0</v>
      </c>
      <c r="O2422" s="1">
        <f t="shared" si="75"/>
        <v>2360131</v>
      </c>
      <c r="P2422" s="1">
        <v>1117957</v>
      </c>
      <c r="Q2422" s="1">
        <f t="shared" si="76"/>
        <v>1242174</v>
      </c>
    </row>
    <row r="2423" spans="1:17" x14ac:dyDescent="0.25">
      <c r="A2423">
        <v>1165</v>
      </c>
      <c r="B2423">
        <v>3427</v>
      </c>
      <c r="C2423" s="2">
        <v>43703</v>
      </c>
      <c r="D2423" t="s">
        <v>4156</v>
      </c>
      <c r="E2423">
        <v>31</v>
      </c>
      <c r="F2423" t="s">
        <v>8</v>
      </c>
      <c r="G2423">
        <v>3489</v>
      </c>
      <c r="H2423" s="2">
        <v>43703</v>
      </c>
      <c r="I2423" t="s">
        <v>4157</v>
      </c>
      <c r="J2423" t="s">
        <v>7</v>
      </c>
      <c r="K2423" t="s">
        <v>313</v>
      </c>
      <c r="L2423" t="s">
        <v>336</v>
      </c>
      <c r="M2423" s="1">
        <v>3523399</v>
      </c>
      <c r="N2423" s="1">
        <v>0</v>
      </c>
      <c r="O2423" s="1">
        <f t="shared" si="75"/>
        <v>3523399</v>
      </c>
      <c r="P2423" s="1">
        <v>1601545</v>
      </c>
      <c r="Q2423" s="1">
        <f t="shared" si="76"/>
        <v>1921854</v>
      </c>
    </row>
    <row r="2424" spans="1:17" x14ac:dyDescent="0.25">
      <c r="A2424">
        <v>1165</v>
      </c>
      <c r="B2424">
        <v>3428</v>
      </c>
      <c r="C2424" s="2">
        <v>43703</v>
      </c>
      <c r="D2424" t="s">
        <v>4158</v>
      </c>
      <c r="E2424">
        <v>31</v>
      </c>
      <c r="F2424" t="s">
        <v>8</v>
      </c>
      <c r="G2424">
        <v>3493</v>
      </c>
      <c r="H2424" s="2">
        <v>43703</v>
      </c>
      <c r="I2424" t="s">
        <v>4159</v>
      </c>
      <c r="J2424" t="s">
        <v>7</v>
      </c>
      <c r="K2424" t="s">
        <v>313</v>
      </c>
      <c r="L2424" t="s">
        <v>336</v>
      </c>
      <c r="M2424" s="1">
        <v>2760909</v>
      </c>
      <c r="N2424" s="1">
        <v>0</v>
      </c>
      <c r="O2424" s="1">
        <f t="shared" si="75"/>
        <v>2760909</v>
      </c>
      <c r="P2424" s="1">
        <v>1307799</v>
      </c>
      <c r="Q2424" s="1">
        <f t="shared" si="76"/>
        <v>1453110</v>
      </c>
    </row>
    <row r="2425" spans="1:17" x14ac:dyDescent="0.25">
      <c r="A2425">
        <v>1165</v>
      </c>
      <c r="B2425">
        <v>3429</v>
      </c>
      <c r="C2425" s="2">
        <v>43703</v>
      </c>
      <c r="D2425" t="s">
        <v>4160</v>
      </c>
      <c r="E2425">
        <v>31</v>
      </c>
      <c r="F2425" t="s">
        <v>8</v>
      </c>
      <c r="G2425">
        <v>3494</v>
      </c>
      <c r="H2425" s="2">
        <v>43703</v>
      </c>
      <c r="I2425" t="s">
        <v>4161</v>
      </c>
      <c r="J2425" t="s">
        <v>7</v>
      </c>
      <c r="K2425" t="s">
        <v>313</v>
      </c>
      <c r="L2425" t="s">
        <v>336</v>
      </c>
      <c r="M2425" s="1">
        <v>2277319</v>
      </c>
      <c r="N2425" s="1">
        <v>0</v>
      </c>
      <c r="O2425" s="1">
        <f t="shared" si="75"/>
        <v>2277319</v>
      </c>
      <c r="P2425" s="1">
        <v>1035145</v>
      </c>
      <c r="Q2425" s="1">
        <f t="shared" si="76"/>
        <v>1242174</v>
      </c>
    </row>
    <row r="2426" spans="1:17" x14ac:dyDescent="0.25">
      <c r="A2426">
        <v>1165</v>
      </c>
      <c r="B2426">
        <v>3430</v>
      </c>
      <c r="C2426" s="2">
        <v>43703</v>
      </c>
      <c r="D2426" t="s">
        <v>4162</v>
      </c>
      <c r="E2426">
        <v>31</v>
      </c>
      <c r="F2426" t="s">
        <v>8</v>
      </c>
      <c r="G2426">
        <v>3491</v>
      </c>
      <c r="H2426" s="2">
        <v>43703</v>
      </c>
      <c r="I2426" t="s">
        <v>4163</v>
      </c>
      <c r="J2426" t="s">
        <v>7</v>
      </c>
      <c r="K2426" t="s">
        <v>313</v>
      </c>
      <c r="L2426" t="s">
        <v>336</v>
      </c>
      <c r="M2426" s="1">
        <v>2538256</v>
      </c>
      <c r="N2426" s="1">
        <v>0</v>
      </c>
      <c r="O2426" s="1">
        <f t="shared" si="75"/>
        <v>2538256</v>
      </c>
      <c r="P2426" s="1">
        <v>1202332</v>
      </c>
      <c r="Q2426" s="1">
        <f t="shared" si="76"/>
        <v>1335924</v>
      </c>
    </row>
    <row r="2427" spans="1:17" x14ac:dyDescent="0.25">
      <c r="A2427">
        <v>1165</v>
      </c>
      <c r="B2427">
        <v>3431</v>
      </c>
      <c r="C2427" s="2">
        <v>43703</v>
      </c>
      <c r="D2427" t="s">
        <v>4164</v>
      </c>
      <c r="E2427">
        <v>31</v>
      </c>
      <c r="F2427" t="s">
        <v>8</v>
      </c>
      <c r="G2427">
        <v>3492</v>
      </c>
      <c r="H2427" s="2">
        <v>43703</v>
      </c>
      <c r="I2427" t="s">
        <v>4165</v>
      </c>
      <c r="J2427" t="s">
        <v>7</v>
      </c>
      <c r="K2427" t="s">
        <v>313</v>
      </c>
      <c r="L2427" t="s">
        <v>336</v>
      </c>
      <c r="M2427" s="1">
        <v>3093717</v>
      </c>
      <c r="N2427" s="1">
        <v>0</v>
      </c>
      <c r="O2427" s="1">
        <f t="shared" si="75"/>
        <v>3093717</v>
      </c>
      <c r="P2427" s="1">
        <v>1406235</v>
      </c>
      <c r="Q2427" s="1">
        <f t="shared" si="76"/>
        <v>1687482</v>
      </c>
    </row>
    <row r="2428" spans="1:17" x14ac:dyDescent="0.25">
      <c r="A2428">
        <v>1165</v>
      </c>
      <c r="B2428">
        <v>3434</v>
      </c>
      <c r="C2428" s="2">
        <v>43703</v>
      </c>
      <c r="D2428" t="s">
        <v>4166</v>
      </c>
      <c r="E2428">
        <v>31</v>
      </c>
      <c r="F2428" t="s">
        <v>8</v>
      </c>
      <c r="G2428">
        <v>3349</v>
      </c>
      <c r="H2428" s="2">
        <v>43703</v>
      </c>
      <c r="I2428" t="s">
        <v>4167</v>
      </c>
      <c r="J2428" t="s">
        <v>7</v>
      </c>
      <c r="K2428" t="s">
        <v>313</v>
      </c>
      <c r="L2428" t="s">
        <v>336</v>
      </c>
      <c r="M2428" s="1">
        <v>3117153</v>
      </c>
      <c r="N2428" s="1">
        <v>0</v>
      </c>
      <c r="O2428" s="1">
        <f t="shared" si="75"/>
        <v>3117153</v>
      </c>
      <c r="P2428" s="1">
        <v>1476546</v>
      </c>
      <c r="Q2428" s="1">
        <f t="shared" si="76"/>
        <v>1640607</v>
      </c>
    </row>
    <row r="2429" spans="1:17" x14ac:dyDescent="0.25">
      <c r="A2429">
        <v>1165</v>
      </c>
      <c r="B2429">
        <v>3435</v>
      </c>
      <c r="C2429" s="2">
        <v>43704</v>
      </c>
      <c r="D2429" t="s">
        <v>513</v>
      </c>
      <c r="E2429">
        <v>31</v>
      </c>
      <c r="F2429" t="s">
        <v>8</v>
      </c>
      <c r="G2429">
        <v>3502</v>
      </c>
      <c r="H2429" s="2">
        <v>43704</v>
      </c>
      <c r="I2429" t="s">
        <v>514</v>
      </c>
      <c r="J2429" t="s">
        <v>7</v>
      </c>
      <c r="K2429" t="s">
        <v>313</v>
      </c>
      <c r="L2429" t="s">
        <v>336</v>
      </c>
      <c r="M2429" s="1">
        <v>2851535</v>
      </c>
      <c r="N2429" s="1">
        <v>0</v>
      </c>
      <c r="O2429" s="1">
        <f t="shared" si="75"/>
        <v>2851535</v>
      </c>
      <c r="P2429" s="1">
        <v>1140614</v>
      </c>
      <c r="Q2429" s="1">
        <f t="shared" si="76"/>
        <v>1710921</v>
      </c>
    </row>
    <row r="2430" spans="1:17" x14ac:dyDescent="0.25">
      <c r="A2430">
        <v>1165</v>
      </c>
      <c r="B2430">
        <v>3436</v>
      </c>
      <c r="C2430" s="2">
        <v>43704</v>
      </c>
      <c r="D2430" t="s">
        <v>367</v>
      </c>
      <c r="E2430">
        <v>31</v>
      </c>
      <c r="F2430" t="s">
        <v>8</v>
      </c>
      <c r="G2430">
        <v>3503</v>
      </c>
      <c r="H2430" s="2">
        <v>43704</v>
      </c>
      <c r="I2430" t="s">
        <v>368</v>
      </c>
      <c r="J2430" t="s">
        <v>7</v>
      </c>
      <c r="K2430" t="s">
        <v>313</v>
      </c>
      <c r="L2430" t="s">
        <v>336</v>
      </c>
      <c r="M2430" s="1">
        <v>2070290</v>
      </c>
      <c r="N2430" s="1">
        <v>0</v>
      </c>
      <c r="O2430" s="1">
        <f t="shared" si="75"/>
        <v>2070290</v>
      </c>
      <c r="P2430" s="1">
        <v>0</v>
      </c>
      <c r="Q2430" s="1">
        <f t="shared" si="76"/>
        <v>2070290</v>
      </c>
    </row>
    <row r="2431" spans="1:17" x14ac:dyDescent="0.25">
      <c r="A2431">
        <v>1165</v>
      </c>
      <c r="B2431">
        <v>3437</v>
      </c>
      <c r="C2431" s="2">
        <v>43704</v>
      </c>
      <c r="D2431" t="s">
        <v>2372</v>
      </c>
      <c r="E2431">
        <v>31</v>
      </c>
      <c r="F2431" t="s">
        <v>8</v>
      </c>
      <c r="G2431">
        <v>3504</v>
      </c>
      <c r="H2431" s="2">
        <v>43704</v>
      </c>
      <c r="I2431" t="s">
        <v>4168</v>
      </c>
      <c r="J2431" t="s">
        <v>7</v>
      </c>
      <c r="K2431" t="s">
        <v>313</v>
      </c>
      <c r="L2431" t="s">
        <v>336</v>
      </c>
      <c r="M2431" s="1">
        <v>2929660</v>
      </c>
      <c r="N2431" s="1">
        <v>0</v>
      </c>
      <c r="O2431" s="1">
        <f t="shared" si="75"/>
        <v>2929660</v>
      </c>
      <c r="P2431" s="1">
        <v>1171864</v>
      </c>
      <c r="Q2431" s="1">
        <f t="shared" si="76"/>
        <v>1757796</v>
      </c>
    </row>
    <row r="2432" spans="1:17" x14ac:dyDescent="0.25">
      <c r="A2432">
        <v>1165</v>
      </c>
      <c r="B2432">
        <v>3438</v>
      </c>
      <c r="C2432" s="2">
        <v>43704</v>
      </c>
      <c r="D2432" t="s">
        <v>4169</v>
      </c>
      <c r="E2432">
        <v>31</v>
      </c>
      <c r="F2432" t="s">
        <v>8</v>
      </c>
      <c r="G2432">
        <v>3508</v>
      </c>
      <c r="H2432" s="2">
        <v>43704</v>
      </c>
      <c r="I2432" t="s">
        <v>4170</v>
      </c>
      <c r="J2432" t="s">
        <v>7</v>
      </c>
      <c r="K2432" t="s">
        <v>313</v>
      </c>
      <c r="L2432" t="s">
        <v>336</v>
      </c>
      <c r="M2432" s="1">
        <v>3093717</v>
      </c>
      <c r="N2432" s="1">
        <v>0</v>
      </c>
      <c r="O2432" s="1">
        <f t="shared" si="75"/>
        <v>3093717</v>
      </c>
      <c r="P2432" s="1">
        <v>1406235</v>
      </c>
      <c r="Q2432" s="1">
        <f t="shared" si="76"/>
        <v>1687482</v>
      </c>
    </row>
    <row r="2433" spans="1:17" x14ac:dyDescent="0.25">
      <c r="A2433">
        <v>1165</v>
      </c>
      <c r="B2433">
        <v>3439</v>
      </c>
      <c r="C2433" s="2">
        <v>43704</v>
      </c>
      <c r="D2433" t="s">
        <v>3184</v>
      </c>
      <c r="E2433">
        <v>31</v>
      </c>
      <c r="F2433" t="s">
        <v>8</v>
      </c>
      <c r="G2433">
        <v>3509</v>
      </c>
      <c r="H2433" s="2">
        <v>43704</v>
      </c>
      <c r="I2433" t="s">
        <v>4171</v>
      </c>
      <c r="J2433" t="s">
        <v>7</v>
      </c>
      <c r="K2433" t="s">
        <v>313</v>
      </c>
      <c r="L2433" t="s">
        <v>336</v>
      </c>
      <c r="M2433" s="1">
        <v>3523399</v>
      </c>
      <c r="N2433" s="1">
        <v>0</v>
      </c>
      <c r="O2433" s="1">
        <f t="shared" si="75"/>
        <v>3523399</v>
      </c>
      <c r="P2433" s="1">
        <v>1601545</v>
      </c>
      <c r="Q2433" s="1">
        <f t="shared" si="76"/>
        <v>1921854</v>
      </c>
    </row>
    <row r="2434" spans="1:17" x14ac:dyDescent="0.25">
      <c r="A2434">
        <v>1165</v>
      </c>
      <c r="B2434">
        <v>3440</v>
      </c>
      <c r="C2434" s="2">
        <v>43704</v>
      </c>
      <c r="D2434" t="s">
        <v>4172</v>
      </c>
      <c r="E2434">
        <v>31</v>
      </c>
      <c r="F2434" t="s">
        <v>8</v>
      </c>
      <c r="G2434">
        <v>3510</v>
      </c>
      <c r="H2434" s="2">
        <v>43704</v>
      </c>
      <c r="I2434" t="s">
        <v>4173</v>
      </c>
      <c r="J2434" t="s">
        <v>7</v>
      </c>
      <c r="K2434" t="s">
        <v>313</v>
      </c>
      <c r="L2434" t="s">
        <v>336</v>
      </c>
      <c r="M2434" s="1">
        <v>2890595</v>
      </c>
      <c r="N2434" s="1">
        <v>0</v>
      </c>
      <c r="O2434" s="1">
        <f t="shared" si="75"/>
        <v>2890595</v>
      </c>
      <c r="P2434" s="1">
        <v>1156238</v>
      </c>
      <c r="Q2434" s="1">
        <f t="shared" si="76"/>
        <v>1734357</v>
      </c>
    </row>
    <row r="2435" spans="1:17" x14ac:dyDescent="0.25">
      <c r="A2435">
        <v>1165</v>
      </c>
      <c r="B2435">
        <v>3441</v>
      </c>
      <c r="C2435" s="2">
        <v>43704</v>
      </c>
      <c r="D2435" t="s">
        <v>4174</v>
      </c>
      <c r="E2435">
        <v>31</v>
      </c>
      <c r="F2435" t="s">
        <v>8</v>
      </c>
      <c r="G2435">
        <v>3505</v>
      </c>
      <c r="H2435" s="2">
        <v>43704</v>
      </c>
      <c r="I2435" t="s">
        <v>4175</v>
      </c>
      <c r="J2435" t="s">
        <v>7</v>
      </c>
      <c r="K2435" t="s">
        <v>313</v>
      </c>
      <c r="L2435" t="s">
        <v>336</v>
      </c>
      <c r="M2435" s="1">
        <v>3024640</v>
      </c>
      <c r="N2435" s="1">
        <v>0</v>
      </c>
      <c r="O2435" s="1">
        <f t="shared" si="75"/>
        <v>3024640</v>
      </c>
      <c r="P2435" s="1">
        <v>1209856</v>
      </c>
      <c r="Q2435" s="1">
        <f t="shared" si="76"/>
        <v>1814784</v>
      </c>
    </row>
    <row r="2436" spans="1:17" x14ac:dyDescent="0.25">
      <c r="A2436">
        <v>1165</v>
      </c>
      <c r="B2436">
        <v>3442</v>
      </c>
      <c r="C2436" s="2">
        <v>43704</v>
      </c>
      <c r="D2436" t="s">
        <v>2335</v>
      </c>
      <c r="E2436">
        <v>31</v>
      </c>
      <c r="F2436" t="s">
        <v>8</v>
      </c>
      <c r="G2436">
        <v>3506</v>
      </c>
      <c r="H2436" s="2">
        <v>43704</v>
      </c>
      <c r="I2436" t="s">
        <v>4176</v>
      </c>
      <c r="J2436" t="s">
        <v>7</v>
      </c>
      <c r="K2436" t="s">
        <v>313</v>
      </c>
      <c r="L2436" t="s">
        <v>336</v>
      </c>
      <c r="M2436" s="1">
        <v>2734345</v>
      </c>
      <c r="N2436" s="1">
        <v>0</v>
      </c>
      <c r="O2436" s="1">
        <f t="shared" si="75"/>
        <v>2734345</v>
      </c>
      <c r="P2436" s="1">
        <v>1093738</v>
      </c>
      <c r="Q2436" s="1">
        <f t="shared" si="76"/>
        <v>1640607</v>
      </c>
    </row>
    <row r="2437" spans="1:17" x14ac:dyDescent="0.25">
      <c r="A2437">
        <v>1165</v>
      </c>
      <c r="B2437">
        <v>3443</v>
      </c>
      <c r="C2437" s="2">
        <v>43704</v>
      </c>
      <c r="D2437" t="s">
        <v>4177</v>
      </c>
      <c r="E2437">
        <v>31</v>
      </c>
      <c r="F2437" t="s">
        <v>8</v>
      </c>
      <c r="G2437">
        <v>3507</v>
      </c>
      <c r="H2437" s="2">
        <v>43704</v>
      </c>
      <c r="I2437" t="s">
        <v>4178</v>
      </c>
      <c r="J2437" t="s">
        <v>7</v>
      </c>
      <c r="K2437" t="s">
        <v>313</v>
      </c>
      <c r="L2437" t="s">
        <v>336</v>
      </c>
      <c r="M2437" s="1">
        <v>2664035</v>
      </c>
      <c r="N2437" s="1">
        <v>0</v>
      </c>
      <c r="O2437" s="1">
        <f t="shared" ref="O2437:O2500" si="77">M2437-N2437</f>
        <v>2664035</v>
      </c>
      <c r="P2437" s="1">
        <v>1210925</v>
      </c>
      <c r="Q2437" s="1">
        <f t="shared" ref="Q2437:Q2500" si="78">O2437-P2437</f>
        <v>1453110</v>
      </c>
    </row>
    <row r="2438" spans="1:17" hidden="1" x14ac:dyDescent="0.25">
      <c r="A2438">
        <v>1076</v>
      </c>
      <c r="B2438">
        <v>3445</v>
      </c>
      <c r="C2438" s="2">
        <v>43704</v>
      </c>
      <c r="D2438" t="s">
        <v>4071</v>
      </c>
      <c r="E2438">
        <v>31</v>
      </c>
      <c r="F2438" t="s">
        <v>8</v>
      </c>
      <c r="G2438">
        <v>3374</v>
      </c>
      <c r="H2438" s="2">
        <v>43704</v>
      </c>
      <c r="I2438" t="s">
        <v>3111</v>
      </c>
      <c r="J2438" t="s">
        <v>7</v>
      </c>
      <c r="K2438" t="s">
        <v>313</v>
      </c>
      <c r="L2438" t="s">
        <v>2323</v>
      </c>
      <c r="M2438" s="1">
        <v>57968120</v>
      </c>
      <c r="N2438" s="1">
        <v>0</v>
      </c>
      <c r="O2438" s="1">
        <f t="shared" si="77"/>
        <v>57968120</v>
      </c>
      <c r="P2438" s="1">
        <v>57968120</v>
      </c>
      <c r="Q2438" s="1">
        <f t="shared" si="78"/>
        <v>0</v>
      </c>
    </row>
    <row r="2439" spans="1:17" hidden="1" x14ac:dyDescent="0.25">
      <c r="A2439">
        <v>1072</v>
      </c>
      <c r="B2439">
        <v>3446</v>
      </c>
      <c r="C2439" s="2">
        <v>43704</v>
      </c>
      <c r="D2439" t="s">
        <v>3746</v>
      </c>
      <c r="E2439">
        <v>31</v>
      </c>
      <c r="F2439" t="s">
        <v>8</v>
      </c>
      <c r="G2439">
        <v>3375</v>
      </c>
      <c r="H2439" s="2">
        <v>43704</v>
      </c>
      <c r="I2439" t="s">
        <v>3102</v>
      </c>
      <c r="J2439" t="s">
        <v>7</v>
      </c>
      <c r="K2439" t="s">
        <v>313</v>
      </c>
      <c r="L2439" t="s">
        <v>2323</v>
      </c>
      <c r="M2439" s="1">
        <v>57968120</v>
      </c>
      <c r="N2439" s="1">
        <v>0</v>
      </c>
      <c r="O2439" s="1">
        <f t="shared" si="77"/>
        <v>57968120</v>
      </c>
      <c r="P2439" s="1">
        <v>57968120</v>
      </c>
      <c r="Q2439" s="1">
        <f t="shared" si="78"/>
        <v>0</v>
      </c>
    </row>
    <row r="2440" spans="1:17" hidden="1" x14ac:dyDescent="0.25">
      <c r="A2440">
        <v>1095</v>
      </c>
      <c r="B2440">
        <v>3447</v>
      </c>
      <c r="C2440" s="2">
        <v>43704</v>
      </c>
      <c r="D2440" t="s">
        <v>3995</v>
      </c>
      <c r="E2440">
        <v>31</v>
      </c>
      <c r="F2440" t="s">
        <v>8</v>
      </c>
      <c r="G2440">
        <v>3377</v>
      </c>
      <c r="H2440" s="2">
        <v>43704</v>
      </c>
      <c r="I2440" t="s">
        <v>3094</v>
      </c>
      <c r="J2440" t="s">
        <v>7</v>
      </c>
      <c r="K2440" t="s">
        <v>313</v>
      </c>
      <c r="L2440" t="s">
        <v>2323</v>
      </c>
      <c r="M2440" s="1">
        <v>57968120</v>
      </c>
      <c r="N2440" s="1">
        <v>0</v>
      </c>
      <c r="O2440" s="1">
        <f t="shared" si="77"/>
        <v>57968120</v>
      </c>
      <c r="P2440" s="1">
        <v>57968120</v>
      </c>
      <c r="Q2440" s="1">
        <f t="shared" si="78"/>
        <v>0</v>
      </c>
    </row>
    <row r="2441" spans="1:17" hidden="1" x14ac:dyDescent="0.25">
      <c r="A2441">
        <v>1051</v>
      </c>
      <c r="B2441">
        <v>3448</v>
      </c>
      <c r="C2441" s="2">
        <v>43704</v>
      </c>
      <c r="D2441" t="s">
        <v>3476</v>
      </c>
      <c r="E2441">
        <v>31</v>
      </c>
      <c r="F2441" t="s">
        <v>8</v>
      </c>
      <c r="G2441">
        <v>3382</v>
      </c>
      <c r="H2441" s="2">
        <v>43704</v>
      </c>
      <c r="I2441" t="s">
        <v>2910</v>
      </c>
      <c r="J2441" t="s">
        <v>7</v>
      </c>
      <c r="K2441" t="s">
        <v>313</v>
      </c>
      <c r="L2441" t="s">
        <v>2323</v>
      </c>
      <c r="M2441" s="1">
        <v>57968120</v>
      </c>
      <c r="N2441" s="1">
        <v>0</v>
      </c>
      <c r="O2441" s="1">
        <f t="shared" si="77"/>
        <v>57968120</v>
      </c>
      <c r="P2441" s="1">
        <v>57968120</v>
      </c>
      <c r="Q2441" s="1">
        <f t="shared" si="78"/>
        <v>0</v>
      </c>
    </row>
    <row r="2442" spans="1:17" hidden="1" x14ac:dyDescent="0.25">
      <c r="A2442">
        <v>1070</v>
      </c>
      <c r="B2442">
        <v>3449</v>
      </c>
      <c r="C2442" s="2">
        <v>43704</v>
      </c>
      <c r="D2442" t="s">
        <v>3903</v>
      </c>
      <c r="E2442">
        <v>31</v>
      </c>
      <c r="F2442" t="s">
        <v>8</v>
      </c>
      <c r="G2442">
        <v>3383</v>
      </c>
      <c r="H2442" s="2">
        <v>43704</v>
      </c>
      <c r="I2442" t="s">
        <v>3100</v>
      </c>
      <c r="J2442" t="s">
        <v>7</v>
      </c>
      <c r="K2442" t="s">
        <v>313</v>
      </c>
      <c r="L2442" t="s">
        <v>2323</v>
      </c>
      <c r="M2442" s="1">
        <v>57968120</v>
      </c>
      <c r="N2442" s="1">
        <v>0</v>
      </c>
      <c r="O2442" s="1">
        <f t="shared" si="77"/>
        <v>57968120</v>
      </c>
      <c r="P2442" s="1">
        <v>57968120</v>
      </c>
      <c r="Q2442" s="1">
        <f t="shared" si="78"/>
        <v>0</v>
      </c>
    </row>
    <row r="2443" spans="1:17" hidden="1" x14ac:dyDescent="0.25">
      <c r="A2443">
        <v>1011</v>
      </c>
      <c r="B2443">
        <v>3450</v>
      </c>
      <c r="C2443" s="2">
        <v>43704</v>
      </c>
      <c r="D2443" t="s">
        <v>3305</v>
      </c>
      <c r="E2443">
        <v>31</v>
      </c>
      <c r="F2443" t="s">
        <v>8</v>
      </c>
      <c r="G2443">
        <v>3378</v>
      </c>
      <c r="H2443" s="2">
        <v>43704</v>
      </c>
      <c r="I2443" t="s">
        <v>2886</v>
      </c>
      <c r="J2443" t="s">
        <v>7</v>
      </c>
      <c r="K2443" t="s">
        <v>2534</v>
      </c>
      <c r="L2443" t="s">
        <v>2323</v>
      </c>
      <c r="M2443" s="1">
        <v>57968120</v>
      </c>
      <c r="N2443" s="1">
        <v>0</v>
      </c>
      <c r="O2443" s="1">
        <f t="shared" si="77"/>
        <v>57968120</v>
      </c>
      <c r="P2443" s="1">
        <v>57968120</v>
      </c>
      <c r="Q2443" s="1">
        <f t="shared" si="78"/>
        <v>0</v>
      </c>
    </row>
    <row r="2444" spans="1:17" hidden="1" x14ac:dyDescent="0.25">
      <c r="A2444">
        <v>1079</v>
      </c>
      <c r="B2444">
        <v>3451</v>
      </c>
      <c r="C2444" s="2">
        <v>43704</v>
      </c>
      <c r="D2444" t="s">
        <v>3291</v>
      </c>
      <c r="E2444">
        <v>31</v>
      </c>
      <c r="F2444" t="s">
        <v>8</v>
      </c>
      <c r="G2444">
        <v>3380</v>
      </c>
      <c r="H2444" s="2">
        <v>43704</v>
      </c>
      <c r="I2444" t="s">
        <v>3113</v>
      </c>
      <c r="J2444" t="s">
        <v>7</v>
      </c>
      <c r="K2444" t="s">
        <v>313</v>
      </c>
      <c r="L2444" t="s">
        <v>2323</v>
      </c>
      <c r="M2444" s="1">
        <v>57968120</v>
      </c>
      <c r="N2444" s="1">
        <v>0</v>
      </c>
      <c r="O2444" s="1">
        <f t="shared" si="77"/>
        <v>57968120</v>
      </c>
      <c r="P2444" s="1">
        <v>57968120</v>
      </c>
      <c r="Q2444" s="1">
        <f t="shared" si="78"/>
        <v>0</v>
      </c>
    </row>
    <row r="2445" spans="1:17" hidden="1" x14ac:dyDescent="0.25">
      <c r="A2445">
        <v>1088</v>
      </c>
      <c r="B2445">
        <v>3452</v>
      </c>
      <c r="C2445" s="2">
        <v>43704</v>
      </c>
      <c r="D2445" t="s">
        <v>4179</v>
      </c>
      <c r="E2445">
        <v>31</v>
      </c>
      <c r="F2445" t="s">
        <v>8</v>
      </c>
      <c r="G2445">
        <v>3381</v>
      </c>
      <c r="H2445" s="2">
        <v>43704</v>
      </c>
      <c r="I2445" t="s">
        <v>3089</v>
      </c>
      <c r="J2445" t="s">
        <v>7</v>
      </c>
      <c r="K2445" t="s">
        <v>313</v>
      </c>
      <c r="L2445" t="s">
        <v>2323</v>
      </c>
      <c r="M2445" s="1">
        <v>57968120</v>
      </c>
      <c r="N2445" s="1">
        <v>0</v>
      </c>
      <c r="O2445" s="1">
        <f t="shared" si="77"/>
        <v>57968120</v>
      </c>
      <c r="P2445" s="1">
        <v>57968120</v>
      </c>
      <c r="Q2445" s="1">
        <f t="shared" si="78"/>
        <v>0</v>
      </c>
    </row>
    <row r="2446" spans="1:17" hidden="1" x14ac:dyDescent="0.25">
      <c r="A2446">
        <v>1136</v>
      </c>
      <c r="B2446">
        <v>3453</v>
      </c>
      <c r="C2446" s="2">
        <v>43704</v>
      </c>
      <c r="D2446" t="s">
        <v>3981</v>
      </c>
      <c r="E2446">
        <v>31</v>
      </c>
      <c r="F2446" t="s">
        <v>8</v>
      </c>
      <c r="G2446">
        <v>3398</v>
      </c>
      <c r="H2446" s="2">
        <v>43704</v>
      </c>
      <c r="I2446" t="s">
        <v>3576</v>
      </c>
      <c r="J2446" t="s">
        <v>7</v>
      </c>
      <c r="K2446" t="s">
        <v>313</v>
      </c>
      <c r="L2446" t="s">
        <v>2323</v>
      </c>
      <c r="M2446" s="1">
        <v>31829597</v>
      </c>
      <c r="N2446" s="1">
        <v>0</v>
      </c>
      <c r="O2446" s="1">
        <f t="shared" si="77"/>
        <v>31829597</v>
      </c>
      <c r="P2446" s="1">
        <v>31829597</v>
      </c>
      <c r="Q2446" s="1">
        <f t="shared" si="78"/>
        <v>0</v>
      </c>
    </row>
    <row r="2447" spans="1:17" x14ac:dyDescent="0.25">
      <c r="A2447">
        <v>1165</v>
      </c>
      <c r="B2447">
        <v>3456</v>
      </c>
      <c r="C2447" s="2">
        <v>43704</v>
      </c>
      <c r="D2447" t="s">
        <v>4180</v>
      </c>
      <c r="E2447">
        <v>31</v>
      </c>
      <c r="F2447" t="s">
        <v>8</v>
      </c>
      <c r="G2447">
        <v>3499</v>
      </c>
      <c r="H2447" s="2">
        <v>43704</v>
      </c>
      <c r="I2447" t="s">
        <v>4181</v>
      </c>
      <c r="J2447" t="s">
        <v>7</v>
      </c>
      <c r="K2447" t="s">
        <v>313</v>
      </c>
      <c r="L2447" t="s">
        <v>336</v>
      </c>
      <c r="M2447" s="1">
        <v>2664035</v>
      </c>
      <c r="N2447" s="1">
        <v>0</v>
      </c>
      <c r="O2447" s="1">
        <f t="shared" si="77"/>
        <v>2664035</v>
      </c>
      <c r="P2447" s="1">
        <v>1210925</v>
      </c>
      <c r="Q2447" s="1">
        <f t="shared" si="78"/>
        <v>1453110</v>
      </c>
    </row>
    <row r="2448" spans="1:17" x14ac:dyDescent="0.25">
      <c r="A2448">
        <v>1165</v>
      </c>
      <c r="B2448">
        <v>3458</v>
      </c>
      <c r="C2448" s="2">
        <v>43704</v>
      </c>
      <c r="D2448" t="s">
        <v>465</v>
      </c>
      <c r="E2448">
        <v>31</v>
      </c>
      <c r="F2448" t="s">
        <v>8</v>
      </c>
      <c r="G2448">
        <v>3500</v>
      </c>
      <c r="H2448" s="2">
        <v>43704</v>
      </c>
      <c r="I2448" t="s">
        <v>466</v>
      </c>
      <c r="J2448" t="s">
        <v>7</v>
      </c>
      <c r="K2448" t="s">
        <v>313</v>
      </c>
      <c r="L2448" t="s">
        <v>336</v>
      </c>
      <c r="M2448" s="1">
        <v>2213150</v>
      </c>
      <c r="N2448" s="1">
        <v>0</v>
      </c>
      <c r="O2448" s="1">
        <f t="shared" si="77"/>
        <v>2213150</v>
      </c>
      <c r="P2448" s="1">
        <v>885260</v>
      </c>
      <c r="Q2448" s="1">
        <f t="shared" si="78"/>
        <v>1327890</v>
      </c>
    </row>
    <row r="2449" spans="1:17" x14ac:dyDescent="0.25">
      <c r="A2449">
        <v>1165</v>
      </c>
      <c r="B2449">
        <v>3459</v>
      </c>
      <c r="C2449" s="2">
        <v>43704</v>
      </c>
      <c r="D2449" t="s">
        <v>4182</v>
      </c>
      <c r="E2449">
        <v>31</v>
      </c>
      <c r="F2449" t="s">
        <v>8</v>
      </c>
      <c r="G2449">
        <v>3501</v>
      </c>
      <c r="H2449" s="2">
        <v>43704</v>
      </c>
      <c r="I2449" t="s">
        <v>4183</v>
      </c>
      <c r="J2449" t="s">
        <v>7</v>
      </c>
      <c r="K2449" t="s">
        <v>313</v>
      </c>
      <c r="L2449" t="s">
        <v>336</v>
      </c>
      <c r="M2449" s="1">
        <v>2158805</v>
      </c>
      <c r="N2449" s="1">
        <v>0</v>
      </c>
      <c r="O2449" s="1">
        <f t="shared" si="77"/>
        <v>2158805</v>
      </c>
      <c r="P2449" s="1">
        <v>863522</v>
      </c>
      <c r="Q2449" s="1">
        <f t="shared" si="78"/>
        <v>1295283</v>
      </c>
    </row>
    <row r="2450" spans="1:17" hidden="1" x14ac:dyDescent="0.25">
      <c r="A2450">
        <v>1045</v>
      </c>
      <c r="B2450">
        <v>3460</v>
      </c>
      <c r="C2450" s="2">
        <v>43704</v>
      </c>
      <c r="D2450" t="s">
        <v>4184</v>
      </c>
      <c r="E2450">
        <v>31</v>
      </c>
      <c r="F2450" t="s">
        <v>8</v>
      </c>
      <c r="G2450">
        <v>3352</v>
      </c>
      <c r="H2450" s="2">
        <v>43704</v>
      </c>
      <c r="I2450" t="s">
        <v>2922</v>
      </c>
      <c r="J2450" t="s">
        <v>7</v>
      </c>
      <c r="K2450" t="s">
        <v>313</v>
      </c>
      <c r="L2450" t="s">
        <v>2323</v>
      </c>
      <c r="M2450" s="1">
        <v>57968120</v>
      </c>
      <c r="N2450" s="1">
        <v>0</v>
      </c>
      <c r="O2450" s="1">
        <f t="shared" si="77"/>
        <v>57968120</v>
      </c>
      <c r="P2450" s="1">
        <v>57968120</v>
      </c>
      <c r="Q2450" s="1">
        <f t="shared" si="78"/>
        <v>0</v>
      </c>
    </row>
    <row r="2451" spans="1:17" hidden="1" x14ac:dyDescent="0.25">
      <c r="A2451">
        <v>1091</v>
      </c>
      <c r="B2451">
        <v>3461</v>
      </c>
      <c r="C2451" s="2">
        <v>43704</v>
      </c>
      <c r="D2451" t="s">
        <v>3295</v>
      </c>
      <c r="E2451">
        <v>31</v>
      </c>
      <c r="F2451" t="s">
        <v>8</v>
      </c>
      <c r="G2451">
        <v>3366</v>
      </c>
      <c r="H2451" s="2">
        <v>43704</v>
      </c>
      <c r="I2451" t="s">
        <v>3092</v>
      </c>
      <c r="J2451" t="s">
        <v>7</v>
      </c>
      <c r="K2451" t="s">
        <v>313</v>
      </c>
      <c r="L2451" t="s">
        <v>2323</v>
      </c>
      <c r="M2451" s="1">
        <v>57968120</v>
      </c>
      <c r="N2451" s="1">
        <v>0</v>
      </c>
      <c r="O2451" s="1">
        <f t="shared" si="77"/>
        <v>57968120</v>
      </c>
      <c r="P2451" s="1">
        <v>57968120</v>
      </c>
      <c r="Q2451" s="1">
        <f t="shared" si="78"/>
        <v>0</v>
      </c>
    </row>
    <row r="2452" spans="1:17" hidden="1" x14ac:dyDescent="0.25">
      <c r="A2452">
        <v>1166</v>
      </c>
      <c r="B2452">
        <v>3468</v>
      </c>
      <c r="C2452" s="2">
        <v>43704</v>
      </c>
      <c r="D2452" t="s">
        <v>3458</v>
      </c>
      <c r="E2452">
        <v>31</v>
      </c>
      <c r="F2452" t="s">
        <v>8</v>
      </c>
      <c r="G2452">
        <v>3371</v>
      </c>
      <c r="H2452" s="2">
        <v>43704</v>
      </c>
      <c r="I2452" t="s">
        <v>3587</v>
      </c>
      <c r="J2452" t="s">
        <v>7</v>
      </c>
      <c r="K2452" t="s">
        <v>313</v>
      </c>
      <c r="L2452" t="s">
        <v>2323</v>
      </c>
      <c r="M2452" s="1">
        <v>29759826</v>
      </c>
      <c r="N2452" s="1">
        <v>0</v>
      </c>
      <c r="O2452" s="1">
        <f t="shared" si="77"/>
        <v>29759826</v>
      </c>
      <c r="P2452" s="1">
        <v>0</v>
      </c>
      <c r="Q2452" s="1">
        <f t="shared" si="78"/>
        <v>29759826</v>
      </c>
    </row>
    <row r="2453" spans="1:17" hidden="1" x14ac:dyDescent="0.25">
      <c r="A2453">
        <v>1135</v>
      </c>
      <c r="B2453">
        <v>3470</v>
      </c>
      <c r="C2453" s="2">
        <v>43704</v>
      </c>
      <c r="D2453" t="s">
        <v>3887</v>
      </c>
      <c r="E2453">
        <v>31</v>
      </c>
      <c r="F2453" t="s">
        <v>8</v>
      </c>
      <c r="G2453">
        <v>3408</v>
      </c>
      <c r="H2453" s="2">
        <v>43704</v>
      </c>
      <c r="I2453" t="s">
        <v>3575</v>
      </c>
      <c r="J2453" t="s">
        <v>7</v>
      </c>
      <c r="K2453" t="s">
        <v>313</v>
      </c>
      <c r="L2453" t="s">
        <v>2323</v>
      </c>
      <c r="M2453" s="1">
        <v>31829597</v>
      </c>
      <c r="N2453" s="1">
        <v>0</v>
      </c>
      <c r="O2453" s="1">
        <f t="shared" si="77"/>
        <v>31829597</v>
      </c>
      <c r="P2453" s="1">
        <v>31829597</v>
      </c>
      <c r="Q2453" s="1">
        <f t="shared" si="78"/>
        <v>0</v>
      </c>
    </row>
    <row r="2454" spans="1:17" hidden="1" x14ac:dyDescent="0.25">
      <c r="A2454">
        <v>1129</v>
      </c>
      <c r="B2454">
        <v>3471</v>
      </c>
      <c r="C2454" s="2">
        <v>43704</v>
      </c>
      <c r="D2454" t="s">
        <v>4067</v>
      </c>
      <c r="E2454">
        <v>31</v>
      </c>
      <c r="F2454" t="s">
        <v>8</v>
      </c>
      <c r="G2454">
        <v>3409</v>
      </c>
      <c r="H2454" s="2">
        <v>43704</v>
      </c>
      <c r="I2454" t="s">
        <v>3571</v>
      </c>
      <c r="J2454" t="s">
        <v>7</v>
      </c>
      <c r="K2454" t="s">
        <v>313</v>
      </c>
      <c r="L2454" t="s">
        <v>2323</v>
      </c>
      <c r="M2454" s="1">
        <v>31829597</v>
      </c>
      <c r="N2454" s="1">
        <v>0</v>
      </c>
      <c r="O2454" s="1">
        <f t="shared" si="77"/>
        <v>31829597</v>
      </c>
      <c r="P2454" s="1">
        <v>31829597</v>
      </c>
      <c r="Q2454" s="1">
        <f t="shared" si="78"/>
        <v>0</v>
      </c>
    </row>
    <row r="2455" spans="1:17" hidden="1" x14ac:dyDescent="0.25">
      <c r="A2455">
        <v>1178</v>
      </c>
      <c r="B2455">
        <v>3474</v>
      </c>
      <c r="C2455" s="2">
        <v>43704</v>
      </c>
      <c r="D2455" t="s">
        <v>3971</v>
      </c>
      <c r="E2455">
        <v>31</v>
      </c>
      <c r="F2455" t="s">
        <v>8</v>
      </c>
      <c r="G2455">
        <v>3411</v>
      </c>
      <c r="H2455" s="2">
        <v>43704</v>
      </c>
      <c r="I2455" t="s">
        <v>3563</v>
      </c>
      <c r="J2455" t="s">
        <v>7</v>
      </c>
      <c r="K2455" t="s">
        <v>313</v>
      </c>
      <c r="L2455" t="s">
        <v>2323</v>
      </c>
      <c r="M2455" s="1">
        <v>35735807</v>
      </c>
      <c r="N2455" s="1">
        <v>0</v>
      </c>
      <c r="O2455" s="1">
        <f t="shared" si="77"/>
        <v>35735807</v>
      </c>
      <c r="P2455" s="1">
        <v>35735807</v>
      </c>
      <c r="Q2455" s="1">
        <f t="shared" si="78"/>
        <v>0</v>
      </c>
    </row>
    <row r="2456" spans="1:17" hidden="1" x14ac:dyDescent="0.25">
      <c r="A2456">
        <v>1127</v>
      </c>
      <c r="B2456">
        <v>3481</v>
      </c>
      <c r="C2456" s="2">
        <v>43705</v>
      </c>
      <c r="D2456" t="s">
        <v>3389</v>
      </c>
      <c r="E2456">
        <v>31</v>
      </c>
      <c r="F2456" t="s">
        <v>8</v>
      </c>
      <c r="G2456">
        <v>3430</v>
      </c>
      <c r="H2456" s="2">
        <v>43705</v>
      </c>
      <c r="I2456" t="s">
        <v>3567</v>
      </c>
      <c r="J2456" t="s">
        <v>7</v>
      </c>
      <c r="K2456" t="s">
        <v>313</v>
      </c>
      <c r="L2456" t="s">
        <v>2323</v>
      </c>
      <c r="M2456" s="1">
        <v>31829597</v>
      </c>
      <c r="N2456" s="1">
        <v>0</v>
      </c>
      <c r="O2456" s="1">
        <f t="shared" si="77"/>
        <v>31829597</v>
      </c>
      <c r="P2456" s="1">
        <v>31829597</v>
      </c>
      <c r="Q2456" s="1">
        <f t="shared" si="78"/>
        <v>0</v>
      </c>
    </row>
    <row r="2457" spans="1:17" hidden="1" x14ac:dyDescent="0.25">
      <c r="A2457">
        <v>1132</v>
      </c>
      <c r="B2457">
        <v>3482</v>
      </c>
      <c r="C2457" s="2">
        <v>43705</v>
      </c>
      <c r="D2457" t="s">
        <v>3744</v>
      </c>
      <c r="E2457">
        <v>31</v>
      </c>
      <c r="F2457" t="s">
        <v>8</v>
      </c>
      <c r="G2457">
        <v>3431</v>
      </c>
      <c r="H2457" s="2">
        <v>43705</v>
      </c>
      <c r="I2457" t="s">
        <v>3573</v>
      </c>
      <c r="J2457" t="s">
        <v>7</v>
      </c>
      <c r="K2457" t="s">
        <v>313</v>
      </c>
      <c r="L2457" t="s">
        <v>2323</v>
      </c>
      <c r="M2457" s="1">
        <v>31829597</v>
      </c>
      <c r="N2457" s="1">
        <v>0</v>
      </c>
      <c r="O2457" s="1">
        <f t="shared" si="77"/>
        <v>31829597</v>
      </c>
      <c r="P2457" s="1">
        <v>31829597</v>
      </c>
      <c r="Q2457" s="1">
        <f t="shared" si="78"/>
        <v>0</v>
      </c>
    </row>
    <row r="2458" spans="1:17" x14ac:dyDescent="0.25">
      <c r="A2458">
        <v>1165</v>
      </c>
      <c r="B2458">
        <v>3483</v>
      </c>
      <c r="C2458" s="2">
        <v>43705</v>
      </c>
      <c r="D2458" t="s">
        <v>4185</v>
      </c>
      <c r="E2458">
        <v>31</v>
      </c>
      <c r="F2458" t="s">
        <v>8</v>
      </c>
      <c r="G2458">
        <v>3516</v>
      </c>
      <c r="H2458" s="2">
        <v>43705</v>
      </c>
      <c r="I2458" t="s">
        <v>4186</v>
      </c>
      <c r="J2458" t="s">
        <v>7</v>
      </c>
      <c r="K2458" t="s">
        <v>313</v>
      </c>
      <c r="L2458" t="s">
        <v>336</v>
      </c>
      <c r="M2458" s="1">
        <v>3093717</v>
      </c>
      <c r="N2458" s="1">
        <v>0</v>
      </c>
      <c r="O2458" s="1">
        <f t="shared" si="77"/>
        <v>3093717</v>
      </c>
      <c r="P2458" s="1">
        <v>1406235</v>
      </c>
      <c r="Q2458" s="1">
        <f t="shared" si="78"/>
        <v>1687482</v>
      </c>
    </row>
    <row r="2459" spans="1:17" x14ac:dyDescent="0.25">
      <c r="A2459">
        <v>1165</v>
      </c>
      <c r="B2459">
        <v>3484</v>
      </c>
      <c r="C2459" s="2">
        <v>43705</v>
      </c>
      <c r="D2459" t="s">
        <v>4187</v>
      </c>
      <c r="E2459">
        <v>31</v>
      </c>
      <c r="F2459" t="s">
        <v>8</v>
      </c>
      <c r="G2459">
        <v>3518</v>
      </c>
      <c r="H2459" s="2">
        <v>43705</v>
      </c>
      <c r="I2459" t="s">
        <v>4188</v>
      </c>
      <c r="J2459" t="s">
        <v>7</v>
      </c>
      <c r="K2459" t="s">
        <v>313</v>
      </c>
      <c r="L2459" t="s">
        <v>336</v>
      </c>
      <c r="M2459" s="1">
        <v>3093717</v>
      </c>
      <c r="N2459" s="1">
        <v>0</v>
      </c>
      <c r="O2459" s="1">
        <f t="shared" si="77"/>
        <v>3093717</v>
      </c>
      <c r="P2459" s="1">
        <v>1406235</v>
      </c>
      <c r="Q2459" s="1">
        <f t="shared" si="78"/>
        <v>1687482</v>
      </c>
    </row>
    <row r="2460" spans="1:17" x14ac:dyDescent="0.25">
      <c r="A2460">
        <v>1165</v>
      </c>
      <c r="B2460">
        <v>3485</v>
      </c>
      <c r="C2460" s="2">
        <v>43705</v>
      </c>
      <c r="D2460" t="s">
        <v>4189</v>
      </c>
      <c r="E2460">
        <v>31</v>
      </c>
      <c r="F2460" t="s">
        <v>8</v>
      </c>
      <c r="G2460">
        <v>3525</v>
      </c>
      <c r="H2460" s="2">
        <v>43705</v>
      </c>
      <c r="I2460" t="s">
        <v>4190</v>
      </c>
      <c r="J2460" t="s">
        <v>7</v>
      </c>
      <c r="K2460" t="s">
        <v>313</v>
      </c>
      <c r="L2460" t="s">
        <v>336</v>
      </c>
      <c r="M2460" s="1">
        <v>3136689</v>
      </c>
      <c r="N2460" s="1">
        <v>0</v>
      </c>
      <c r="O2460" s="1">
        <f t="shared" si="77"/>
        <v>3136689</v>
      </c>
      <c r="P2460" s="1">
        <v>1425768</v>
      </c>
      <c r="Q2460" s="1">
        <f t="shared" si="78"/>
        <v>1710921</v>
      </c>
    </row>
    <row r="2461" spans="1:17" x14ac:dyDescent="0.25">
      <c r="A2461">
        <v>1165</v>
      </c>
      <c r="B2461">
        <v>3486</v>
      </c>
      <c r="C2461" s="2">
        <v>43705</v>
      </c>
      <c r="D2461" t="s">
        <v>4191</v>
      </c>
      <c r="E2461">
        <v>31</v>
      </c>
      <c r="F2461" t="s">
        <v>8</v>
      </c>
      <c r="G2461">
        <v>3526</v>
      </c>
      <c r="H2461" s="2">
        <v>43705</v>
      </c>
      <c r="I2461" t="s">
        <v>4192</v>
      </c>
      <c r="J2461" t="s">
        <v>7</v>
      </c>
      <c r="K2461" t="s">
        <v>313</v>
      </c>
      <c r="L2461" t="s">
        <v>336</v>
      </c>
      <c r="M2461" s="1">
        <v>2749973</v>
      </c>
      <c r="N2461" s="1">
        <v>0</v>
      </c>
      <c r="O2461" s="1">
        <f t="shared" si="77"/>
        <v>2749973</v>
      </c>
      <c r="P2461" s="1">
        <v>1249988</v>
      </c>
      <c r="Q2461" s="1">
        <f t="shared" si="78"/>
        <v>1499985</v>
      </c>
    </row>
    <row r="2462" spans="1:17" x14ac:dyDescent="0.25">
      <c r="A2462">
        <v>1165</v>
      </c>
      <c r="B2462">
        <v>3487</v>
      </c>
      <c r="C2462" s="2">
        <v>43705</v>
      </c>
      <c r="D2462" t="s">
        <v>4193</v>
      </c>
      <c r="E2462">
        <v>31</v>
      </c>
      <c r="F2462" t="s">
        <v>8</v>
      </c>
      <c r="G2462">
        <v>3527</v>
      </c>
      <c r="H2462" s="2">
        <v>43705</v>
      </c>
      <c r="I2462" t="s">
        <v>4194</v>
      </c>
      <c r="J2462" t="s">
        <v>7</v>
      </c>
      <c r="K2462" t="s">
        <v>313</v>
      </c>
      <c r="L2462" t="s">
        <v>336</v>
      </c>
      <c r="M2462" s="1">
        <v>3136689</v>
      </c>
      <c r="N2462" s="1">
        <v>0</v>
      </c>
      <c r="O2462" s="1">
        <f t="shared" si="77"/>
        <v>3136689</v>
      </c>
      <c r="P2462" s="1">
        <v>1425768</v>
      </c>
      <c r="Q2462" s="1">
        <f t="shared" si="78"/>
        <v>1710921</v>
      </c>
    </row>
    <row r="2463" spans="1:17" x14ac:dyDescent="0.25">
      <c r="A2463">
        <v>1165</v>
      </c>
      <c r="B2463">
        <v>3488</v>
      </c>
      <c r="C2463" s="2">
        <v>43705</v>
      </c>
      <c r="D2463" t="s">
        <v>4195</v>
      </c>
      <c r="E2463">
        <v>31</v>
      </c>
      <c r="F2463" t="s">
        <v>8</v>
      </c>
      <c r="G2463">
        <v>3528</v>
      </c>
      <c r="H2463" s="2">
        <v>43705</v>
      </c>
      <c r="I2463" t="s">
        <v>4196</v>
      </c>
      <c r="J2463" t="s">
        <v>7</v>
      </c>
      <c r="K2463" t="s">
        <v>313</v>
      </c>
      <c r="L2463" t="s">
        <v>336</v>
      </c>
      <c r="M2463" s="1">
        <v>3136689</v>
      </c>
      <c r="N2463" s="1">
        <v>0</v>
      </c>
      <c r="O2463" s="1">
        <f t="shared" si="77"/>
        <v>3136689</v>
      </c>
      <c r="P2463" s="1">
        <v>1425768</v>
      </c>
      <c r="Q2463" s="1">
        <f t="shared" si="78"/>
        <v>1710921</v>
      </c>
    </row>
    <row r="2464" spans="1:17" hidden="1" x14ac:dyDescent="0.25">
      <c r="A2464">
        <v>1155</v>
      </c>
      <c r="B2464">
        <v>3493</v>
      </c>
      <c r="C2464" s="2">
        <v>43705</v>
      </c>
      <c r="D2464" t="s">
        <v>3180</v>
      </c>
      <c r="E2464">
        <v>31</v>
      </c>
      <c r="F2464" t="s">
        <v>8</v>
      </c>
      <c r="G2464">
        <v>3453</v>
      </c>
      <c r="H2464" s="2">
        <v>43705</v>
      </c>
      <c r="I2464" t="s">
        <v>3570</v>
      </c>
      <c r="J2464" t="s">
        <v>7</v>
      </c>
      <c r="K2464" t="s">
        <v>313</v>
      </c>
      <c r="L2464" t="s">
        <v>2323</v>
      </c>
      <c r="M2464" s="1">
        <v>31829597</v>
      </c>
      <c r="N2464" s="1">
        <v>0</v>
      </c>
      <c r="O2464" s="1">
        <f t="shared" si="77"/>
        <v>31829597</v>
      </c>
      <c r="P2464" s="1">
        <v>31829597</v>
      </c>
      <c r="Q2464" s="1">
        <f t="shared" si="78"/>
        <v>0</v>
      </c>
    </row>
    <row r="2465" spans="1:17" hidden="1" x14ac:dyDescent="0.25">
      <c r="A2465">
        <v>1156</v>
      </c>
      <c r="B2465">
        <v>3498</v>
      </c>
      <c r="C2465" s="2">
        <v>43705</v>
      </c>
      <c r="D2465" t="s">
        <v>3444</v>
      </c>
      <c r="E2465">
        <v>31</v>
      </c>
      <c r="F2465" t="s">
        <v>8</v>
      </c>
      <c r="G2465">
        <v>3439</v>
      </c>
      <c r="H2465" s="2">
        <v>43705</v>
      </c>
      <c r="I2465" t="s">
        <v>3569</v>
      </c>
      <c r="J2465" t="s">
        <v>7</v>
      </c>
      <c r="K2465" t="s">
        <v>313</v>
      </c>
      <c r="L2465" t="s">
        <v>2323</v>
      </c>
      <c r="M2465" s="1">
        <v>31829597</v>
      </c>
      <c r="N2465" s="1">
        <v>0</v>
      </c>
      <c r="O2465" s="1">
        <f t="shared" si="77"/>
        <v>31829597</v>
      </c>
      <c r="P2465" s="1">
        <v>31829597</v>
      </c>
      <c r="Q2465" s="1">
        <f t="shared" si="78"/>
        <v>0</v>
      </c>
    </row>
    <row r="2466" spans="1:17" hidden="1" x14ac:dyDescent="0.25">
      <c r="A2466">
        <v>1128</v>
      </c>
      <c r="B2466">
        <v>3500</v>
      </c>
      <c r="C2466" s="2">
        <v>43705</v>
      </c>
      <c r="D2466" t="s">
        <v>3923</v>
      </c>
      <c r="E2466">
        <v>31</v>
      </c>
      <c r="F2466" t="s">
        <v>8</v>
      </c>
      <c r="G2466">
        <v>3441</v>
      </c>
      <c r="H2466" s="2">
        <v>43705</v>
      </c>
      <c r="I2466" t="s">
        <v>3568</v>
      </c>
      <c r="J2466" t="s">
        <v>7</v>
      </c>
      <c r="K2466" t="s">
        <v>313</v>
      </c>
      <c r="L2466" t="s">
        <v>2323</v>
      </c>
      <c r="M2466" s="1">
        <v>31829597</v>
      </c>
      <c r="N2466" s="1">
        <v>0</v>
      </c>
      <c r="O2466" s="1">
        <f t="shared" si="77"/>
        <v>31829597</v>
      </c>
      <c r="P2466" s="1">
        <v>31829597</v>
      </c>
      <c r="Q2466" s="1">
        <f t="shared" si="78"/>
        <v>0</v>
      </c>
    </row>
    <row r="2467" spans="1:17" hidden="1" x14ac:dyDescent="0.25">
      <c r="A2467">
        <v>1133</v>
      </c>
      <c r="B2467">
        <v>3507</v>
      </c>
      <c r="C2467" s="2">
        <v>43705</v>
      </c>
      <c r="D2467" t="s">
        <v>4087</v>
      </c>
      <c r="E2467">
        <v>31</v>
      </c>
      <c r="F2467" t="s">
        <v>8</v>
      </c>
      <c r="G2467">
        <v>3420</v>
      </c>
      <c r="H2467" s="2">
        <v>43705</v>
      </c>
      <c r="I2467" t="s">
        <v>3574</v>
      </c>
      <c r="J2467" t="s">
        <v>7</v>
      </c>
      <c r="K2467" t="s">
        <v>313</v>
      </c>
      <c r="L2467" t="s">
        <v>2323</v>
      </c>
      <c r="M2467" s="1">
        <v>31829597</v>
      </c>
      <c r="N2467" s="1">
        <v>0</v>
      </c>
      <c r="O2467" s="1">
        <f t="shared" si="77"/>
        <v>31829597</v>
      </c>
      <c r="P2467" s="1">
        <v>31829597</v>
      </c>
      <c r="Q2467" s="1">
        <f t="shared" si="78"/>
        <v>0</v>
      </c>
    </row>
    <row r="2468" spans="1:17" hidden="1" x14ac:dyDescent="0.25">
      <c r="A2468">
        <v>1069</v>
      </c>
      <c r="B2468">
        <v>3508</v>
      </c>
      <c r="C2468" s="2">
        <v>43705</v>
      </c>
      <c r="D2468" t="s">
        <v>4197</v>
      </c>
      <c r="E2468">
        <v>31</v>
      </c>
      <c r="F2468" t="s">
        <v>8</v>
      </c>
      <c r="G2468">
        <v>3379</v>
      </c>
      <c r="H2468" s="2">
        <v>43705</v>
      </c>
      <c r="I2468" t="s">
        <v>3099</v>
      </c>
      <c r="J2468" t="s">
        <v>7</v>
      </c>
      <c r="K2468" t="s">
        <v>313</v>
      </c>
      <c r="L2468" t="s">
        <v>2323</v>
      </c>
      <c r="M2468" s="1">
        <v>57968120</v>
      </c>
      <c r="N2468" s="1">
        <v>0</v>
      </c>
      <c r="O2468" s="1">
        <f t="shared" si="77"/>
        <v>57968120</v>
      </c>
      <c r="P2468" s="1">
        <v>57968120</v>
      </c>
      <c r="Q2468" s="1">
        <f t="shared" si="78"/>
        <v>0</v>
      </c>
    </row>
    <row r="2469" spans="1:17" x14ac:dyDescent="0.25">
      <c r="A2469">
        <v>1165</v>
      </c>
      <c r="B2469">
        <v>3513</v>
      </c>
      <c r="C2469" s="2">
        <v>43705</v>
      </c>
      <c r="D2469" t="s">
        <v>4202</v>
      </c>
      <c r="E2469">
        <v>31</v>
      </c>
      <c r="F2469" t="s">
        <v>8</v>
      </c>
      <c r="G2469">
        <v>3512</v>
      </c>
      <c r="H2469" s="2">
        <v>43705</v>
      </c>
      <c r="I2469" t="s">
        <v>4203</v>
      </c>
      <c r="J2469" t="s">
        <v>7</v>
      </c>
      <c r="K2469" t="s">
        <v>313</v>
      </c>
      <c r="L2469" t="s">
        <v>336</v>
      </c>
      <c r="M2469" s="1">
        <v>3351530</v>
      </c>
      <c r="N2469" s="1">
        <v>0</v>
      </c>
      <c r="O2469" s="1">
        <f t="shared" si="77"/>
        <v>3351530</v>
      </c>
      <c r="P2469" s="1">
        <v>1523423</v>
      </c>
      <c r="Q2469" s="1">
        <f t="shared" si="78"/>
        <v>1828107</v>
      </c>
    </row>
    <row r="2470" spans="1:17" x14ac:dyDescent="0.25">
      <c r="A2470">
        <v>1165</v>
      </c>
      <c r="B2470">
        <v>3514</v>
      </c>
      <c r="C2470" s="2">
        <v>43705</v>
      </c>
      <c r="D2470" t="s">
        <v>4204</v>
      </c>
      <c r="E2470">
        <v>31</v>
      </c>
      <c r="F2470" t="s">
        <v>8</v>
      </c>
      <c r="G2470">
        <v>3513</v>
      </c>
      <c r="H2470" s="2">
        <v>43705</v>
      </c>
      <c r="I2470" t="s">
        <v>4205</v>
      </c>
      <c r="J2470" t="s">
        <v>7</v>
      </c>
      <c r="K2470" t="s">
        <v>313</v>
      </c>
      <c r="L2470" t="s">
        <v>336</v>
      </c>
      <c r="M2470" s="1">
        <v>3007780</v>
      </c>
      <c r="N2470" s="1">
        <v>0</v>
      </c>
      <c r="O2470" s="1">
        <f t="shared" si="77"/>
        <v>3007780</v>
      </c>
      <c r="P2470" s="1">
        <v>1367173</v>
      </c>
      <c r="Q2470" s="1">
        <f t="shared" si="78"/>
        <v>1640607</v>
      </c>
    </row>
    <row r="2471" spans="1:17" x14ac:dyDescent="0.25">
      <c r="A2471">
        <v>1165</v>
      </c>
      <c r="B2471">
        <v>3515</v>
      </c>
      <c r="C2471" s="2">
        <v>43705</v>
      </c>
      <c r="D2471" t="s">
        <v>3554</v>
      </c>
      <c r="E2471">
        <v>31</v>
      </c>
      <c r="F2471" t="s">
        <v>8</v>
      </c>
      <c r="G2471">
        <v>3514</v>
      </c>
      <c r="H2471" s="2">
        <v>43705</v>
      </c>
      <c r="I2471" t="s">
        <v>4206</v>
      </c>
      <c r="J2471" t="s">
        <v>7</v>
      </c>
      <c r="K2471" t="s">
        <v>313</v>
      </c>
      <c r="L2471" t="s">
        <v>336</v>
      </c>
      <c r="M2471" s="1">
        <v>2449194</v>
      </c>
      <c r="N2471" s="1">
        <v>0</v>
      </c>
      <c r="O2471" s="1">
        <f t="shared" si="77"/>
        <v>2449194</v>
      </c>
      <c r="P2471" s="1">
        <v>1113270</v>
      </c>
      <c r="Q2471" s="1">
        <f t="shared" si="78"/>
        <v>1335924</v>
      </c>
    </row>
    <row r="2472" spans="1:17" x14ac:dyDescent="0.25">
      <c r="A2472">
        <v>1165</v>
      </c>
      <c r="B2472">
        <v>3516</v>
      </c>
      <c r="C2472" s="2">
        <v>43705</v>
      </c>
      <c r="D2472" t="s">
        <v>4207</v>
      </c>
      <c r="E2472">
        <v>31</v>
      </c>
      <c r="F2472" t="s">
        <v>8</v>
      </c>
      <c r="G2472">
        <v>3515</v>
      </c>
      <c r="H2472" s="2">
        <v>43705</v>
      </c>
      <c r="I2472" t="s">
        <v>4208</v>
      </c>
      <c r="J2472" t="s">
        <v>7</v>
      </c>
      <c r="K2472" t="s">
        <v>313</v>
      </c>
      <c r="L2472" t="s">
        <v>336</v>
      </c>
      <c r="M2472" s="1">
        <v>3351530</v>
      </c>
      <c r="N2472" s="1">
        <v>0</v>
      </c>
      <c r="O2472" s="1">
        <f t="shared" si="77"/>
        <v>3351530</v>
      </c>
      <c r="P2472" s="1">
        <v>1523423</v>
      </c>
      <c r="Q2472" s="1">
        <f t="shared" si="78"/>
        <v>1828107</v>
      </c>
    </row>
    <row r="2473" spans="1:17" hidden="1" x14ac:dyDescent="0.25">
      <c r="A2473">
        <v>1130</v>
      </c>
      <c r="B2473">
        <v>3520</v>
      </c>
      <c r="C2473" s="2">
        <v>43706</v>
      </c>
      <c r="D2473" t="s">
        <v>4212</v>
      </c>
      <c r="E2473">
        <v>31</v>
      </c>
      <c r="F2473" t="s">
        <v>8</v>
      </c>
      <c r="G2473">
        <v>3452</v>
      </c>
      <c r="H2473" s="2">
        <v>43706</v>
      </c>
      <c r="I2473" t="s">
        <v>3572</v>
      </c>
      <c r="J2473" t="s">
        <v>7</v>
      </c>
      <c r="K2473" t="s">
        <v>313</v>
      </c>
      <c r="L2473" t="s">
        <v>2323</v>
      </c>
      <c r="M2473" s="1">
        <v>31829597</v>
      </c>
      <c r="N2473" s="1">
        <v>0</v>
      </c>
      <c r="O2473" s="1">
        <f t="shared" si="77"/>
        <v>31829597</v>
      </c>
      <c r="P2473" s="1">
        <v>31829597</v>
      </c>
      <c r="Q2473" s="1">
        <f t="shared" si="78"/>
        <v>0</v>
      </c>
    </row>
    <row r="2474" spans="1:17" x14ac:dyDescent="0.25">
      <c r="A2474">
        <v>1165</v>
      </c>
      <c r="B2474">
        <v>3523</v>
      </c>
      <c r="C2474" s="2">
        <v>43706</v>
      </c>
      <c r="D2474" t="s">
        <v>1910</v>
      </c>
      <c r="E2474">
        <v>31</v>
      </c>
      <c r="F2474" t="s">
        <v>8</v>
      </c>
      <c r="G2474">
        <v>3296</v>
      </c>
      <c r="H2474" s="2">
        <v>43706</v>
      </c>
      <c r="I2474" t="s">
        <v>1911</v>
      </c>
      <c r="J2474" t="s">
        <v>7</v>
      </c>
      <c r="K2474" t="s">
        <v>313</v>
      </c>
      <c r="L2474" t="s">
        <v>336</v>
      </c>
      <c r="M2474" s="1">
        <v>2757815</v>
      </c>
      <c r="N2474" s="1">
        <v>0</v>
      </c>
      <c r="O2474" s="1">
        <f t="shared" si="77"/>
        <v>2757815</v>
      </c>
      <c r="P2474" s="1">
        <v>1103126</v>
      </c>
      <c r="Q2474" s="1">
        <f t="shared" si="78"/>
        <v>1654689</v>
      </c>
    </row>
    <row r="2475" spans="1:17" x14ac:dyDescent="0.25">
      <c r="A2475">
        <v>637</v>
      </c>
      <c r="B2475">
        <v>3524</v>
      </c>
      <c r="C2475" s="2">
        <v>43706</v>
      </c>
      <c r="D2475" t="s">
        <v>4215</v>
      </c>
      <c r="E2475">
        <v>31</v>
      </c>
      <c r="F2475" t="s">
        <v>8</v>
      </c>
      <c r="G2475">
        <v>2252</v>
      </c>
      <c r="H2475" s="2">
        <v>43706</v>
      </c>
      <c r="I2475" t="s">
        <v>4216</v>
      </c>
      <c r="J2475" t="s">
        <v>7</v>
      </c>
      <c r="K2475" t="s">
        <v>313</v>
      </c>
      <c r="L2475" t="s">
        <v>336</v>
      </c>
      <c r="M2475" s="1">
        <v>3828083</v>
      </c>
      <c r="N2475" s="1">
        <v>0</v>
      </c>
      <c r="O2475" s="1">
        <f t="shared" si="77"/>
        <v>3828083</v>
      </c>
      <c r="P2475" s="1">
        <v>2187476</v>
      </c>
      <c r="Q2475" s="1">
        <f t="shared" si="78"/>
        <v>1640607</v>
      </c>
    </row>
    <row r="2476" spans="1:17" x14ac:dyDescent="0.25">
      <c r="A2476">
        <v>1165</v>
      </c>
      <c r="B2476">
        <v>3525</v>
      </c>
      <c r="C2476" s="2">
        <v>43706</v>
      </c>
      <c r="D2476" t="s">
        <v>4217</v>
      </c>
      <c r="E2476">
        <v>31</v>
      </c>
      <c r="F2476" t="s">
        <v>8</v>
      </c>
      <c r="G2476">
        <v>3521</v>
      </c>
      <c r="H2476" s="2">
        <v>43706</v>
      </c>
      <c r="I2476" t="s">
        <v>4218</v>
      </c>
      <c r="J2476" t="s">
        <v>7</v>
      </c>
      <c r="K2476" t="s">
        <v>313</v>
      </c>
      <c r="L2476" t="s">
        <v>336</v>
      </c>
      <c r="M2476" s="1">
        <v>2320291</v>
      </c>
      <c r="N2476" s="1">
        <v>0</v>
      </c>
      <c r="O2476" s="1">
        <f t="shared" si="77"/>
        <v>2320291</v>
      </c>
      <c r="P2476" s="1">
        <v>1054678</v>
      </c>
      <c r="Q2476" s="1">
        <f t="shared" si="78"/>
        <v>1265613</v>
      </c>
    </row>
    <row r="2477" spans="1:17" x14ac:dyDescent="0.25">
      <c r="A2477">
        <v>1165</v>
      </c>
      <c r="B2477">
        <v>3526</v>
      </c>
      <c r="C2477" s="2">
        <v>43706</v>
      </c>
      <c r="D2477" t="s">
        <v>4219</v>
      </c>
      <c r="E2477">
        <v>31</v>
      </c>
      <c r="F2477" t="s">
        <v>8</v>
      </c>
      <c r="G2477">
        <v>3522</v>
      </c>
      <c r="H2477" s="2">
        <v>43706</v>
      </c>
      <c r="I2477" t="s">
        <v>4220</v>
      </c>
      <c r="J2477" t="s">
        <v>7</v>
      </c>
      <c r="K2477" t="s">
        <v>313</v>
      </c>
      <c r="L2477" t="s">
        <v>336</v>
      </c>
      <c r="M2477" s="1">
        <v>2878876</v>
      </c>
      <c r="N2477" s="1">
        <v>0</v>
      </c>
      <c r="O2477" s="1">
        <f t="shared" si="77"/>
        <v>2878876</v>
      </c>
      <c r="P2477" s="1">
        <v>1308580</v>
      </c>
      <c r="Q2477" s="1">
        <f t="shared" si="78"/>
        <v>1570296</v>
      </c>
    </row>
    <row r="2478" spans="1:17" x14ac:dyDescent="0.25">
      <c r="A2478">
        <v>1165</v>
      </c>
      <c r="B2478">
        <v>3527</v>
      </c>
      <c r="C2478" s="2">
        <v>43706</v>
      </c>
      <c r="D2478" t="s">
        <v>4212</v>
      </c>
      <c r="E2478">
        <v>31</v>
      </c>
      <c r="F2478" t="s">
        <v>8</v>
      </c>
      <c r="G2478">
        <v>3523</v>
      </c>
      <c r="H2478" s="2">
        <v>43706</v>
      </c>
      <c r="I2478" t="s">
        <v>4221</v>
      </c>
      <c r="J2478" t="s">
        <v>7</v>
      </c>
      <c r="K2478" t="s">
        <v>313</v>
      </c>
      <c r="L2478" t="s">
        <v>336</v>
      </c>
      <c r="M2478" s="1">
        <v>3093717</v>
      </c>
      <c r="N2478" s="1">
        <v>0</v>
      </c>
      <c r="O2478" s="1">
        <f t="shared" si="77"/>
        <v>3093717</v>
      </c>
      <c r="P2478" s="1">
        <v>1406235</v>
      </c>
      <c r="Q2478" s="1">
        <f t="shared" si="78"/>
        <v>1687482</v>
      </c>
    </row>
    <row r="2479" spans="1:17" x14ac:dyDescent="0.25">
      <c r="A2479">
        <v>1165</v>
      </c>
      <c r="B2479">
        <v>3528</v>
      </c>
      <c r="C2479" s="2">
        <v>43706</v>
      </c>
      <c r="D2479" t="s">
        <v>3872</v>
      </c>
      <c r="E2479">
        <v>31</v>
      </c>
      <c r="F2479" t="s">
        <v>8</v>
      </c>
      <c r="G2479">
        <v>3524</v>
      </c>
      <c r="H2479" s="2">
        <v>43706</v>
      </c>
      <c r="I2479" t="s">
        <v>4222</v>
      </c>
      <c r="J2479" t="s">
        <v>7</v>
      </c>
      <c r="K2479" t="s">
        <v>313</v>
      </c>
      <c r="L2479" t="s">
        <v>336</v>
      </c>
      <c r="M2479" s="1">
        <v>2277319</v>
      </c>
      <c r="N2479" s="1">
        <v>0</v>
      </c>
      <c r="O2479" s="1">
        <f t="shared" si="77"/>
        <v>2277319</v>
      </c>
      <c r="P2479" s="1">
        <v>1035145</v>
      </c>
      <c r="Q2479" s="1">
        <f t="shared" si="78"/>
        <v>1242174</v>
      </c>
    </row>
    <row r="2480" spans="1:17" hidden="1" x14ac:dyDescent="0.25">
      <c r="A2480">
        <v>1179</v>
      </c>
      <c r="B2480">
        <v>3530</v>
      </c>
      <c r="C2480" s="2">
        <v>43706</v>
      </c>
      <c r="D2480" t="s">
        <v>4187</v>
      </c>
      <c r="E2480">
        <v>31</v>
      </c>
      <c r="F2480" t="s">
        <v>8</v>
      </c>
      <c r="G2480">
        <v>3414</v>
      </c>
      <c r="H2480" s="2">
        <v>43706</v>
      </c>
      <c r="I2480" t="s">
        <v>3566</v>
      </c>
      <c r="J2480" t="s">
        <v>7</v>
      </c>
      <c r="K2480" t="s">
        <v>313</v>
      </c>
      <c r="L2480" t="s">
        <v>2323</v>
      </c>
      <c r="M2480" s="1">
        <v>31829597</v>
      </c>
      <c r="N2480" s="1">
        <v>0</v>
      </c>
      <c r="O2480" s="1">
        <f t="shared" si="77"/>
        <v>31829597</v>
      </c>
      <c r="P2480" s="1">
        <v>31829597</v>
      </c>
      <c r="Q2480" s="1">
        <f t="shared" si="78"/>
        <v>0</v>
      </c>
    </row>
    <row r="2481" spans="1:17" hidden="1" x14ac:dyDescent="0.25">
      <c r="A2481">
        <v>1210</v>
      </c>
      <c r="B2481">
        <v>3535</v>
      </c>
      <c r="C2481" s="2">
        <v>43706</v>
      </c>
      <c r="D2481" t="s">
        <v>154</v>
      </c>
      <c r="E2481">
        <v>145</v>
      </c>
      <c r="F2481" t="s">
        <v>163</v>
      </c>
      <c r="G2481">
        <v>66</v>
      </c>
      <c r="H2481" s="2">
        <v>43706</v>
      </c>
      <c r="I2481" t="s">
        <v>3716</v>
      </c>
      <c r="J2481" t="s">
        <v>7</v>
      </c>
      <c r="K2481" t="s">
        <v>313</v>
      </c>
      <c r="L2481" t="s">
        <v>314</v>
      </c>
      <c r="M2481" s="1">
        <v>28840000</v>
      </c>
      <c r="N2481" s="1">
        <v>0</v>
      </c>
      <c r="O2481" s="1">
        <f t="shared" si="77"/>
        <v>28840000</v>
      </c>
      <c r="P2481" s="1">
        <v>3845333</v>
      </c>
      <c r="Q2481" s="1">
        <f t="shared" si="78"/>
        <v>24994667</v>
      </c>
    </row>
    <row r="2482" spans="1:17" hidden="1" x14ac:dyDescent="0.25">
      <c r="A2482">
        <v>1211</v>
      </c>
      <c r="B2482">
        <v>3536</v>
      </c>
      <c r="C2482" s="2">
        <v>43706</v>
      </c>
      <c r="D2482" t="s">
        <v>174</v>
      </c>
      <c r="E2482">
        <v>145</v>
      </c>
      <c r="F2482" t="s">
        <v>163</v>
      </c>
      <c r="G2482">
        <v>73</v>
      </c>
      <c r="H2482" s="2">
        <v>43706</v>
      </c>
      <c r="I2482" t="s">
        <v>3717</v>
      </c>
      <c r="J2482" t="s">
        <v>7</v>
      </c>
      <c r="K2482" t="s">
        <v>313</v>
      </c>
      <c r="L2482" t="s">
        <v>314</v>
      </c>
      <c r="M2482" s="1">
        <v>14420000</v>
      </c>
      <c r="N2482" s="1">
        <v>0</v>
      </c>
      <c r="O2482" s="1">
        <f t="shared" si="77"/>
        <v>14420000</v>
      </c>
      <c r="P2482" s="1">
        <v>1922667</v>
      </c>
      <c r="Q2482" s="1">
        <f t="shared" si="78"/>
        <v>12497333</v>
      </c>
    </row>
    <row r="2483" spans="1:17" x14ac:dyDescent="0.25">
      <c r="A2483">
        <v>1165</v>
      </c>
      <c r="B2483">
        <v>3539</v>
      </c>
      <c r="C2483" s="2">
        <v>43710</v>
      </c>
      <c r="D2483" t="s">
        <v>1657</v>
      </c>
      <c r="E2483">
        <v>31</v>
      </c>
      <c r="F2483" t="s">
        <v>8</v>
      </c>
      <c r="G2483">
        <v>3576</v>
      </c>
      <c r="H2483" s="19">
        <v>43710</v>
      </c>
      <c r="I2483" t="s">
        <v>1658</v>
      </c>
      <c r="J2483" t="s">
        <v>7</v>
      </c>
      <c r="K2483" t="s">
        <v>313</v>
      </c>
      <c r="L2483" t="s">
        <v>336</v>
      </c>
      <c r="M2483" s="1">
        <v>2877095</v>
      </c>
      <c r="N2483" s="1">
        <v>0</v>
      </c>
      <c r="O2483" s="1">
        <f t="shared" si="77"/>
        <v>2877095</v>
      </c>
      <c r="P2483" s="1">
        <v>1150838</v>
      </c>
      <c r="Q2483" s="1">
        <f t="shared" si="78"/>
        <v>1726257</v>
      </c>
    </row>
    <row r="2484" spans="1:17" x14ac:dyDescent="0.25">
      <c r="A2484">
        <v>1165</v>
      </c>
      <c r="B2484">
        <v>3540</v>
      </c>
      <c r="C2484" s="2">
        <v>43710</v>
      </c>
      <c r="D2484" t="s">
        <v>2418</v>
      </c>
      <c r="E2484">
        <v>31</v>
      </c>
      <c r="F2484" t="s">
        <v>8</v>
      </c>
      <c r="G2484">
        <v>3577</v>
      </c>
      <c r="H2484" s="19">
        <v>43710</v>
      </c>
      <c r="I2484" t="s">
        <v>2419</v>
      </c>
      <c r="J2484" t="s">
        <v>7</v>
      </c>
      <c r="K2484" t="s">
        <v>313</v>
      </c>
      <c r="L2484" t="s">
        <v>336</v>
      </c>
      <c r="M2484" s="1">
        <v>2929660</v>
      </c>
      <c r="N2484" s="1">
        <v>0</v>
      </c>
      <c r="O2484" s="1">
        <f t="shared" si="77"/>
        <v>2929660</v>
      </c>
      <c r="P2484" s="1">
        <v>1171864</v>
      </c>
      <c r="Q2484" s="1">
        <f t="shared" si="78"/>
        <v>1757796</v>
      </c>
    </row>
    <row r="2485" spans="1:17" x14ac:dyDescent="0.25">
      <c r="A2485">
        <v>1165</v>
      </c>
      <c r="B2485">
        <v>3541</v>
      </c>
      <c r="C2485" s="2">
        <v>43710</v>
      </c>
      <c r="D2485" t="s">
        <v>738</v>
      </c>
      <c r="E2485">
        <v>31</v>
      </c>
      <c r="F2485" t="s">
        <v>8</v>
      </c>
      <c r="G2485">
        <v>3578</v>
      </c>
      <c r="H2485" s="19">
        <v>43710</v>
      </c>
      <c r="I2485" t="s">
        <v>739</v>
      </c>
      <c r="J2485" t="s">
        <v>7</v>
      </c>
      <c r="K2485" t="s">
        <v>313</v>
      </c>
      <c r="L2485" t="s">
        <v>336</v>
      </c>
      <c r="M2485" s="1">
        <v>2738450</v>
      </c>
      <c r="N2485" s="1">
        <v>0</v>
      </c>
      <c r="O2485" s="1">
        <f t="shared" si="77"/>
        <v>2738450</v>
      </c>
      <c r="P2485" s="1">
        <v>1095380</v>
      </c>
      <c r="Q2485" s="1">
        <f t="shared" si="78"/>
        <v>1643070</v>
      </c>
    </row>
    <row r="2486" spans="1:17" x14ac:dyDescent="0.25">
      <c r="A2486">
        <v>1165</v>
      </c>
      <c r="B2486">
        <v>3542</v>
      </c>
      <c r="C2486" s="2">
        <v>43710</v>
      </c>
      <c r="D2486" t="s">
        <v>1432</v>
      </c>
      <c r="E2486">
        <v>31</v>
      </c>
      <c r="F2486" t="s">
        <v>8</v>
      </c>
      <c r="G2486">
        <v>3579</v>
      </c>
      <c r="H2486" s="19">
        <v>43710</v>
      </c>
      <c r="I2486" t="s">
        <v>1433</v>
      </c>
      <c r="J2486" t="s">
        <v>7</v>
      </c>
      <c r="K2486" t="s">
        <v>313</v>
      </c>
      <c r="L2486" t="s">
        <v>336</v>
      </c>
      <c r="M2486" s="1">
        <v>2255225</v>
      </c>
      <c r="N2486" s="1">
        <v>0</v>
      </c>
      <c r="O2486" s="1">
        <f t="shared" si="77"/>
        <v>2255225</v>
      </c>
      <c r="P2486" s="1">
        <v>902090</v>
      </c>
      <c r="Q2486" s="1">
        <f t="shared" si="78"/>
        <v>1353135</v>
      </c>
    </row>
    <row r="2487" spans="1:17" x14ac:dyDescent="0.25">
      <c r="A2487">
        <v>1165</v>
      </c>
      <c r="B2487">
        <v>3543</v>
      </c>
      <c r="C2487" s="2">
        <v>43710</v>
      </c>
      <c r="D2487" t="s">
        <v>4369</v>
      </c>
      <c r="E2487">
        <v>31</v>
      </c>
      <c r="F2487" t="s">
        <v>8</v>
      </c>
      <c r="G2487">
        <v>3580</v>
      </c>
      <c r="H2487" s="19">
        <v>43710</v>
      </c>
      <c r="I2487" t="s">
        <v>4370</v>
      </c>
      <c r="J2487" t="s">
        <v>7</v>
      </c>
      <c r="K2487" t="s">
        <v>313</v>
      </c>
      <c r="L2487" t="s">
        <v>336</v>
      </c>
      <c r="M2487" s="1">
        <v>2109355</v>
      </c>
      <c r="N2487" s="1">
        <v>0</v>
      </c>
      <c r="O2487" s="1">
        <f t="shared" si="77"/>
        <v>2109355</v>
      </c>
      <c r="P2487" s="1">
        <v>843742</v>
      </c>
      <c r="Q2487" s="1">
        <f t="shared" si="78"/>
        <v>1265613</v>
      </c>
    </row>
    <row r="2488" spans="1:17" x14ac:dyDescent="0.25">
      <c r="A2488">
        <v>1165</v>
      </c>
      <c r="B2488">
        <v>3544</v>
      </c>
      <c r="C2488" s="2">
        <v>43710</v>
      </c>
      <c r="D2488" t="s">
        <v>1456</v>
      </c>
      <c r="E2488">
        <v>31</v>
      </c>
      <c r="F2488" t="s">
        <v>8</v>
      </c>
      <c r="G2488">
        <v>3581</v>
      </c>
      <c r="H2488" s="19">
        <v>43710</v>
      </c>
      <c r="I2488" t="s">
        <v>1457</v>
      </c>
      <c r="J2488" t="s">
        <v>7</v>
      </c>
      <c r="K2488" t="s">
        <v>313</v>
      </c>
      <c r="L2488" t="s">
        <v>336</v>
      </c>
      <c r="M2488" s="1">
        <v>2460910</v>
      </c>
      <c r="N2488" s="1">
        <v>0</v>
      </c>
      <c r="O2488" s="1">
        <f t="shared" si="77"/>
        <v>2460910</v>
      </c>
      <c r="P2488" s="1">
        <v>984364</v>
      </c>
      <c r="Q2488" s="1">
        <f t="shared" si="78"/>
        <v>1476546</v>
      </c>
    </row>
    <row r="2489" spans="1:17" x14ac:dyDescent="0.25">
      <c r="A2489">
        <v>1165</v>
      </c>
      <c r="B2489">
        <v>3545</v>
      </c>
      <c r="C2489" s="2">
        <v>43710</v>
      </c>
      <c r="D2489" t="s">
        <v>1691</v>
      </c>
      <c r="E2489">
        <v>31</v>
      </c>
      <c r="F2489" t="s">
        <v>8</v>
      </c>
      <c r="G2489">
        <v>3582</v>
      </c>
      <c r="H2489" s="19">
        <v>43710</v>
      </c>
      <c r="I2489" t="s">
        <v>1692</v>
      </c>
      <c r="J2489" t="s">
        <v>7</v>
      </c>
      <c r="K2489" t="s">
        <v>313</v>
      </c>
      <c r="L2489" t="s">
        <v>336</v>
      </c>
      <c r="M2489" s="1">
        <v>2126675</v>
      </c>
      <c r="N2489" s="1">
        <v>0</v>
      </c>
      <c r="O2489" s="1">
        <f t="shared" si="77"/>
        <v>2126675</v>
      </c>
      <c r="P2489" s="1">
        <v>850670</v>
      </c>
      <c r="Q2489" s="1">
        <f t="shared" si="78"/>
        <v>1276005</v>
      </c>
    </row>
    <row r="2490" spans="1:17" x14ac:dyDescent="0.25">
      <c r="A2490">
        <v>1165</v>
      </c>
      <c r="B2490">
        <v>3546</v>
      </c>
      <c r="C2490" s="2">
        <v>43710</v>
      </c>
      <c r="D2490" t="s">
        <v>4371</v>
      </c>
      <c r="E2490">
        <v>31</v>
      </c>
      <c r="F2490" t="s">
        <v>8</v>
      </c>
      <c r="G2490">
        <v>3583</v>
      </c>
      <c r="H2490" s="19">
        <v>43710</v>
      </c>
      <c r="I2490" t="s">
        <v>4372</v>
      </c>
      <c r="J2490" t="s">
        <v>7</v>
      </c>
      <c r="K2490" t="s">
        <v>313</v>
      </c>
      <c r="L2490" t="s">
        <v>336</v>
      </c>
      <c r="M2490" s="1">
        <v>2812470</v>
      </c>
      <c r="N2490" s="1">
        <v>0</v>
      </c>
      <c r="O2490" s="1">
        <f t="shared" si="77"/>
        <v>2812470</v>
      </c>
      <c r="P2490" s="1">
        <v>1124988</v>
      </c>
      <c r="Q2490" s="1">
        <f t="shared" si="78"/>
        <v>1687482</v>
      </c>
    </row>
    <row r="2491" spans="1:17" x14ac:dyDescent="0.25">
      <c r="A2491">
        <v>1165</v>
      </c>
      <c r="B2491">
        <v>3547</v>
      </c>
      <c r="C2491" s="2">
        <v>43710</v>
      </c>
      <c r="D2491" t="s">
        <v>1793</v>
      </c>
      <c r="E2491">
        <v>31</v>
      </c>
      <c r="F2491" t="s">
        <v>8</v>
      </c>
      <c r="G2491">
        <v>3584</v>
      </c>
      <c r="H2491" s="19">
        <v>43710</v>
      </c>
      <c r="I2491" t="s">
        <v>1794</v>
      </c>
      <c r="J2491" t="s">
        <v>7</v>
      </c>
      <c r="K2491" t="s">
        <v>313</v>
      </c>
      <c r="L2491" t="s">
        <v>336</v>
      </c>
      <c r="M2491" s="1">
        <v>2223285</v>
      </c>
      <c r="N2491" s="1">
        <v>0</v>
      </c>
      <c r="O2491" s="1">
        <f t="shared" si="77"/>
        <v>2223285</v>
      </c>
      <c r="P2491" s="1">
        <v>889314</v>
      </c>
      <c r="Q2491" s="1">
        <f t="shared" si="78"/>
        <v>1333971</v>
      </c>
    </row>
    <row r="2492" spans="1:17" x14ac:dyDescent="0.25">
      <c r="A2492">
        <v>1165</v>
      </c>
      <c r="B2492">
        <v>3548</v>
      </c>
      <c r="C2492" s="2">
        <v>43710</v>
      </c>
      <c r="D2492" t="s">
        <v>1398</v>
      </c>
      <c r="E2492">
        <v>31</v>
      </c>
      <c r="F2492" t="s">
        <v>8</v>
      </c>
      <c r="G2492">
        <v>3585</v>
      </c>
      <c r="H2492" s="19">
        <v>43710</v>
      </c>
      <c r="I2492" t="s">
        <v>1399</v>
      </c>
      <c r="J2492" t="s">
        <v>7</v>
      </c>
      <c r="K2492" t="s">
        <v>313</v>
      </c>
      <c r="L2492" t="s">
        <v>336</v>
      </c>
      <c r="M2492" s="1">
        <v>2706320</v>
      </c>
      <c r="N2492" s="1">
        <v>0</v>
      </c>
      <c r="O2492" s="1">
        <f t="shared" si="77"/>
        <v>2706320</v>
      </c>
      <c r="P2492" s="1">
        <v>1082528</v>
      </c>
      <c r="Q2492" s="1">
        <f t="shared" si="78"/>
        <v>1623792</v>
      </c>
    </row>
    <row r="2493" spans="1:17" x14ac:dyDescent="0.25">
      <c r="A2493">
        <v>1165</v>
      </c>
      <c r="B2493">
        <v>3549</v>
      </c>
      <c r="C2493" s="2">
        <v>43710</v>
      </c>
      <c r="D2493" t="s">
        <v>1870</v>
      </c>
      <c r="E2493">
        <v>31</v>
      </c>
      <c r="F2493" t="s">
        <v>8</v>
      </c>
      <c r="G2493">
        <v>3586</v>
      </c>
      <c r="H2493" s="19">
        <v>43710</v>
      </c>
      <c r="I2493" t="s">
        <v>1871</v>
      </c>
      <c r="J2493" t="s">
        <v>7</v>
      </c>
      <c r="K2493" t="s">
        <v>313</v>
      </c>
      <c r="L2493" t="s">
        <v>336</v>
      </c>
      <c r="M2493" s="1">
        <v>2772000</v>
      </c>
      <c r="N2493" s="1">
        <v>0</v>
      </c>
      <c r="O2493" s="1">
        <f t="shared" si="77"/>
        <v>2772000</v>
      </c>
      <c r="P2493" s="1">
        <v>1108800</v>
      </c>
      <c r="Q2493" s="1">
        <f t="shared" si="78"/>
        <v>1663200</v>
      </c>
    </row>
    <row r="2494" spans="1:17" x14ac:dyDescent="0.25">
      <c r="A2494">
        <v>1165</v>
      </c>
      <c r="B2494">
        <v>3550</v>
      </c>
      <c r="C2494" s="2">
        <v>43710</v>
      </c>
      <c r="D2494" t="s">
        <v>4373</v>
      </c>
      <c r="E2494">
        <v>31</v>
      </c>
      <c r="F2494" t="s">
        <v>8</v>
      </c>
      <c r="G2494">
        <v>3587</v>
      </c>
      <c r="H2494" s="19">
        <v>43710</v>
      </c>
      <c r="I2494" t="s">
        <v>4374</v>
      </c>
      <c r="J2494" t="s">
        <v>7</v>
      </c>
      <c r="K2494" t="s">
        <v>313</v>
      </c>
      <c r="L2494" t="s">
        <v>336</v>
      </c>
      <c r="M2494" s="1">
        <v>2695285</v>
      </c>
      <c r="N2494" s="1">
        <v>0</v>
      </c>
      <c r="O2494" s="1">
        <f t="shared" si="77"/>
        <v>2695285</v>
      </c>
      <c r="P2494" s="1">
        <v>1078114</v>
      </c>
      <c r="Q2494" s="1">
        <f t="shared" si="78"/>
        <v>1617171</v>
      </c>
    </row>
    <row r="2495" spans="1:17" x14ac:dyDescent="0.25">
      <c r="A2495">
        <v>1165</v>
      </c>
      <c r="B2495">
        <v>3551</v>
      </c>
      <c r="C2495" s="2">
        <v>43710</v>
      </c>
      <c r="D2495" t="s">
        <v>2341</v>
      </c>
      <c r="E2495">
        <v>31</v>
      </c>
      <c r="F2495" t="s">
        <v>8</v>
      </c>
      <c r="G2495">
        <v>3588</v>
      </c>
      <c r="H2495" s="19">
        <v>43710</v>
      </c>
      <c r="I2495" t="s">
        <v>2342</v>
      </c>
      <c r="J2495" t="s">
        <v>7</v>
      </c>
      <c r="K2495" t="s">
        <v>313</v>
      </c>
      <c r="L2495" t="s">
        <v>336</v>
      </c>
      <c r="M2495" s="1">
        <v>2421850</v>
      </c>
      <c r="N2495" s="1">
        <v>0</v>
      </c>
      <c r="O2495" s="1">
        <f t="shared" si="77"/>
        <v>2421850</v>
      </c>
      <c r="P2495" s="1">
        <v>484370</v>
      </c>
      <c r="Q2495" s="1">
        <f t="shared" si="78"/>
        <v>1937480</v>
      </c>
    </row>
    <row r="2496" spans="1:17" x14ac:dyDescent="0.25">
      <c r="A2496">
        <v>1165</v>
      </c>
      <c r="B2496">
        <v>3552</v>
      </c>
      <c r="C2496" s="2">
        <v>43710</v>
      </c>
      <c r="D2496" t="s">
        <v>4375</v>
      </c>
      <c r="E2496">
        <v>31</v>
      </c>
      <c r="F2496" t="s">
        <v>8</v>
      </c>
      <c r="G2496">
        <v>3589</v>
      </c>
      <c r="H2496" s="19">
        <v>43710</v>
      </c>
      <c r="I2496" t="s">
        <v>4376</v>
      </c>
      <c r="J2496" t="s">
        <v>7</v>
      </c>
      <c r="K2496" t="s">
        <v>313</v>
      </c>
      <c r="L2496" t="s">
        <v>336</v>
      </c>
      <c r="M2496" s="1">
        <v>3136689</v>
      </c>
      <c r="N2496" s="1">
        <v>0</v>
      </c>
      <c r="O2496" s="1">
        <f t="shared" si="77"/>
        <v>3136689</v>
      </c>
      <c r="P2496" s="1">
        <v>1425768</v>
      </c>
      <c r="Q2496" s="1">
        <f t="shared" si="78"/>
        <v>1710921</v>
      </c>
    </row>
    <row r="2497" spans="1:17" x14ac:dyDescent="0.25">
      <c r="A2497">
        <v>1165</v>
      </c>
      <c r="B2497">
        <v>3553</v>
      </c>
      <c r="C2497" s="2">
        <v>43710</v>
      </c>
      <c r="D2497" t="s">
        <v>4377</v>
      </c>
      <c r="E2497">
        <v>31</v>
      </c>
      <c r="F2497" t="s">
        <v>8</v>
      </c>
      <c r="G2497">
        <v>3590</v>
      </c>
      <c r="H2497" s="19">
        <v>43710</v>
      </c>
      <c r="I2497" t="s">
        <v>4378</v>
      </c>
      <c r="J2497" t="s">
        <v>7</v>
      </c>
      <c r="K2497" t="s">
        <v>313</v>
      </c>
      <c r="L2497" t="s">
        <v>336</v>
      </c>
      <c r="M2497" s="1">
        <v>2449194</v>
      </c>
      <c r="N2497" s="1">
        <v>0</v>
      </c>
      <c r="O2497" s="1">
        <f t="shared" si="77"/>
        <v>2449194</v>
      </c>
      <c r="P2497" s="1">
        <v>1113270</v>
      </c>
      <c r="Q2497" s="1">
        <f t="shared" si="78"/>
        <v>1335924</v>
      </c>
    </row>
    <row r="2498" spans="1:17" x14ac:dyDescent="0.25">
      <c r="A2498">
        <v>1165</v>
      </c>
      <c r="B2498">
        <v>3554</v>
      </c>
      <c r="C2498" s="2">
        <v>43710</v>
      </c>
      <c r="D2498" t="s">
        <v>4379</v>
      </c>
      <c r="E2498">
        <v>31</v>
      </c>
      <c r="F2498" t="s">
        <v>8</v>
      </c>
      <c r="G2498">
        <v>3591</v>
      </c>
      <c r="H2498" s="19">
        <v>43710</v>
      </c>
      <c r="I2498" t="s">
        <v>4380</v>
      </c>
      <c r="J2498" t="s">
        <v>7</v>
      </c>
      <c r="K2498" t="s">
        <v>313</v>
      </c>
      <c r="L2498" t="s">
        <v>336</v>
      </c>
      <c r="M2498" s="1">
        <v>2734345</v>
      </c>
      <c r="N2498" s="1">
        <v>0</v>
      </c>
      <c r="O2498" s="1">
        <f t="shared" si="77"/>
        <v>2734345</v>
      </c>
      <c r="P2498" s="1">
        <v>546869</v>
      </c>
      <c r="Q2498" s="1">
        <f t="shared" si="78"/>
        <v>2187476</v>
      </c>
    </row>
    <row r="2499" spans="1:17" x14ac:dyDescent="0.25">
      <c r="A2499">
        <v>1165</v>
      </c>
      <c r="B2499">
        <v>3555</v>
      </c>
      <c r="C2499" s="2">
        <v>43710</v>
      </c>
      <c r="D2499" t="s">
        <v>4381</v>
      </c>
      <c r="E2499">
        <v>31</v>
      </c>
      <c r="F2499" t="s">
        <v>8</v>
      </c>
      <c r="G2499">
        <v>3592</v>
      </c>
      <c r="H2499" s="19">
        <v>43710</v>
      </c>
      <c r="I2499" t="s">
        <v>4382</v>
      </c>
      <c r="J2499" t="s">
        <v>7</v>
      </c>
      <c r="K2499" t="s">
        <v>313</v>
      </c>
      <c r="L2499" t="s">
        <v>336</v>
      </c>
      <c r="M2499" s="1">
        <v>2109355</v>
      </c>
      <c r="N2499" s="1">
        <v>0</v>
      </c>
      <c r="O2499" s="1">
        <f t="shared" si="77"/>
        <v>2109355</v>
      </c>
      <c r="P2499" s="1">
        <v>843742</v>
      </c>
      <c r="Q2499" s="1">
        <f t="shared" si="78"/>
        <v>1265613</v>
      </c>
    </row>
    <row r="2500" spans="1:17" x14ac:dyDescent="0.25">
      <c r="A2500">
        <v>1165</v>
      </c>
      <c r="B2500">
        <v>3556</v>
      </c>
      <c r="C2500" s="2">
        <v>43710</v>
      </c>
      <c r="D2500" t="s">
        <v>1932</v>
      </c>
      <c r="E2500">
        <v>31</v>
      </c>
      <c r="F2500" t="s">
        <v>8</v>
      </c>
      <c r="G2500">
        <v>3593</v>
      </c>
      <c r="H2500" s="19">
        <v>43710</v>
      </c>
      <c r="I2500" t="s">
        <v>1933</v>
      </c>
      <c r="J2500" t="s">
        <v>7</v>
      </c>
      <c r="K2500" t="s">
        <v>313</v>
      </c>
      <c r="L2500" t="s">
        <v>336</v>
      </c>
      <c r="M2500" s="1">
        <v>2812470</v>
      </c>
      <c r="N2500" s="1">
        <v>0</v>
      </c>
      <c r="O2500" s="1">
        <f t="shared" si="77"/>
        <v>2812470</v>
      </c>
      <c r="P2500" s="1">
        <v>1124988</v>
      </c>
      <c r="Q2500" s="1">
        <f t="shared" si="78"/>
        <v>1687482</v>
      </c>
    </row>
    <row r="2501" spans="1:17" x14ac:dyDescent="0.25">
      <c r="A2501">
        <v>1165</v>
      </c>
      <c r="B2501">
        <v>3557</v>
      </c>
      <c r="C2501" s="2">
        <v>43710</v>
      </c>
      <c r="D2501" t="s">
        <v>339</v>
      </c>
      <c r="E2501">
        <v>31</v>
      </c>
      <c r="F2501" t="s">
        <v>8</v>
      </c>
      <c r="G2501">
        <v>3594</v>
      </c>
      <c r="H2501" s="19">
        <v>43710</v>
      </c>
      <c r="I2501" t="s">
        <v>340</v>
      </c>
      <c r="J2501" t="s">
        <v>7</v>
      </c>
      <c r="K2501" t="s">
        <v>313</v>
      </c>
      <c r="L2501" t="s">
        <v>336</v>
      </c>
      <c r="M2501" s="1">
        <v>2421850</v>
      </c>
      <c r="N2501" s="1">
        <v>0</v>
      </c>
      <c r="O2501" s="1">
        <f t="shared" ref="O2501:O2564" si="79">M2501-N2501</f>
        <v>2421850</v>
      </c>
      <c r="P2501" s="1">
        <v>968740</v>
      </c>
      <c r="Q2501" s="1">
        <f t="shared" ref="Q2501:Q2564" si="80">O2501-P2501</f>
        <v>1453110</v>
      </c>
    </row>
    <row r="2502" spans="1:17" x14ac:dyDescent="0.25">
      <c r="A2502">
        <v>1165</v>
      </c>
      <c r="B2502">
        <v>3558</v>
      </c>
      <c r="C2502" s="2">
        <v>43710</v>
      </c>
      <c r="D2502" t="s">
        <v>517</v>
      </c>
      <c r="E2502">
        <v>31</v>
      </c>
      <c r="F2502" t="s">
        <v>8</v>
      </c>
      <c r="G2502">
        <v>3595</v>
      </c>
      <c r="H2502" s="19">
        <v>43710</v>
      </c>
      <c r="I2502" t="s">
        <v>518</v>
      </c>
      <c r="J2502" t="s">
        <v>7</v>
      </c>
      <c r="K2502" t="s">
        <v>313</v>
      </c>
      <c r="L2502" t="s">
        <v>336</v>
      </c>
      <c r="M2502" s="1">
        <v>2070290</v>
      </c>
      <c r="N2502" s="1">
        <v>0</v>
      </c>
      <c r="O2502" s="1">
        <f t="shared" si="79"/>
        <v>2070290</v>
      </c>
      <c r="P2502" s="1">
        <v>414058</v>
      </c>
      <c r="Q2502" s="1">
        <f t="shared" si="80"/>
        <v>1656232</v>
      </c>
    </row>
    <row r="2503" spans="1:17" x14ac:dyDescent="0.25">
      <c r="A2503">
        <v>1165</v>
      </c>
      <c r="B2503">
        <v>3559</v>
      </c>
      <c r="C2503" s="2">
        <v>43710</v>
      </c>
      <c r="D2503" t="s">
        <v>4383</v>
      </c>
      <c r="E2503">
        <v>31</v>
      </c>
      <c r="F2503" t="s">
        <v>8</v>
      </c>
      <c r="G2503">
        <v>3596</v>
      </c>
      <c r="H2503" s="19">
        <v>43710</v>
      </c>
      <c r="I2503" t="s">
        <v>4384</v>
      </c>
      <c r="J2503" t="s">
        <v>7</v>
      </c>
      <c r="K2503" t="s">
        <v>313</v>
      </c>
      <c r="L2503" t="s">
        <v>336</v>
      </c>
      <c r="M2503" s="1">
        <v>2240725</v>
      </c>
      <c r="N2503" s="1">
        <v>0</v>
      </c>
      <c r="O2503" s="1">
        <f t="shared" si="79"/>
        <v>2240725</v>
      </c>
      <c r="P2503" s="1">
        <v>448145</v>
      </c>
      <c r="Q2503" s="1">
        <f t="shared" si="80"/>
        <v>1792580</v>
      </c>
    </row>
    <row r="2504" spans="1:17" hidden="1" x14ac:dyDescent="0.25">
      <c r="A2504">
        <v>1100</v>
      </c>
      <c r="B2504">
        <v>3560</v>
      </c>
      <c r="C2504" s="2">
        <v>43710</v>
      </c>
      <c r="D2504" t="s">
        <v>4385</v>
      </c>
      <c r="E2504">
        <v>31</v>
      </c>
      <c r="F2504" t="s">
        <v>8</v>
      </c>
      <c r="G2504">
        <v>3617</v>
      </c>
      <c r="H2504" s="19">
        <v>43710</v>
      </c>
      <c r="I2504" t="s">
        <v>3131</v>
      </c>
      <c r="J2504" t="s">
        <v>3133</v>
      </c>
      <c r="K2504" t="s">
        <v>3134</v>
      </c>
      <c r="L2504" t="s">
        <v>839</v>
      </c>
      <c r="M2504" s="1">
        <v>1075000</v>
      </c>
      <c r="N2504" s="1">
        <v>0</v>
      </c>
      <c r="O2504" s="1">
        <f t="shared" si="79"/>
        <v>1075000</v>
      </c>
      <c r="P2504" s="1">
        <v>1075000</v>
      </c>
      <c r="Q2504" s="1">
        <f t="shared" si="80"/>
        <v>0</v>
      </c>
    </row>
    <row r="2505" spans="1:17" x14ac:dyDescent="0.25">
      <c r="A2505">
        <v>1165</v>
      </c>
      <c r="B2505">
        <v>3561</v>
      </c>
      <c r="C2505" s="2">
        <v>43710</v>
      </c>
      <c r="D2505" t="s">
        <v>1771</v>
      </c>
      <c r="E2505">
        <v>31</v>
      </c>
      <c r="F2505" t="s">
        <v>8</v>
      </c>
      <c r="G2505">
        <v>3597</v>
      </c>
      <c r="H2505" s="19">
        <v>43710</v>
      </c>
      <c r="I2505" t="s">
        <v>1772</v>
      </c>
      <c r="J2505" t="s">
        <v>7</v>
      </c>
      <c r="K2505" t="s">
        <v>313</v>
      </c>
      <c r="L2505" t="s">
        <v>336</v>
      </c>
      <c r="M2505" s="1">
        <v>2070290</v>
      </c>
      <c r="N2505" s="1">
        <v>0</v>
      </c>
      <c r="O2505" s="1">
        <f t="shared" si="79"/>
        <v>2070290</v>
      </c>
      <c r="P2505" s="1">
        <v>828116</v>
      </c>
      <c r="Q2505" s="1">
        <f t="shared" si="80"/>
        <v>1242174</v>
      </c>
    </row>
    <row r="2506" spans="1:17" x14ac:dyDescent="0.25">
      <c r="A2506">
        <v>1165</v>
      </c>
      <c r="B2506">
        <v>3562</v>
      </c>
      <c r="C2506" s="2">
        <v>43710</v>
      </c>
      <c r="D2506" t="s">
        <v>1458</v>
      </c>
      <c r="E2506">
        <v>31</v>
      </c>
      <c r="F2506" t="s">
        <v>8</v>
      </c>
      <c r="G2506">
        <v>3598</v>
      </c>
      <c r="H2506" s="19">
        <v>43710</v>
      </c>
      <c r="I2506" t="s">
        <v>4386</v>
      </c>
      <c r="J2506" t="s">
        <v>7</v>
      </c>
      <c r="K2506" t="s">
        <v>313</v>
      </c>
      <c r="L2506" t="s">
        <v>336</v>
      </c>
      <c r="M2506" s="1">
        <v>2585000</v>
      </c>
      <c r="N2506" s="1">
        <v>0</v>
      </c>
      <c r="O2506" s="1">
        <f t="shared" si="79"/>
        <v>2585000</v>
      </c>
      <c r="P2506" s="1">
        <v>1034000</v>
      </c>
      <c r="Q2506" s="1">
        <f t="shared" si="80"/>
        <v>1551000</v>
      </c>
    </row>
    <row r="2507" spans="1:17" x14ac:dyDescent="0.25">
      <c r="A2507">
        <v>1165</v>
      </c>
      <c r="B2507">
        <v>3563</v>
      </c>
      <c r="C2507" s="2">
        <v>43710</v>
      </c>
      <c r="D2507" t="s">
        <v>1904</v>
      </c>
      <c r="E2507">
        <v>31</v>
      </c>
      <c r="F2507" t="s">
        <v>8</v>
      </c>
      <c r="G2507">
        <v>3599</v>
      </c>
      <c r="H2507" s="19">
        <v>43710</v>
      </c>
      <c r="I2507" t="s">
        <v>1905</v>
      </c>
      <c r="J2507" t="s">
        <v>7</v>
      </c>
      <c r="K2507" t="s">
        <v>313</v>
      </c>
      <c r="L2507" t="s">
        <v>336</v>
      </c>
      <c r="M2507" s="1">
        <v>2582010</v>
      </c>
      <c r="N2507" s="1">
        <v>0</v>
      </c>
      <c r="O2507" s="1">
        <f t="shared" si="79"/>
        <v>2582010</v>
      </c>
      <c r="P2507" s="1">
        <v>1032804</v>
      </c>
      <c r="Q2507" s="1">
        <f t="shared" si="80"/>
        <v>1549206</v>
      </c>
    </row>
    <row r="2508" spans="1:17" x14ac:dyDescent="0.25">
      <c r="A2508">
        <v>1165</v>
      </c>
      <c r="B2508">
        <v>3564</v>
      </c>
      <c r="C2508" s="2">
        <v>43710</v>
      </c>
      <c r="D2508" t="s">
        <v>2331</v>
      </c>
      <c r="E2508">
        <v>31</v>
      </c>
      <c r="F2508" t="s">
        <v>8</v>
      </c>
      <c r="G2508">
        <v>3600</v>
      </c>
      <c r="H2508" s="19">
        <v>43710</v>
      </c>
      <c r="I2508" t="s">
        <v>4387</v>
      </c>
      <c r="J2508" t="s">
        <v>7</v>
      </c>
      <c r="K2508" t="s">
        <v>313</v>
      </c>
      <c r="L2508" t="s">
        <v>336</v>
      </c>
      <c r="M2508" s="1">
        <v>3124970</v>
      </c>
      <c r="N2508" s="1">
        <v>0</v>
      </c>
      <c r="O2508" s="1">
        <f t="shared" si="79"/>
        <v>3124970</v>
      </c>
      <c r="P2508" s="1">
        <v>1249988</v>
      </c>
      <c r="Q2508" s="1">
        <f t="shared" si="80"/>
        <v>1874982</v>
      </c>
    </row>
    <row r="2509" spans="1:17" x14ac:dyDescent="0.25">
      <c r="A2509">
        <v>1165</v>
      </c>
      <c r="B2509">
        <v>3565</v>
      </c>
      <c r="C2509" s="2">
        <v>43710</v>
      </c>
      <c r="D2509" t="s">
        <v>525</v>
      </c>
      <c r="E2509">
        <v>31</v>
      </c>
      <c r="F2509" t="s">
        <v>8</v>
      </c>
      <c r="G2509">
        <v>3601</v>
      </c>
      <c r="H2509" s="19">
        <v>43710</v>
      </c>
      <c r="I2509" t="s">
        <v>526</v>
      </c>
      <c r="J2509" t="s">
        <v>7</v>
      </c>
      <c r="K2509" t="s">
        <v>313</v>
      </c>
      <c r="L2509" t="s">
        <v>336</v>
      </c>
      <c r="M2509" s="1">
        <v>2812470</v>
      </c>
      <c r="N2509" s="1">
        <v>0</v>
      </c>
      <c r="O2509" s="1">
        <f t="shared" si="79"/>
        <v>2812470</v>
      </c>
      <c r="P2509" s="1">
        <v>1124988</v>
      </c>
      <c r="Q2509" s="1">
        <f t="shared" si="80"/>
        <v>1687482</v>
      </c>
    </row>
    <row r="2510" spans="1:17" x14ac:dyDescent="0.25">
      <c r="A2510">
        <v>1165</v>
      </c>
      <c r="B2510">
        <v>3566</v>
      </c>
      <c r="C2510" s="2">
        <v>43710</v>
      </c>
      <c r="D2510" t="s">
        <v>2333</v>
      </c>
      <c r="E2510">
        <v>31</v>
      </c>
      <c r="F2510" t="s">
        <v>8</v>
      </c>
      <c r="G2510">
        <v>3603</v>
      </c>
      <c r="H2510" s="19">
        <v>43710</v>
      </c>
      <c r="I2510" t="s">
        <v>4388</v>
      </c>
      <c r="J2510" t="s">
        <v>7</v>
      </c>
      <c r="K2510" t="s">
        <v>313</v>
      </c>
      <c r="L2510" t="s">
        <v>336</v>
      </c>
      <c r="M2510" s="1">
        <v>2734345</v>
      </c>
      <c r="N2510" s="1">
        <v>0</v>
      </c>
      <c r="O2510" s="1">
        <f t="shared" si="79"/>
        <v>2734345</v>
      </c>
      <c r="P2510" s="1">
        <v>1093738</v>
      </c>
      <c r="Q2510" s="1">
        <f t="shared" si="80"/>
        <v>1640607</v>
      </c>
    </row>
    <row r="2511" spans="1:17" x14ac:dyDescent="0.25">
      <c r="A2511">
        <v>1165</v>
      </c>
      <c r="B2511">
        <v>3567</v>
      </c>
      <c r="C2511" s="2">
        <v>43710</v>
      </c>
      <c r="D2511" t="s">
        <v>4389</v>
      </c>
      <c r="E2511">
        <v>31</v>
      </c>
      <c r="F2511" t="s">
        <v>8</v>
      </c>
      <c r="G2511">
        <v>3604</v>
      </c>
      <c r="H2511" s="19">
        <v>43710</v>
      </c>
      <c r="I2511" t="s">
        <v>4390</v>
      </c>
      <c r="J2511" t="s">
        <v>7</v>
      </c>
      <c r="K2511" t="s">
        <v>313</v>
      </c>
      <c r="L2511" t="s">
        <v>336</v>
      </c>
      <c r="M2511" s="1">
        <v>2539035</v>
      </c>
      <c r="N2511" s="1">
        <v>0</v>
      </c>
      <c r="O2511" s="1">
        <f t="shared" si="79"/>
        <v>2539035</v>
      </c>
      <c r="P2511" s="1">
        <v>1015614</v>
      </c>
      <c r="Q2511" s="1">
        <f t="shared" si="80"/>
        <v>1523421</v>
      </c>
    </row>
    <row r="2512" spans="1:17" x14ac:dyDescent="0.25">
      <c r="A2512">
        <v>1165</v>
      </c>
      <c r="B2512">
        <v>3568</v>
      </c>
      <c r="C2512" s="2">
        <v>43710</v>
      </c>
      <c r="D2512" t="s">
        <v>4391</v>
      </c>
      <c r="E2512">
        <v>31</v>
      </c>
      <c r="F2512" t="s">
        <v>8</v>
      </c>
      <c r="G2512">
        <v>3605</v>
      </c>
      <c r="H2512" s="19">
        <v>43710</v>
      </c>
      <c r="I2512" t="s">
        <v>4392</v>
      </c>
      <c r="J2512" t="s">
        <v>7</v>
      </c>
      <c r="K2512" t="s">
        <v>313</v>
      </c>
      <c r="L2512" t="s">
        <v>336</v>
      </c>
      <c r="M2512" s="1">
        <v>2421850</v>
      </c>
      <c r="N2512" s="1">
        <v>0</v>
      </c>
      <c r="O2512" s="1">
        <f t="shared" si="79"/>
        <v>2421850</v>
      </c>
      <c r="P2512" s="1">
        <v>968740</v>
      </c>
      <c r="Q2512" s="1">
        <f t="shared" si="80"/>
        <v>1453110</v>
      </c>
    </row>
    <row r="2513" spans="1:17" x14ac:dyDescent="0.25">
      <c r="A2513">
        <v>1165</v>
      </c>
      <c r="B2513">
        <v>3569</v>
      </c>
      <c r="C2513" s="2">
        <v>43710</v>
      </c>
      <c r="D2513" t="s">
        <v>405</v>
      </c>
      <c r="E2513">
        <v>31</v>
      </c>
      <c r="F2513" t="s">
        <v>8</v>
      </c>
      <c r="G2513">
        <v>3607</v>
      </c>
      <c r="H2513" s="19">
        <v>43710</v>
      </c>
      <c r="I2513" t="s">
        <v>406</v>
      </c>
      <c r="J2513" t="s">
        <v>7</v>
      </c>
      <c r="K2513" t="s">
        <v>313</v>
      </c>
      <c r="L2513" t="s">
        <v>336</v>
      </c>
      <c r="M2513" s="1">
        <v>2382790</v>
      </c>
      <c r="N2513" s="1">
        <v>0</v>
      </c>
      <c r="O2513" s="1">
        <f t="shared" si="79"/>
        <v>2382790</v>
      </c>
      <c r="P2513" s="1">
        <v>953116</v>
      </c>
      <c r="Q2513" s="1">
        <f t="shared" si="80"/>
        <v>1429674</v>
      </c>
    </row>
    <row r="2514" spans="1:17" x14ac:dyDescent="0.25">
      <c r="A2514">
        <v>1165</v>
      </c>
      <c r="B2514">
        <v>3570</v>
      </c>
      <c r="C2514" s="2">
        <v>43710</v>
      </c>
      <c r="D2514" t="s">
        <v>1685</v>
      </c>
      <c r="E2514">
        <v>31</v>
      </c>
      <c r="F2514" t="s">
        <v>8</v>
      </c>
      <c r="G2514">
        <v>3606</v>
      </c>
      <c r="H2514" s="19">
        <v>43710</v>
      </c>
      <c r="I2514" t="s">
        <v>1686</v>
      </c>
      <c r="J2514" t="s">
        <v>7</v>
      </c>
      <c r="K2514" t="s">
        <v>313</v>
      </c>
      <c r="L2514" t="s">
        <v>336</v>
      </c>
      <c r="M2514" s="1">
        <v>2766440</v>
      </c>
      <c r="N2514" s="1">
        <v>0</v>
      </c>
      <c r="O2514" s="1">
        <f t="shared" si="79"/>
        <v>2766440</v>
      </c>
      <c r="P2514" s="1">
        <v>1106576</v>
      </c>
      <c r="Q2514" s="1">
        <f t="shared" si="80"/>
        <v>1659864</v>
      </c>
    </row>
    <row r="2515" spans="1:17" x14ac:dyDescent="0.25">
      <c r="A2515">
        <v>1165</v>
      </c>
      <c r="B2515">
        <v>3571</v>
      </c>
      <c r="C2515" s="2">
        <v>43710</v>
      </c>
      <c r="D2515" t="s">
        <v>2597</v>
      </c>
      <c r="E2515">
        <v>31</v>
      </c>
      <c r="F2515" t="s">
        <v>8</v>
      </c>
      <c r="G2515">
        <v>3608</v>
      </c>
      <c r="H2515" s="19">
        <v>43710</v>
      </c>
      <c r="I2515" t="s">
        <v>2598</v>
      </c>
      <c r="J2515" t="s">
        <v>7</v>
      </c>
      <c r="K2515" t="s">
        <v>313</v>
      </c>
      <c r="L2515" t="s">
        <v>336</v>
      </c>
      <c r="M2515" s="1">
        <v>2137305</v>
      </c>
      <c r="N2515" s="1">
        <v>0</v>
      </c>
      <c r="O2515" s="1">
        <f t="shared" si="79"/>
        <v>2137305</v>
      </c>
      <c r="P2515" s="1">
        <v>854922</v>
      </c>
      <c r="Q2515" s="1">
        <f t="shared" si="80"/>
        <v>1282383</v>
      </c>
    </row>
    <row r="2516" spans="1:17" x14ac:dyDescent="0.25">
      <c r="A2516">
        <v>1165</v>
      </c>
      <c r="B2516">
        <v>3572</v>
      </c>
      <c r="C2516" s="2">
        <v>43710</v>
      </c>
      <c r="D2516" t="s">
        <v>4393</v>
      </c>
      <c r="E2516">
        <v>31</v>
      </c>
      <c r="F2516" t="s">
        <v>8</v>
      </c>
      <c r="G2516">
        <v>3610</v>
      </c>
      <c r="H2516" s="19">
        <v>43710</v>
      </c>
      <c r="I2516" t="s">
        <v>4394</v>
      </c>
      <c r="J2516" t="s">
        <v>7</v>
      </c>
      <c r="K2516" t="s">
        <v>313</v>
      </c>
      <c r="L2516" t="s">
        <v>336</v>
      </c>
      <c r="M2516" s="1">
        <v>2950870</v>
      </c>
      <c r="N2516" s="1">
        <v>0</v>
      </c>
      <c r="O2516" s="1">
        <f t="shared" si="79"/>
        <v>2950870</v>
      </c>
      <c r="P2516" s="1">
        <v>1180348</v>
      </c>
      <c r="Q2516" s="1">
        <f t="shared" si="80"/>
        <v>1770522</v>
      </c>
    </row>
    <row r="2517" spans="1:17" x14ac:dyDescent="0.25">
      <c r="A2517">
        <v>1165</v>
      </c>
      <c r="B2517">
        <v>3573</v>
      </c>
      <c r="C2517" s="2">
        <v>43710</v>
      </c>
      <c r="D2517" t="s">
        <v>4395</v>
      </c>
      <c r="E2517">
        <v>31</v>
      </c>
      <c r="F2517" t="s">
        <v>8</v>
      </c>
      <c r="G2517">
        <v>3611</v>
      </c>
      <c r="H2517" s="19">
        <v>43710</v>
      </c>
      <c r="I2517" t="s">
        <v>4396</v>
      </c>
      <c r="J2517" t="s">
        <v>7</v>
      </c>
      <c r="K2517" t="s">
        <v>313</v>
      </c>
      <c r="L2517" t="s">
        <v>336</v>
      </c>
      <c r="M2517" s="1">
        <v>2617160</v>
      </c>
      <c r="N2517" s="1">
        <v>0</v>
      </c>
      <c r="O2517" s="1">
        <f t="shared" si="79"/>
        <v>2617160</v>
      </c>
      <c r="P2517" s="1">
        <v>1046864</v>
      </c>
      <c r="Q2517" s="1">
        <f t="shared" si="80"/>
        <v>1570296</v>
      </c>
    </row>
    <row r="2518" spans="1:17" x14ac:dyDescent="0.25">
      <c r="A2518">
        <v>1165</v>
      </c>
      <c r="B2518">
        <v>3574</v>
      </c>
      <c r="C2518" s="2">
        <v>43710</v>
      </c>
      <c r="D2518" t="s">
        <v>4397</v>
      </c>
      <c r="E2518">
        <v>31</v>
      </c>
      <c r="F2518" t="s">
        <v>8</v>
      </c>
      <c r="G2518">
        <v>3612</v>
      </c>
      <c r="H2518" s="19">
        <v>43710</v>
      </c>
      <c r="I2518" t="s">
        <v>4398</v>
      </c>
      <c r="J2518" t="s">
        <v>7</v>
      </c>
      <c r="K2518" t="s">
        <v>313</v>
      </c>
      <c r="L2518" t="s">
        <v>336</v>
      </c>
      <c r="M2518" s="1">
        <v>1656232</v>
      </c>
      <c r="N2518" s="1">
        <v>0</v>
      </c>
      <c r="O2518" s="1">
        <f t="shared" si="79"/>
        <v>1656232</v>
      </c>
      <c r="P2518" s="1">
        <v>828116</v>
      </c>
      <c r="Q2518" s="1">
        <f t="shared" si="80"/>
        <v>828116</v>
      </c>
    </row>
    <row r="2519" spans="1:17" x14ac:dyDescent="0.25">
      <c r="A2519">
        <v>1165</v>
      </c>
      <c r="B2519">
        <v>3575</v>
      </c>
      <c r="C2519" s="2">
        <v>43710</v>
      </c>
      <c r="D2519" t="s">
        <v>4399</v>
      </c>
      <c r="E2519">
        <v>31</v>
      </c>
      <c r="F2519" t="s">
        <v>8</v>
      </c>
      <c r="G2519">
        <v>3613</v>
      </c>
      <c r="H2519" s="19">
        <v>43710</v>
      </c>
      <c r="I2519" t="s">
        <v>4400</v>
      </c>
      <c r="J2519" t="s">
        <v>7</v>
      </c>
      <c r="K2519" t="s">
        <v>313</v>
      </c>
      <c r="L2519" t="s">
        <v>336</v>
      </c>
      <c r="M2519" s="1">
        <v>1656232</v>
      </c>
      <c r="N2519" s="1">
        <v>0</v>
      </c>
      <c r="O2519" s="1">
        <f t="shared" si="79"/>
        <v>1656232</v>
      </c>
      <c r="P2519" s="1">
        <v>828116</v>
      </c>
      <c r="Q2519" s="1">
        <f t="shared" si="80"/>
        <v>828116</v>
      </c>
    </row>
    <row r="2520" spans="1:17" x14ac:dyDescent="0.25">
      <c r="A2520">
        <v>1165</v>
      </c>
      <c r="B2520">
        <v>3576</v>
      </c>
      <c r="C2520" s="2">
        <v>43710</v>
      </c>
      <c r="D2520" t="s">
        <v>515</v>
      </c>
      <c r="E2520">
        <v>31</v>
      </c>
      <c r="F2520" t="s">
        <v>8</v>
      </c>
      <c r="G2520">
        <v>3614</v>
      </c>
      <c r="H2520" s="19">
        <v>43710</v>
      </c>
      <c r="I2520" t="s">
        <v>516</v>
      </c>
      <c r="J2520" t="s">
        <v>7</v>
      </c>
      <c r="K2520" t="s">
        <v>313</v>
      </c>
      <c r="L2520" t="s">
        <v>336</v>
      </c>
      <c r="M2520" s="1">
        <v>2158805</v>
      </c>
      <c r="N2520" s="1">
        <v>0</v>
      </c>
      <c r="O2520" s="1">
        <f t="shared" si="79"/>
        <v>2158805</v>
      </c>
      <c r="P2520" s="1">
        <v>863522</v>
      </c>
      <c r="Q2520" s="1">
        <f t="shared" si="80"/>
        <v>1295283</v>
      </c>
    </row>
    <row r="2521" spans="1:17" x14ac:dyDescent="0.25">
      <c r="A2521">
        <v>1165</v>
      </c>
      <c r="B2521">
        <v>3577</v>
      </c>
      <c r="C2521" s="2">
        <v>43710</v>
      </c>
      <c r="D2521" t="s">
        <v>4401</v>
      </c>
      <c r="E2521">
        <v>31</v>
      </c>
      <c r="F2521" t="s">
        <v>8</v>
      </c>
      <c r="G2521">
        <v>3615</v>
      </c>
      <c r="H2521" s="19">
        <v>43710</v>
      </c>
      <c r="I2521" t="s">
        <v>4402</v>
      </c>
      <c r="J2521" t="s">
        <v>7</v>
      </c>
      <c r="K2521" t="s">
        <v>313</v>
      </c>
      <c r="L2521" t="s">
        <v>336</v>
      </c>
      <c r="M2521" s="1">
        <v>2304665</v>
      </c>
      <c r="N2521" s="1">
        <v>0</v>
      </c>
      <c r="O2521" s="1">
        <f t="shared" si="79"/>
        <v>2304665</v>
      </c>
      <c r="P2521" s="1">
        <v>921866</v>
      </c>
      <c r="Q2521" s="1">
        <f t="shared" si="80"/>
        <v>1382799</v>
      </c>
    </row>
    <row r="2522" spans="1:17" x14ac:dyDescent="0.25">
      <c r="A2522">
        <v>1165</v>
      </c>
      <c r="B2522">
        <v>3578</v>
      </c>
      <c r="C2522" s="2">
        <v>43710</v>
      </c>
      <c r="D2522" t="s">
        <v>4403</v>
      </c>
      <c r="E2522">
        <v>31</v>
      </c>
      <c r="F2522" t="s">
        <v>8</v>
      </c>
      <c r="G2522">
        <v>3616</v>
      </c>
      <c r="H2522" s="19">
        <v>43710</v>
      </c>
      <c r="I2522" t="s">
        <v>4404</v>
      </c>
      <c r="J2522" t="s">
        <v>7</v>
      </c>
      <c r="K2522" t="s">
        <v>313</v>
      </c>
      <c r="L2522" t="s">
        <v>336</v>
      </c>
      <c r="M2522" s="1">
        <v>2851535</v>
      </c>
      <c r="N2522" s="1">
        <v>0</v>
      </c>
      <c r="O2522" s="1">
        <f t="shared" si="79"/>
        <v>2851535</v>
      </c>
      <c r="P2522" s="1">
        <v>1140614</v>
      </c>
      <c r="Q2522" s="1">
        <f t="shared" si="80"/>
        <v>1710921</v>
      </c>
    </row>
    <row r="2523" spans="1:17" hidden="1" x14ac:dyDescent="0.25">
      <c r="A2523">
        <v>1081</v>
      </c>
      <c r="B2523">
        <v>3579</v>
      </c>
      <c r="C2523" s="2">
        <v>43711</v>
      </c>
      <c r="D2523" t="s">
        <v>4405</v>
      </c>
      <c r="E2523">
        <v>31</v>
      </c>
      <c r="F2523" t="s">
        <v>8</v>
      </c>
      <c r="G2523">
        <v>3365</v>
      </c>
      <c r="H2523" s="19">
        <v>43711</v>
      </c>
      <c r="I2523" t="s">
        <v>3115</v>
      </c>
      <c r="J2523" t="s">
        <v>7</v>
      </c>
      <c r="K2523" t="s">
        <v>313</v>
      </c>
      <c r="L2523" t="s">
        <v>2323</v>
      </c>
      <c r="M2523" s="1">
        <v>57968120</v>
      </c>
      <c r="N2523" s="1">
        <v>0</v>
      </c>
      <c r="O2523" s="1">
        <f t="shared" si="79"/>
        <v>57968120</v>
      </c>
      <c r="P2523" s="1">
        <v>57968120</v>
      </c>
      <c r="Q2523" s="1">
        <f t="shared" si="80"/>
        <v>0</v>
      </c>
    </row>
    <row r="2524" spans="1:17" hidden="1" x14ac:dyDescent="0.25">
      <c r="A2524">
        <v>1080</v>
      </c>
      <c r="B2524">
        <v>3580</v>
      </c>
      <c r="C2524" s="2">
        <v>43711</v>
      </c>
      <c r="D2524" t="s">
        <v>4406</v>
      </c>
      <c r="E2524">
        <v>31</v>
      </c>
      <c r="F2524" t="s">
        <v>8</v>
      </c>
      <c r="G2524">
        <v>3367</v>
      </c>
      <c r="H2524" s="19">
        <v>43711</v>
      </c>
      <c r="I2524" t="s">
        <v>3114</v>
      </c>
      <c r="J2524" t="s">
        <v>7</v>
      </c>
      <c r="K2524" t="s">
        <v>313</v>
      </c>
      <c r="L2524" t="s">
        <v>2323</v>
      </c>
      <c r="M2524" s="1">
        <v>57968120</v>
      </c>
      <c r="N2524" s="1">
        <v>0</v>
      </c>
      <c r="O2524" s="1">
        <f t="shared" si="79"/>
        <v>57968120</v>
      </c>
      <c r="P2524" s="1">
        <v>57968120</v>
      </c>
      <c r="Q2524" s="1">
        <f t="shared" si="80"/>
        <v>0</v>
      </c>
    </row>
    <row r="2525" spans="1:17" hidden="1" x14ac:dyDescent="0.25">
      <c r="A2525">
        <v>1073</v>
      </c>
      <c r="B2525">
        <v>3582</v>
      </c>
      <c r="C2525" s="2">
        <v>43711</v>
      </c>
      <c r="D2525" t="s">
        <v>4407</v>
      </c>
      <c r="E2525">
        <v>31</v>
      </c>
      <c r="F2525" t="s">
        <v>8</v>
      </c>
      <c r="G2525">
        <v>3372</v>
      </c>
      <c r="H2525" s="19">
        <v>43711</v>
      </c>
      <c r="I2525" t="s">
        <v>3110</v>
      </c>
      <c r="J2525" t="s">
        <v>7</v>
      </c>
      <c r="K2525" t="s">
        <v>313</v>
      </c>
      <c r="L2525" t="s">
        <v>2323</v>
      </c>
      <c r="M2525" s="1">
        <v>57968120</v>
      </c>
      <c r="N2525" s="1">
        <v>0</v>
      </c>
      <c r="O2525" s="1">
        <f t="shared" si="79"/>
        <v>57968120</v>
      </c>
      <c r="P2525" s="1">
        <v>57968120</v>
      </c>
      <c r="Q2525" s="1">
        <f t="shared" si="80"/>
        <v>0</v>
      </c>
    </row>
    <row r="2526" spans="1:17" hidden="1" x14ac:dyDescent="0.25">
      <c r="A2526">
        <v>1098</v>
      </c>
      <c r="B2526">
        <v>3583</v>
      </c>
      <c r="C2526" s="2">
        <v>43711</v>
      </c>
      <c r="D2526" t="s">
        <v>4408</v>
      </c>
      <c r="E2526">
        <v>31</v>
      </c>
      <c r="F2526" t="s">
        <v>8</v>
      </c>
      <c r="G2526">
        <v>3376</v>
      </c>
      <c r="H2526" s="19">
        <v>43711</v>
      </c>
      <c r="I2526" t="s">
        <v>3097</v>
      </c>
      <c r="J2526" t="s">
        <v>7</v>
      </c>
      <c r="K2526" t="s">
        <v>313</v>
      </c>
      <c r="L2526" t="s">
        <v>2323</v>
      </c>
      <c r="M2526" s="1">
        <v>57968120</v>
      </c>
      <c r="N2526" s="1">
        <v>0</v>
      </c>
      <c r="O2526" s="1">
        <f t="shared" si="79"/>
        <v>57968120</v>
      </c>
      <c r="P2526" s="1">
        <v>57968120</v>
      </c>
      <c r="Q2526" s="1">
        <f t="shared" si="80"/>
        <v>0</v>
      </c>
    </row>
    <row r="2527" spans="1:17" x14ac:dyDescent="0.25">
      <c r="A2527">
        <v>1165</v>
      </c>
      <c r="B2527">
        <v>3584</v>
      </c>
      <c r="C2527" s="2">
        <v>43711</v>
      </c>
      <c r="D2527" t="s">
        <v>4409</v>
      </c>
      <c r="E2527">
        <v>31</v>
      </c>
      <c r="F2527" t="s">
        <v>8</v>
      </c>
      <c r="G2527">
        <v>3517</v>
      </c>
      <c r="H2527" s="19">
        <v>43711</v>
      </c>
      <c r="I2527" t="s">
        <v>4410</v>
      </c>
      <c r="J2527" t="s">
        <v>7</v>
      </c>
      <c r="K2527" t="s">
        <v>313</v>
      </c>
      <c r="L2527" t="s">
        <v>336</v>
      </c>
      <c r="M2527" s="1">
        <v>2792939</v>
      </c>
      <c r="N2527" s="1">
        <v>0</v>
      </c>
      <c r="O2527" s="1">
        <f t="shared" si="79"/>
        <v>2792939</v>
      </c>
      <c r="P2527" s="1">
        <v>1269518</v>
      </c>
      <c r="Q2527" s="1">
        <f t="shared" si="80"/>
        <v>1523421</v>
      </c>
    </row>
    <row r="2528" spans="1:17" x14ac:dyDescent="0.25">
      <c r="A2528">
        <v>1165</v>
      </c>
      <c r="B2528">
        <v>3586</v>
      </c>
      <c r="C2528" s="2">
        <v>43711</v>
      </c>
      <c r="D2528" t="s">
        <v>4411</v>
      </c>
      <c r="E2528">
        <v>31</v>
      </c>
      <c r="F2528" t="s">
        <v>8</v>
      </c>
      <c r="G2528">
        <v>3519</v>
      </c>
      <c r="H2528" s="19">
        <v>43711</v>
      </c>
      <c r="I2528" t="s">
        <v>4412</v>
      </c>
      <c r="J2528" t="s">
        <v>7</v>
      </c>
      <c r="K2528" t="s">
        <v>313</v>
      </c>
      <c r="L2528" t="s">
        <v>336</v>
      </c>
      <c r="M2528" s="1">
        <v>2664035</v>
      </c>
      <c r="N2528" s="1">
        <v>0</v>
      </c>
      <c r="O2528" s="1">
        <f t="shared" si="79"/>
        <v>2664035</v>
      </c>
      <c r="P2528" s="1">
        <v>1210925</v>
      </c>
      <c r="Q2528" s="1">
        <f t="shared" si="80"/>
        <v>1453110</v>
      </c>
    </row>
    <row r="2529" spans="1:17" x14ac:dyDescent="0.25">
      <c r="A2529">
        <v>1165</v>
      </c>
      <c r="B2529">
        <v>3587</v>
      </c>
      <c r="C2529" s="2">
        <v>43711</v>
      </c>
      <c r="D2529" t="s">
        <v>4413</v>
      </c>
      <c r="E2529">
        <v>31</v>
      </c>
      <c r="F2529" t="s">
        <v>8</v>
      </c>
      <c r="G2529">
        <v>3520</v>
      </c>
      <c r="H2529" s="19">
        <v>43711</v>
      </c>
      <c r="I2529" t="s">
        <v>4414</v>
      </c>
      <c r="J2529" t="s">
        <v>7</v>
      </c>
      <c r="K2529" t="s">
        <v>313</v>
      </c>
      <c r="L2529" t="s">
        <v>336</v>
      </c>
      <c r="M2529" s="1">
        <v>2878876</v>
      </c>
      <c r="N2529" s="1">
        <v>0</v>
      </c>
      <c r="O2529" s="1">
        <f t="shared" si="79"/>
        <v>2878876</v>
      </c>
      <c r="P2529" s="1">
        <v>1308580</v>
      </c>
      <c r="Q2529" s="1">
        <f t="shared" si="80"/>
        <v>1570296</v>
      </c>
    </row>
    <row r="2530" spans="1:17" hidden="1" x14ac:dyDescent="0.25">
      <c r="A2530">
        <v>1209</v>
      </c>
      <c r="B2530">
        <v>3589</v>
      </c>
      <c r="C2530" s="2">
        <v>43711</v>
      </c>
      <c r="D2530" t="s">
        <v>1639</v>
      </c>
      <c r="E2530">
        <v>148</v>
      </c>
      <c r="F2530" t="s">
        <v>166</v>
      </c>
      <c r="G2530">
        <v>413</v>
      </c>
      <c r="H2530" s="19">
        <v>43711</v>
      </c>
      <c r="I2530" t="s">
        <v>3593</v>
      </c>
      <c r="J2530" t="s">
        <v>7</v>
      </c>
      <c r="K2530" t="s">
        <v>313</v>
      </c>
      <c r="L2530" t="s">
        <v>314</v>
      </c>
      <c r="M2530" s="1">
        <v>4635000</v>
      </c>
      <c r="N2530" s="1">
        <v>0</v>
      </c>
      <c r="O2530" s="1">
        <f t="shared" si="79"/>
        <v>4635000</v>
      </c>
      <c r="P2530" s="1">
        <v>1339000</v>
      </c>
      <c r="Q2530" s="1">
        <f t="shared" si="80"/>
        <v>3296000</v>
      </c>
    </row>
    <row r="2531" spans="1:17" hidden="1" x14ac:dyDescent="0.25">
      <c r="A2531">
        <v>1200</v>
      </c>
      <c r="B2531">
        <v>3590</v>
      </c>
      <c r="C2531" s="2">
        <v>43711</v>
      </c>
      <c r="D2531" t="s">
        <v>46</v>
      </c>
      <c r="E2531">
        <v>148</v>
      </c>
      <c r="F2531" t="s">
        <v>166</v>
      </c>
      <c r="G2531">
        <v>198</v>
      </c>
      <c r="H2531" s="19">
        <v>43711</v>
      </c>
      <c r="I2531" t="s">
        <v>3600</v>
      </c>
      <c r="J2531" t="s">
        <v>7</v>
      </c>
      <c r="K2531" t="s">
        <v>313</v>
      </c>
      <c r="L2531" t="s">
        <v>314</v>
      </c>
      <c r="M2531" s="1">
        <v>5150000</v>
      </c>
      <c r="N2531" s="1">
        <v>0</v>
      </c>
      <c r="O2531" s="1">
        <f t="shared" si="79"/>
        <v>5150000</v>
      </c>
      <c r="P2531" s="1">
        <v>463500</v>
      </c>
      <c r="Q2531" s="1">
        <f t="shared" si="80"/>
        <v>4686500</v>
      </c>
    </row>
    <row r="2532" spans="1:17" hidden="1" x14ac:dyDescent="0.25">
      <c r="A2532">
        <v>1196</v>
      </c>
      <c r="B2532">
        <v>3591</v>
      </c>
      <c r="C2532" s="2">
        <v>43711</v>
      </c>
      <c r="D2532" t="s">
        <v>196</v>
      </c>
      <c r="E2532">
        <v>145</v>
      </c>
      <c r="F2532" t="s">
        <v>163</v>
      </c>
      <c r="G2532">
        <v>81</v>
      </c>
      <c r="H2532" s="19">
        <v>43711</v>
      </c>
      <c r="I2532" t="s">
        <v>3708</v>
      </c>
      <c r="J2532" t="s">
        <v>7</v>
      </c>
      <c r="K2532" t="s">
        <v>313</v>
      </c>
      <c r="L2532" t="s">
        <v>314</v>
      </c>
      <c r="M2532" s="1">
        <v>13733333</v>
      </c>
      <c r="N2532" s="1">
        <v>0</v>
      </c>
      <c r="O2532" s="1">
        <f t="shared" si="79"/>
        <v>13733333</v>
      </c>
      <c r="P2532" s="1">
        <v>1236000</v>
      </c>
      <c r="Q2532" s="1">
        <f t="shared" si="80"/>
        <v>12497333</v>
      </c>
    </row>
    <row r="2533" spans="1:17" hidden="1" x14ac:dyDescent="0.25">
      <c r="A2533">
        <v>1044</v>
      </c>
      <c r="B2533">
        <v>3592</v>
      </c>
      <c r="C2533" s="2">
        <v>43712</v>
      </c>
      <c r="D2533" t="s">
        <v>4415</v>
      </c>
      <c r="E2533">
        <v>31</v>
      </c>
      <c r="F2533" t="s">
        <v>8</v>
      </c>
      <c r="G2533">
        <v>3373</v>
      </c>
      <c r="H2533" s="19">
        <v>43712</v>
      </c>
      <c r="I2533" t="s">
        <v>2920</v>
      </c>
      <c r="J2533" t="s">
        <v>7</v>
      </c>
      <c r="K2533" t="s">
        <v>313</v>
      </c>
      <c r="L2533" t="s">
        <v>2323</v>
      </c>
      <c r="M2533" s="1">
        <v>57968120</v>
      </c>
      <c r="N2533" s="1">
        <v>0</v>
      </c>
      <c r="O2533" s="1">
        <f t="shared" si="79"/>
        <v>57968120</v>
      </c>
      <c r="P2533" s="1">
        <v>57968120</v>
      </c>
      <c r="Q2533" s="1">
        <f t="shared" si="80"/>
        <v>0</v>
      </c>
    </row>
    <row r="2534" spans="1:17" hidden="1" x14ac:dyDescent="0.25">
      <c r="A2534">
        <v>1197</v>
      </c>
      <c r="B2534">
        <v>3618</v>
      </c>
      <c r="C2534" s="2">
        <v>43712</v>
      </c>
      <c r="D2534" t="s">
        <v>178</v>
      </c>
      <c r="E2534">
        <v>145</v>
      </c>
      <c r="F2534" t="s">
        <v>163</v>
      </c>
      <c r="G2534">
        <v>82</v>
      </c>
      <c r="H2534" s="19">
        <v>43712</v>
      </c>
      <c r="I2534" t="s">
        <v>3709</v>
      </c>
      <c r="J2534" t="s">
        <v>7</v>
      </c>
      <c r="K2534" t="s">
        <v>313</v>
      </c>
      <c r="L2534" t="s">
        <v>314</v>
      </c>
      <c r="M2534" s="1">
        <v>13733333</v>
      </c>
      <c r="N2534" s="1">
        <v>0</v>
      </c>
      <c r="O2534" s="1">
        <f t="shared" si="79"/>
        <v>13733333</v>
      </c>
      <c r="P2534" s="1">
        <v>1236000</v>
      </c>
      <c r="Q2534" s="1">
        <f t="shared" si="80"/>
        <v>12497333</v>
      </c>
    </row>
    <row r="2535" spans="1:17" hidden="1" x14ac:dyDescent="0.25">
      <c r="A2535">
        <v>1214</v>
      </c>
      <c r="B2535">
        <v>3620</v>
      </c>
      <c r="C2535" s="2">
        <v>43712</v>
      </c>
      <c r="D2535" t="s">
        <v>172</v>
      </c>
      <c r="E2535">
        <v>148</v>
      </c>
      <c r="F2535" t="s">
        <v>166</v>
      </c>
      <c r="G2535">
        <v>102</v>
      </c>
      <c r="H2535" s="19">
        <v>43712</v>
      </c>
      <c r="I2535" t="s">
        <v>3720</v>
      </c>
      <c r="J2535" t="s">
        <v>7</v>
      </c>
      <c r="K2535" t="s">
        <v>313</v>
      </c>
      <c r="L2535" t="s">
        <v>314</v>
      </c>
      <c r="M2535" s="1">
        <v>10533467</v>
      </c>
      <c r="N2535" s="1">
        <v>0</v>
      </c>
      <c r="O2535" s="1">
        <f t="shared" si="79"/>
        <v>10533467</v>
      </c>
      <c r="P2535" s="1">
        <v>1316683</v>
      </c>
      <c r="Q2535" s="1">
        <f t="shared" si="80"/>
        <v>9216784</v>
      </c>
    </row>
    <row r="2536" spans="1:17" hidden="1" x14ac:dyDescent="0.25">
      <c r="A2536">
        <v>1198</v>
      </c>
      <c r="B2536">
        <v>3621</v>
      </c>
      <c r="C2536" s="2">
        <v>43712</v>
      </c>
      <c r="D2536" t="s">
        <v>68</v>
      </c>
      <c r="E2536">
        <v>148</v>
      </c>
      <c r="F2536" t="s">
        <v>166</v>
      </c>
      <c r="G2536">
        <v>155</v>
      </c>
      <c r="H2536" s="19">
        <v>43712</v>
      </c>
      <c r="I2536" t="s">
        <v>3598</v>
      </c>
      <c r="J2536" t="s">
        <v>7</v>
      </c>
      <c r="K2536" t="s">
        <v>313</v>
      </c>
      <c r="L2536" t="s">
        <v>314</v>
      </c>
      <c r="M2536" s="1">
        <v>11089667</v>
      </c>
      <c r="N2536" s="1">
        <v>0</v>
      </c>
      <c r="O2536" s="1">
        <f t="shared" si="79"/>
        <v>11089667</v>
      </c>
      <c r="P2536" s="1">
        <v>998070</v>
      </c>
      <c r="Q2536" s="1">
        <f t="shared" si="80"/>
        <v>10091597</v>
      </c>
    </row>
    <row r="2537" spans="1:17" hidden="1" x14ac:dyDescent="0.25">
      <c r="A2537">
        <v>1099</v>
      </c>
      <c r="B2537">
        <v>3632</v>
      </c>
      <c r="C2537" s="2">
        <v>43713</v>
      </c>
      <c r="D2537" t="s">
        <v>4427</v>
      </c>
      <c r="E2537">
        <v>31</v>
      </c>
      <c r="F2537" t="s">
        <v>8</v>
      </c>
      <c r="G2537">
        <v>3618</v>
      </c>
      <c r="H2537" s="19">
        <v>43713</v>
      </c>
      <c r="I2537" t="s">
        <v>3130</v>
      </c>
      <c r="J2537" t="s">
        <v>7</v>
      </c>
      <c r="K2537" t="s">
        <v>2534</v>
      </c>
      <c r="L2537" t="s">
        <v>2485</v>
      </c>
      <c r="M2537" s="1">
        <v>40789045</v>
      </c>
      <c r="N2537" s="1">
        <v>0</v>
      </c>
      <c r="O2537" s="1">
        <f t="shared" si="79"/>
        <v>40789045</v>
      </c>
      <c r="P2537" s="1">
        <v>0</v>
      </c>
      <c r="Q2537" s="1">
        <f t="shared" si="80"/>
        <v>40789045</v>
      </c>
    </row>
    <row r="2538" spans="1:17" x14ac:dyDescent="0.25">
      <c r="A2538">
        <v>1165</v>
      </c>
      <c r="B2538">
        <v>3633</v>
      </c>
      <c r="C2538" s="2">
        <v>43713</v>
      </c>
      <c r="D2538" t="s">
        <v>4428</v>
      </c>
      <c r="E2538">
        <v>31</v>
      </c>
      <c r="F2538" t="s">
        <v>8</v>
      </c>
      <c r="G2538">
        <v>3609</v>
      </c>
      <c r="H2538" s="19">
        <v>43713</v>
      </c>
      <c r="I2538" t="s">
        <v>4429</v>
      </c>
      <c r="J2538" t="s">
        <v>7</v>
      </c>
      <c r="K2538" t="s">
        <v>313</v>
      </c>
      <c r="L2538" t="s">
        <v>336</v>
      </c>
      <c r="M2538" s="1">
        <v>2539035</v>
      </c>
      <c r="N2538" s="1">
        <v>0</v>
      </c>
      <c r="O2538" s="1">
        <f t="shared" si="79"/>
        <v>2539035</v>
      </c>
      <c r="P2538" s="1">
        <v>1015614</v>
      </c>
      <c r="Q2538" s="1">
        <f t="shared" si="80"/>
        <v>1523421</v>
      </c>
    </row>
    <row r="2539" spans="1:17" hidden="1" x14ac:dyDescent="0.25">
      <c r="A2539">
        <v>1067</v>
      </c>
      <c r="B2539">
        <v>3634</v>
      </c>
      <c r="C2539" s="2">
        <v>43713</v>
      </c>
      <c r="D2539" t="s">
        <v>2101</v>
      </c>
      <c r="E2539">
        <v>31</v>
      </c>
      <c r="F2539" t="s">
        <v>8</v>
      </c>
      <c r="G2539">
        <v>3621</v>
      </c>
      <c r="H2539" s="19">
        <v>43713</v>
      </c>
      <c r="I2539" t="s">
        <v>3125</v>
      </c>
      <c r="J2539" t="s">
        <v>7</v>
      </c>
      <c r="K2539" t="s">
        <v>313</v>
      </c>
      <c r="L2539" t="s">
        <v>2323</v>
      </c>
      <c r="M2539" s="1">
        <v>57968120</v>
      </c>
      <c r="N2539" s="1">
        <v>0</v>
      </c>
      <c r="O2539" s="1">
        <f t="shared" si="79"/>
        <v>57968120</v>
      </c>
      <c r="P2539" s="1">
        <v>20000000</v>
      </c>
      <c r="Q2539" s="1">
        <f t="shared" si="80"/>
        <v>37968120</v>
      </c>
    </row>
    <row r="2540" spans="1:17" hidden="1" x14ac:dyDescent="0.25">
      <c r="A2540">
        <v>1085</v>
      </c>
      <c r="B2540">
        <v>3635</v>
      </c>
      <c r="C2540" s="2">
        <v>43714</v>
      </c>
      <c r="D2540" t="s">
        <v>1604</v>
      </c>
      <c r="E2540">
        <v>145</v>
      </c>
      <c r="F2540" t="s">
        <v>163</v>
      </c>
      <c r="G2540">
        <v>397</v>
      </c>
      <c r="H2540" s="19">
        <v>43714</v>
      </c>
      <c r="I2540" t="s">
        <v>4430</v>
      </c>
      <c r="J2540" t="s">
        <v>7</v>
      </c>
      <c r="K2540" t="s">
        <v>313</v>
      </c>
      <c r="L2540" t="s">
        <v>314</v>
      </c>
      <c r="M2540" s="1">
        <v>21630000</v>
      </c>
      <c r="N2540" s="1">
        <v>0</v>
      </c>
      <c r="O2540" s="1">
        <f t="shared" si="79"/>
        <v>21630000</v>
      </c>
      <c r="P2540" s="1">
        <v>10094000</v>
      </c>
      <c r="Q2540" s="1">
        <f t="shared" si="80"/>
        <v>11536000</v>
      </c>
    </row>
    <row r="2541" spans="1:17" hidden="1" x14ac:dyDescent="0.25">
      <c r="A2541">
        <v>335</v>
      </c>
      <c r="B2541">
        <v>3638</v>
      </c>
      <c r="C2541" s="2">
        <v>43714</v>
      </c>
      <c r="D2541" t="s">
        <v>186</v>
      </c>
      <c r="E2541">
        <v>1</v>
      </c>
      <c r="F2541" t="s">
        <v>187</v>
      </c>
      <c r="G2541">
        <v>60</v>
      </c>
      <c r="H2541" s="19">
        <v>43714</v>
      </c>
      <c r="I2541" t="s">
        <v>4431</v>
      </c>
      <c r="J2541" t="s">
        <v>7</v>
      </c>
      <c r="K2541" t="s">
        <v>313</v>
      </c>
      <c r="L2541" t="s">
        <v>314</v>
      </c>
      <c r="M2541" s="1">
        <v>52140500</v>
      </c>
      <c r="N2541" s="1">
        <v>0</v>
      </c>
      <c r="O2541" s="1">
        <f t="shared" si="79"/>
        <v>52140500</v>
      </c>
      <c r="P2541" s="1">
        <v>52140500</v>
      </c>
      <c r="Q2541" s="1">
        <f t="shared" si="80"/>
        <v>0</v>
      </c>
    </row>
    <row r="2542" spans="1:17" x14ac:dyDescent="0.25">
      <c r="A2542">
        <v>637</v>
      </c>
      <c r="B2542">
        <v>3646</v>
      </c>
      <c r="C2542" s="2">
        <v>43714</v>
      </c>
      <c r="D2542" t="s">
        <v>4224</v>
      </c>
      <c r="E2542">
        <v>31</v>
      </c>
      <c r="F2542" t="s">
        <v>8</v>
      </c>
      <c r="G2542">
        <v>3728</v>
      </c>
      <c r="H2542" s="19">
        <v>43714</v>
      </c>
      <c r="I2542" t="s">
        <v>4432</v>
      </c>
      <c r="J2542" t="s">
        <v>7</v>
      </c>
      <c r="K2542" t="s">
        <v>313</v>
      </c>
      <c r="L2542" t="s">
        <v>336</v>
      </c>
      <c r="M2542" s="1">
        <v>2343725</v>
      </c>
      <c r="N2542" s="1">
        <v>0</v>
      </c>
      <c r="O2542" s="1">
        <f t="shared" si="79"/>
        <v>2343725</v>
      </c>
      <c r="P2542" s="1">
        <v>937490</v>
      </c>
      <c r="Q2542" s="1">
        <f t="shared" si="80"/>
        <v>1406235</v>
      </c>
    </row>
    <row r="2543" spans="1:17" hidden="1" x14ac:dyDescent="0.25">
      <c r="A2543">
        <v>1216</v>
      </c>
      <c r="B2543">
        <v>3647</v>
      </c>
      <c r="C2543" s="2">
        <v>43714</v>
      </c>
      <c r="D2543" t="s">
        <v>259</v>
      </c>
      <c r="E2543">
        <v>145</v>
      </c>
      <c r="F2543" t="s">
        <v>163</v>
      </c>
      <c r="G2543">
        <v>125</v>
      </c>
      <c r="H2543" s="19">
        <v>43714</v>
      </c>
      <c r="I2543" t="s">
        <v>3722</v>
      </c>
      <c r="J2543" t="s">
        <v>7</v>
      </c>
      <c r="K2543" t="s">
        <v>313</v>
      </c>
      <c r="L2543" t="s">
        <v>314</v>
      </c>
      <c r="M2543" s="1">
        <v>14282667</v>
      </c>
      <c r="N2543" s="1">
        <v>0</v>
      </c>
      <c r="O2543" s="1">
        <f t="shared" si="79"/>
        <v>14282667</v>
      </c>
      <c r="P2543" s="1">
        <v>1785333</v>
      </c>
      <c r="Q2543" s="1">
        <f t="shared" si="80"/>
        <v>12497334</v>
      </c>
    </row>
    <row r="2544" spans="1:17" hidden="1" x14ac:dyDescent="0.25">
      <c r="A2544">
        <v>1224</v>
      </c>
      <c r="B2544">
        <v>3648</v>
      </c>
      <c r="C2544" s="2">
        <v>43714</v>
      </c>
      <c r="D2544" t="s">
        <v>183</v>
      </c>
      <c r="E2544">
        <v>148</v>
      </c>
      <c r="F2544" t="s">
        <v>166</v>
      </c>
      <c r="G2544">
        <v>149</v>
      </c>
      <c r="H2544" s="19">
        <v>43714</v>
      </c>
      <c r="I2544" t="s">
        <v>3596</v>
      </c>
      <c r="J2544" t="s">
        <v>7</v>
      </c>
      <c r="K2544" t="s">
        <v>313</v>
      </c>
      <c r="L2544" t="s">
        <v>314</v>
      </c>
      <c r="M2544" s="1">
        <v>11200563</v>
      </c>
      <c r="N2544" s="1">
        <v>0</v>
      </c>
      <c r="O2544" s="1">
        <f t="shared" si="79"/>
        <v>11200563</v>
      </c>
      <c r="P2544" s="1">
        <v>1108967</v>
      </c>
      <c r="Q2544" s="1">
        <f t="shared" si="80"/>
        <v>10091596</v>
      </c>
    </row>
    <row r="2545" spans="1:17" hidden="1" x14ac:dyDescent="0.25">
      <c r="A2545">
        <v>1199</v>
      </c>
      <c r="B2545">
        <v>3649</v>
      </c>
      <c r="C2545" s="2">
        <v>43714</v>
      </c>
      <c r="D2545" t="s">
        <v>269</v>
      </c>
      <c r="E2545">
        <v>145</v>
      </c>
      <c r="F2545" t="s">
        <v>163</v>
      </c>
      <c r="G2545">
        <v>160</v>
      </c>
      <c r="H2545" s="19">
        <v>43714</v>
      </c>
      <c r="I2545" t="s">
        <v>3599</v>
      </c>
      <c r="J2545" t="s">
        <v>7</v>
      </c>
      <c r="K2545" t="s">
        <v>313</v>
      </c>
      <c r="L2545" t="s">
        <v>314</v>
      </c>
      <c r="M2545" s="1">
        <v>20600000</v>
      </c>
      <c r="N2545" s="1">
        <v>0</v>
      </c>
      <c r="O2545" s="1">
        <f t="shared" si="79"/>
        <v>20600000</v>
      </c>
      <c r="P2545" s="1">
        <v>1854000</v>
      </c>
      <c r="Q2545" s="1">
        <f t="shared" si="80"/>
        <v>18746000</v>
      </c>
    </row>
    <row r="2546" spans="1:17" hidden="1" x14ac:dyDescent="0.25">
      <c r="A2546">
        <v>1222</v>
      </c>
      <c r="B2546">
        <v>3650</v>
      </c>
      <c r="C2546" s="2">
        <v>43714</v>
      </c>
      <c r="D2546" t="s">
        <v>41</v>
      </c>
      <c r="E2546">
        <v>148</v>
      </c>
      <c r="F2546" t="s">
        <v>166</v>
      </c>
      <c r="G2546">
        <v>121</v>
      </c>
      <c r="H2546" s="19">
        <v>43714</v>
      </c>
      <c r="I2546" t="s">
        <v>4433</v>
      </c>
      <c r="J2546" t="s">
        <v>7</v>
      </c>
      <c r="K2546" t="s">
        <v>313</v>
      </c>
      <c r="L2546" t="s">
        <v>314</v>
      </c>
      <c r="M2546" s="1">
        <v>5895033</v>
      </c>
      <c r="N2546" s="1">
        <v>0</v>
      </c>
      <c r="O2546" s="1">
        <f t="shared" si="79"/>
        <v>5895033</v>
      </c>
      <c r="P2546" s="1">
        <v>583667</v>
      </c>
      <c r="Q2546" s="1">
        <f t="shared" si="80"/>
        <v>5311366</v>
      </c>
    </row>
    <row r="2547" spans="1:17" hidden="1" x14ac:dyDescent="0.25">
      <c r="A2547">
        <v>1219</v>
      </c>
      <c r="B2547">
        <v>3651</v>
      </c>
      <c r="C2547" s="2">
        <v>43714</v>
      </c>
      <c r="D2547" t="s">
        <v>179</v>
      </c>
      <c r="E2547">
        <v>145</v>
      </c>
      <c r="F2547" t="s">
        <v>163</v>
      </c>
      <c r="G2547">
        <v>75</v>
      </c>
      <c r="H2547" s="19">
        <v>43714</v>
      </c>
      <c r="I2547" t="s">
        <v>3594</v>
      </c>
      <c r="J2547" t="s">
        <v>7</v>
      </c>
      <c r="K2547" t="s">
        <v>313</v>
      </c>
      <c r="L2547" t="s">
        <v>314</v>
      </c>
      <c r="M2547" s="1">
        <v>16956890</v>
      </c>
      <c r="N2547" s="1">
        <v>0</v>
      </c>
      <c r="O2547" s="1">
        <f t="shared" si="79"/>
        <v>16956890</v>
      </c>
      <c r="P2547" s="1">
        <v>1678900</v>
      </c>
      <c r="Q2547" s="1">
        <f t="shared" si="80"/>
        <v>15277990</v>
      </c>
    </row>
    <row r="2548" spans="1:17" hidden="1" x14ac:dyDescent="0.25">
      <c r="A2548">
        <v>1201</v>
      </c>
      <c r="B2548">
        <v>3652</v>
      </c>
      <c r="C2548" s="2">
        <v>43714</v>
      </c>
      <c r="D2548" t="s">
        <v>260</v>
      </c>
      <c r="E2548">
        <v>148</v>
      </c>
      <c r="F2548" t="s">
        <v>166</v>
      </c>
      <c r="G2548">
        <v>101</v>
      </c>
      <c r="H2548" s="19">
        <v>43714</v>
      </c>
      <c r="I2548" t="s">
        <v>3601</v>
      </c>
      <c r="J2548" t="s">
        <v>7</v>
      </c>
      <c r="K2548" t="s">
        <v>313</v>
      </c>
      <c r="L2548" t="s">
        <v>314</v>
      </c>
      <c r="M2548" s="1">
        <v>10027050</v>
      </c>
      <c r="N2548" s="1">
        <v>0</v>
      </c>
      <c r="O2548" s="1">
        <f t="shared" si="79"/>
        <v>10027050</v>
      </c>
      <c r="P2548" s="1">
        <v>810267</v>
      </c>
      <c r="Q2548" s="1">
        <f t="shared" si="80"/>
        <v>9216783</v>
      </c>
    </row>
    <row r="2549" spans="1:17" hidden="1" x14ac:dyDescent="0.25">
      <c r="A2549">
        <v>1195</v>
      </c>
      <c r="B2549">
        <v>3653</v>
      </c>
      <c r="C2549" s="2">
        <v>43714</v>
      </c>
      <c r="D2549" t="s">
        <v>258</v>
      </c>
      <c r="E2549">
        <v>148</v>
      </c>
      <c r="F2549" t="s">
        <v>166</v>
      </c>
      <c r="G2549">
        <v>80</v>
      </c>
      <c r="H2549" s="19">
        <v>43714</v>
      </c>
      <c r="I2549" t="s">
        <v>3707</v>
      </c>
      <c r="J2549" t="s">
        <v>7</v>
      </c>
      <c r="K2549" t="s">
        <v>313</v>
      </c>
      <c r="L2549" t="s">
        <v>314</v>
      </c>
      <c r="M2549" s="1">
        <v>5150000</v>
      </c>
      <c r="N2549" s="1">
        <v>0</v>
      </c>
      <c r="O2549" s="1">
        <f t="shared" si="79"/>
        <v>5150000</v>
      </c>
      <c r="P2549" s="1">
        <v>463500</v>
      </c>
      <c r="Q2549" s="1">
        <f t="shared" si="80"/>
        <v>4686500</v>
      </c>
    </row>
    <row r="2550" spans="1:17" hidden="1" x14ac:dyDescent="0.25">
      <c r="A2550">
        <v>1220</v>
      </c>
      <c r="B2550">
        <v>3654</v>
      </c>
      <c r="C2550" s="2">
        <v>43714</v>
      </c>
      <c r="D2550" t="s">
        <v>165</v>
      </c>
      <c r="E2550">
        <v>145</v>
      </c>
      <c r="F2550" t="s">
        <v>163</v>
      </c>
      <c r="G2550">
        <v>83</v>
      </c>
      <c r="H2550" s="19">
        <v>43714</v>
      </c>
      <c r="I2550" t="s">
        <v>3595</v>
      </c>
      <c r="J2550" t="s">
        <v>7</v>
      </c>
      <c r="K2550" t="s">
        <v>313</v>
      </c>
      <c r="L2550" t="s">
        <v>314</v>
      </c>
      <c r="M2550" s="1">
        <v>13870667</v>
      </c>
      <c r="N2550" s="1">
        <v>0</v>
      </c>
      <c r="O2550" s="1">
        <f t="shared" si="79"/>
        <v>13870667</v>
      </c>
      <c r="P2550" s="1">
        <v>1373333</v>
      </c>
      <c r="Q2550" s="1">
        <f t="shared" si="80"/>
        <v>12497334</v>
      </c>
    </row>
    <row r="2551" spans="1:17" hidden="1" x14ac:dyDescent="0.25">
      <c r="A2551">
        <v>1213</v>
      </c>
      <c r="B2551">
        <v>3655</v>
      </c>
      <c r="C2551" s="2">
        <v>43714</v>
      </c>
      <c r="D2551" t="s">
        <v>4434</v>
      </c>
      <c r="E2551">
        <v>145</v>
      </c>
      <c r="F2551" t="s">
        <v>163</v>
      </c>
      <c r="G2551">
        <v>92</v>
      </c>
      <c r="H2551" s="19">
        <v>43714</v>
      </c>
      <c r="I2551" t="s">
        <v>3719</v>
      </c>
      <c r="J2551" t="s">
        <v>7</v>
      </c>
      <c r="K2551" t="s">
        <v>313</v>
      </c>
      <c r="L2551" t="s">
        <v>314</v>
      </c>
      <c r="M2551" s="1">
        <v>12318800</v>
      </c>
      <c r="N2551" s="1">
        <v>0</v>
      </c>
      <c r="O2551" s="1">
        <f t="shared" si="79"/>
        <v>12318800</v>
      </c>
      <c r="P2551" s="1">
        <v>1539850</v>
      </c>
      <c r="Q2551" s="1">
        <f t="shared" si="80"/>
        <v>10778950</v>
      </c>
    </row>
    <row r="2552" spans="1:17" x14ac:dyDescent="0.25">
      <c r="A2552">
        <v>1165</v>
      </c>
      <c r="B2552">
        <v>3656</v>
      </c>
      <c r="C2552" s="2">
        <v>43714</v>
      </c>
      <c r="D2552" t="s">
        <v>4435</v>
      </c>
      <c r="E2552">
        <v>31</v>
      </c>
      <c r="F2552" t="s">
        <v>8</v>
      </c>
      <c r="G2552">
        <v>3602</v>
      </c>
      <c r="H2552" s="19">
        <v>43714</v>
      </c>
      <c r="I2552" t="s">
        <v>4436</v>
      </c>
      <c r="J2552" t="s">
        <v>7</v>
      </c>
      <c r="K2552" t="s">
        <v>313</v>
      </c>
      <c r="L2552" t="s">
        <v>336</v>
      </c>
      <c r="M2552" s="1">
        <v>2929660</v>
      </c>
      <c r="N2552" s="1">
        <v>0</v>
      </c>
      <c r="O2552" s="1">
        <f t="shared" si="79"/>
        <v>2929660</v>
      </c>
      <c r="P2552" s="1">
        <v>1171864</v>
      </c>
      <c r="Q2552" s="1">
        <f t="shared" si="80"/>
        <v>1757796</v>
      </c>
    </row>
    <row r="2553" spans="1:17" x14ac:dyDescent="0.25">
      <c r="A2553">
        <v>1165</v>
      </c>
      <c r="B2553">
        <v>3657</v>
      </c>
      <c r="C2553" s="2">
        <v>43717</v>
      </c>
      <c r="D2553" t="s">
        <v>2432</v>
      </c>
      <c r="E2553">
        <v>31</v>
      </c>
      <c r="F2553" t="s">
        <v>8</v>
      </c>
      <c r="G2553">
        <v>3684</v>
      </c>
      <c r="H2553" s="19">
        <v>43717</v>
      </c>
      <c r="I2553" t="s">
        <v>2433</v>
      </c>
      <c r="J2553" t="s">
        <v>7</v>
      </c>
      <c r="K2553" t="s">
        <v>313</v>
      </c>
      <c r="L2553" t="s">
        <v>336</v>
      </c>
      <c r="M2553" s="1">
        <v>2343725</v>
      </c>
      <c r="N2553" s="1">
        <v>0</v>
      </c>
      <c r="O2553" s="1">
        <f t="shared" si="79"/>
        <v>2343725</v>
      </c>
      <c r="P2553" s="1">
        <v>937490</v>
      </c>
      <c r="Q2553" s="1">
        <f t="shared" si="80"/>
        <v>1406235</v>
      </c>
    </row>
    <row r="2554" spans="1:17" x14ac:dyDescent="0.25">
      <c r="A2554">
        <v>1165</v>
      </c>
      <c r="B2554">
        <v>3658</v>
      </c>
      <c r="C2554" s="2">
        <v>43717</v>
      </c>
      <c r="D2554" t="s">
        <v>642</v>
      </c>
      <c r="E2554">
        <v>31</v>
      </c>
      <c r="F2554" t="s">
        <v>8</v>
      </c>
      <c r="G2554">
        <v>3685</v>
      </c>
      <c r="H2554" s="19">
        <v>43717</v>
      </c>
      <c r="I2554" t="s">
        <v>643</v>
      </c>
      <c r="J2554" t="s">
        <v>7</v>
      </c>
      <c r="K2554" t="s">
        <v>313</v>
      </c>
      <c r="L2554" t="s">
        <v>336</v>
      </c>
      <c r="M2554" s="1">
        <v>2384485</v>
      </c>
      <c r="N2554" s="1">
        <v>0</v>
      </c>
      <c r="O2554" s="1">
        <f t="shared" si="79"/>
        <v>2384485</v>
      </c>
      <c r="P2554" s="1">
        <v>953794</v>
      </c>
      <c r="Q2554" s="1">
        <f t="shared" si="80"/>
        <v>1430691</v>
      </c>
    </row>
    <row r="2555" spans="1:17" x14ac:dyDescent="0.25">
      <c r="A2555">
        <v>1165</v>
      </c>
      <c r="B2555">
        <v>3659</v>
      </c>
      <c r="C2555" s="2">
        <v>43717</v>
      </c>
      <c r="D2555" t="s">
        <v>2480</v>
      </c>
      <c r="E2555">
        <v>31</v>
      </c>
      <c r="F2555" t="s">
        <v>8</v>
      </c>
      <c r="G2555">
        <v>3686</v>
      </c>
      <c r="H2555" s="19">
        <v>43717</v>
      </c>
      <c r="I2555" t="s">
        <v>2481</v>
      </c>
      <c r="J2555" t="s">
        <v>7</v>
      </c>
      <c r="K2555" t="s">
        <v>313</v>
      </c>
      <c r="L2555" t="s">
        <v>336</v>
      </c>
      <c r="M2555" s="1">
        <v>1757796</v>
      </c>
      <c r="N2555" s="1">
        <v>0</v>
      </c>
      <c r="O2555" s="1">
        <f t="shared" si="79"/>
        <v>1757796</v>
      </c>
      <c r="P2555" s="1">
        <v>1171864</v>
      </c>
      <c r="Q2555" s="1">
        <f t="shared" si="80"/>
        <v>585932</v>
      </c>
    </row>
    <row r="2556" spans="1:17" x14ac:dyDescent="0.25">
      <c r="A2556">
        <v>1165</v>
      </c>
      <c r="B2556">
        <v>3660</v>
      </c>
      <c r="C2556" s="2">
        <v>43717</v>
      </c>
      <c r="D2556" t="s">
        <v>2672</v>
      </c>
      <c r="E2556">
        <v>31</v>
      </c>
      <c r="F2556" t="s">
        <v>8</v>
      </c>
      <c r="G2556">
        <v>3687</v>
      </c>
      <c r="H2556" s="19">
        <v>43717</v>
      </c>
      <c r="I2556" t="s">
        <v>2673</v>
      </c>
      <c r="J2556" t="s">
        <v>7</v>
      </c>
      <c r="K2556" t="s">
        <v>313</v>
      </c>
      <c r="L2556" t="s">
        <v>336</v>
      </c>
      <c r="M2556" s="1">
        <v>2499975</v>
      </c>
      <c r="N2556" s="1">
        <v>0</v>
      </c>
      <c r="O2556" s="1">
        <f t="shared" si="79"/>
        <v>2499975</v>
      </c>
      <c r="P2556" s="1">
        <v>999990</v>
      </c>
      <c r="Q2556" s="1">
        <f t="shared" si="80"/>
        <v>1499985</v>
      </c>
    </row>
    <row r="2557" spans="1:17" x14ac:dyDescent="0.25">
      <c r="A2557">
        <v>1165</v>
      </c>
      <c r="B2557">
        <v>3661</v>
      </c>
      <c r="C2557" s="2">
        <v>43717</v>
      </c>
      <c r="D2557" t="s">
        <v>1996</v>
      </c>
      <c r="E2557">
        <v>31</v>
      </c>
      <c r="F2557" t="s">
        <v>8</v>
      </c>
      <c r="G2557">
        <v>3688</v>
      </c>
      <c r="H2557" s="19">
        <v>43717</v>
      </c>
      <c r="I2557" t="s">
        <v>4437</v>
      </c>
      <c r="J2557" t="s">
        <v>7</v>
      </c>
      <c r="K2557" t="s">
        <v>313</v>
      </c>
      <c r="L2557" t="s">
        <v>336</v>
      </c>
      <c r="M2557" s="1">
        <v>2088840</v>
      </c>
      <c r="N2557" s="1">
        <v>0</v>
      </c>
      <c r="O2557" s="1">
        <f t="shared" si="79"/>
        <v>2088840</v>
      </c>
      <c r="P2557" s="1">
        <v>835536</v>
      </c>
      <c r="Q2557" s="1">
        <f t="shared" si="80"/>
        <v>1253304</v>
      </c>
    </row>
    <row r="2558" spans="1:17" x14ac:dyDescent="0.25">
      <c r="A2558">
        <v>1165</v>
      </c>
      <c r="B2558">
        <v>3662</v>
      </c>
      <c r="C2558" s="2">
        <v>43717</v>
      </c>
      <c r="D2558" t="s">
        <v>1522</v>
      </c>
      <c r="E2558">
        <v>31</v>
      </c>
      <c r="F2558" t="s">
        <v>8</v>
      </c>
      <c r="G2558">
        <v>3689</v>
      </c>
      <c r="H2558" s="19">
        <v>43717</v>
      </c>
      <c r="I2558" t="s">
        <v>1523</v>
      </c>
      <c r="J2558" t="s">
        <v>7</v>
      </c>
      <c r="K2558" t="s">
        <v>313</v>
      </c>
      <c r="L2558" t="s">
        <v>336</v>
      </c>
      <c r="M2558" s="1">
        <v>2223395</v>
      </c>
      <c r="N2558" s="1">
        <v>0</v>
      </c>
      <c r="O2558" s="1">
        <f t="shared" si="79"/>
        <v>2223395</v>
      </c>
      <c r="P2558" s="1">
        <v>889358</v>
      </c>
      <c r="Q2558" s="1">
        <f t="shared" si="80"/>
        <v>1334037</v>
      </c>
    </row>
    <row r="2559" spans="1:17" x14ac:dyDescent="0.25">
      <c r="A2559">
        <v>1165</v>
      </c>
      <c r="B2559">
        <v>3663</v>
      </c>
      <c r="C2559" s="2">
        <v>43717</v>
      </c>
      <c r="D2559" t="s">
        <v>489</v>
      </c>
      <c r="E2559">
        <v>31</v>
      </c>
      <c r="F2559" t="s">
        <v>8</v>
      </c>
      <c r="G2559">
        <v>3690</v>
      </c>
      <c r="H2559" s="19">
        <v>43717</v>
      </c>
      <c r="I2559" t="s">
        <v>490</v>
      </c>
      <c r="J2559" t="s">
        <v>7</v>
      </c>
      <c r="K2559" t="s">
        <v>313</v>
      </c>
      <c r="L2559" t="s">
        <v>336</v>
      </c>
      <c r="M2559" s="1">
        <v>2343725</v>
      </c>
      <c r="N2559" s="1">
        <v>0</v>
      </c>
      <c r="O2559" s="1">
        <f t="shared" si="79"/>
        <v>2343725</v>
      </c>
      <c r="P2559" s="1">
        <v>937490</v>
      </c>
      <c r="Q2559" s="1">
        <f t="shared" si="80"/>
        <v>1406235</v>
      </c>
    </row>
    <row r="2560" spans="1:17" x14ac:dyDescent="0.25">
      <c r="A2560">
        <v>1165</v>
      </c>
      <c r="B2560">
        <v>3664</v>
      </c>
      <c r="C2560" s="2">
        <v>43717</v>
      </c>
      <c r="D2560" t="s">
        <v>1162</v>
      </c>
      <c r="E2560">
        <v>31</v>
      </c>
      <c r="F2560" t="s">
        <v>8</v>
      </c>
      <c r="G2560">
        <v>3691</v>
      </c>
      <c r="H2560" s="19">
        <v>43717</v>
      </c>
      <c r="I2560" t="s">
        <v>1163</v>
      </c>
      <c r="J2560" t="s">
        <v>7</v>
      </c>
      <c r="K2560" t="s">
        <v>313</v>
      </c>
      <c r="L2560" t="s">
        <v>336</v>
      </c>
      <c r="M2560" s="1">
        <v>2706320</v>
      </c>
      <c r="N2560" s="1">
        <v>0</v>
      </c>
      <c r="O2560" s="1">
        <f t="shared" si="79"/>
        <v>2706320</v>
      </c>
      <c r="P2560" s="1">
        <v>1082528</v>
      </c>
      <c r="Q2560" s="1">
        <f t="shared" si="80"/>
        <v>1623792</v>
      </c>
    </row>
    <row r="2561" spans="1:17" x14ac:dyDescent="0.25">
      <c r="A2561">
        <v>637</v>
      </c>
      <c r="B2561">
        <v>3665</v>
      </c>
      <c r="C2561" s="2">
        <v>43717</v>
      </c>
      <c r="D2561" t="s">
        <v>1304</v>
      </c>
      <c r="E2561">
        <v>31</v>
      </c>
      <c r="F2561" t="s">
        <v>8</v>
      </c>
      <c r="G2561">
        <v>3733</v>
      </c>
      <c r="H2561" s="19">
        <v>43717</v>
      </c>
      <c r="I2561" t="s">
        <v>1305</v>
      </c>
      <c r="J2561" t="s">
        <v>7</v>
      </c>
      <c r="K2561" t="s">
        <v>313</v>
      </c>
      <c r="L2561" t="s">
        <v>336</v>
      </c>
      <c r="M2561" s="1">
        <v>2102495</v>
      </c>
      <c r="N2561" s="1">
        <v>0</v>
      </c>
      <c r="O2561" s="1">
        <f t="shared" si="79"/>
        <v>2102495</v>
      </c>
      <c r="P2561" s="1">
        <v>840998</v>
      </c>
      <c r="Q2561" s="1">
        <f t="shared" si="80"/>
        <v>1261497</v>
      </c>
    </row>
    <row r="2562" spans="1:17" x14ac:dyDescent="0.25">
      <c r="A2562">
        <v>637</v>
      </c>
      <c r="B2562">
        <v>3666</v>
      </c>
      <c r="C2562" s="2">
        <v>43717</v>
      </c>
      <c r="D2562" t="s">
        <v>4438</v>
      </c>
      <c r="E2562">
        <v>31</v>
      </c>
      <c r="F2562" t="s">
        <v>8</v>
      </c>
      <c r="G2562">
        <v>3736</v>
      </c>
      <c r="H2562" s="19">
        <v>43717</v>
      </c>
      <c r="I2562" t="s">
        <v>4439</v>
      </c>
      <c r="J2562" t="s">
        <v>7</v>
      </c>
      <c r="K2562" t="s">
        <v>313</v>
      </c>
      <c r="L2562" t="s">
        <v>336</v>
      </c>
      <c r="M2562" s="1">
        <v>2421850</v>
      </c>
      <c r="N2562" s="1">
        <v>0</v>
      </c>
      <c r="O2562" s="1">
        <f t="shared" si="79"/>
        <v>2421850</v>
      </c>
      <c r="P2562" s="1">
        <v>968740</v>
      </c>
      <c r="Q2562" s="1">
        <f t="shared" si="80"/>
        <v>1453110</v>
      </c>
    </row>
    <row r="2563" spans="1:17" x14ac:dyDescent="0.25">
      <c r="A2563">
        <v>1165</v>
      </c>
      <c r="B2563">
        <v>3667</v>
      </c>
      <c r="C2563" s="2">
        <v>43717</v>
      </c>
      <c r="D2563" t="s">
        <v>744</v>
      </c>
      <c r="E2563">
        <v>31</v>
      </c>
      <c r="F2563" t="s">
        <v>8</v>
      </c>
      <c r="G2563">
        <v>3692</v>
      </c>
      <c r="H2563" s="19">
        <v>43717</v>
      </c>
      <c r="I2563" t="s">
        <v>745</v>
      </c>
      <c r="J2563" t="s">
        <v>7</v>
      </c>
      <c r="K2563" t="s">
        <v>313</v>
      </c>
      <c r="L2563" t="s">
        <v>336</v>
      </c>
      <c r="M2563" s="1">
        <v>2851535</v>
      </c>
      <c r="N2563" s="1">
        <v>0</v>
      </c>
      <c r="O2563" s="1">
        <f t="shared" si="79"/>
        <v>2851535</v>
      </c>
      <c r="P2563" s="1">
        <v>1140614</v>
      </c>
      <c r="Q2563" s="1">
        <f t="shared" si="80"/>
        <v>1710921</v>
      </c>
    </row>
    <row r="2564" spans="1:17" x14ac:dyDescent="0.25">
      <c r="A2564">
        <v>637</v>
      </c>
      <c r="B2564">
        <v>3668</v>
      </c>
      <c r="C2564" s="2">
        <v>43717</v>
      </c>
      <c r="D2564" t="s">
        <v>3197</v>
      </c>
      <c r="E2564">
        <v>31</v>
      </c>
      <c r="F2564" t="s">
        <v>8</v>
      </c>
      <c r="G2564">
        <v>3737</v>
      </c>
      <c r="H2564" s="19">
        <v>43717</v>
      </c>
      <c r="I2564" t="s">
        <v>4440</v>
      </c>
      <c r="J2564" t="s">
        <v>7</v>
      </c>
      <c r="K2564" t="s">
        <v>313</v>
      </c>
      <c r="L2564" t="s">
        <v>336</v>
      </c>
      <c r="M2564" s="1">
        <v>2734345</v>
      </c>
      <c r="N2564" s="1">
        <v>0</v>
      </c>
      <c r="O2564" s="1">
        <f t="shared" si="79"/>
        <v>2734345</v>
      </c>
      <c r="P2564" s="1">
        <v>1093738</v>
      </c>
      <c r="Q2564" s="1">
        <f t="shared" si="80"/>
        <v>1640607</v>
      </c>
    </row>
    <row r="2565" spans="1:17" x14ac:dyDescent="0.25">
      <c r="A2565">
        <v>1165</v>
      </c>
      <c r="B2565">
        <v>3669</v>
      </c>
      <c r="C2565" s="2">
        <v>43717</v>
      </c>
      <c r="D2565" t="s">
        <v>2660</v>
      </c>
      <c r="E2565">
        <v>31</v>
      </c>
      <c r="F2565" t="s">
        <v>8</v>
      </c>
      <c r="G2565">
        <v>3693</v>
      </c>
      <c r="H2565" s="19">
        <v>43717</v>
      </c>
      <c r="I2565" t="s">
        <v>2661</v>
      </c>
      <c r="J2565" t="s">
        <v>7</v>
      </c>
      <c r="K2565" t="s">
        <v>313</v>
      </c>
      <c r="L2565" t="s">
        <v>336</v>
      </c>
      <c r="M2565" s="1">
        <v>2226540</v>
      </c>
      <c r="N2565" s="1">
        <v>0</v>
      </c>
      <c r="O2565" s="1">
        <f t="shared" ref="O2565:O2628" si="81">M2565-N2565</f>
        <v>2226540</v>
      </c>
      <c r="P2565" s="1">
        <v>890616</v>
      </c>
      <c r="Q2565" s="1">
        <f t="shared" ref="Q2565:Q2628" si="82">O2565-P2565</f>
        <v>1335924</v>
      </c>
    </row>
    <row r="2566" spans="1:17" x14ac:dyDescent="0.25">
      <c r="A2566">
        <v>637</v>
      </c>
      <c r="B2566">
        <v>3670</v>
      </c>
      <c r="C2566" s="2">
        <v>43717</v>
      </c>
      <c r="D2566" t="s">
        <v>4441</v>
      </c>
      <c r="E2566">
        <v>31</v>
      </c>
      <c r="F2566" t="s">
        <v>8</v>
      </c>
      <c r="G2566">
        <v>3732</v>
      </c>
      <c r="H2566" s="19">
        <v>43717</v>
      </c>
      <c r="I2566" t="s">
        <v>4442</v>
      </c>
      <c r="J2566" t="s">
        <v>7</v>
      </c>
      <c r="K2566" t="s">
        <v>313</v>
      </c>
      <c r="L2566" t="s">
        <v>336</v>
      </c>
      <c r="M2566" s="1">
        <v>2421850</v>
      </c>
      <c r="N2566" s="1">
        <v>0</v>
      </c>
      <c r="O2566" s="1">
        <f t="shared" si="81"/>
        <v>2421850</v>
      </c>
      <c r="P2566" s="1">
        <v>968740</v>
      </c>
      <c r="Q2566" s="1">
        <f t="shared" si="82"/>
        <v>1453110</v>
      </c>
    </row>
    <row r="2567" spans="1:17" x14ac:dyDescent="0.25">
      <c r="A2567">
        <v>637</v>
      </c>
      <c r="B2567">
        <v>3671</v>
      </c>
      <c r="C2567" s="2">
        <v>43717</v>
      </c>
      <c r="D2567" t="s">
        <v>4443</v>
      </c>
      <c r="E2567">
        <v>31</v>
      </c>
      <c r="F2567" t="s">
        <v>8</v>
      </c>
      <c r="G2567">
        <v>3735</v>
      </c>
      <c r="H2567" s="19">
        <v>43717</v>
      </c>
      <c r="I2567" t="s">
        <v>4444</v>
      </c>
      <c r="J2567" t="s">
        <v>7</v>
      </c>
      <c r="K2567" t="s">
        <v>313</v>
      </c>
      <c r="L2567" t="s">
        <v>336</v>
      </c>
      <c r="M2567" s="1">
        <v>2617160</v>
      </c>
      <c r="N2567" s="1">
        <v>0</v>
      </c>
      <c r="O2567" s="1">
        <f t="shared" si="81"/>
        <v>2617160</v>
      </c>
      <c r="P2567" s="1">
        <v>1046864</v>
      </c>
      <c r="Q2567" s="1">
        <f t="shared" si="82"/>
        <v>1570296</v>
      </c>
    </row>
    <row r="2568" spans="1:17" x14ac:dyDescent="0.25">
      <c r="A2568">
        <v>637</v>
      </c>
      <c r="B2568">
        <v>3672</v>
      </c>
      <c r="C2568" s="2">
        <v>43717</v>
      </c>
      <c r="D2568" t="s">
        <v>3548</v>
      </c>
      <c r="E2568">
        <v>31</v>
      </c>
      <c r="F2568" t="s">
        <v>8</v>
      </c>
      <c r="G2568">
        <v>3734</v>
      </c>
      <c r="H2568" s="19">
        <v>43717</v>
      </c>
      <c r="I2568" t="s">
        <v>4445</v>
      </c>
      <c r="J2568" t="s">
        <v>7</v>
      </c>
      <c r="K2568" t="s">
        <v>313</v>
      </c>
      <c r="L2568" t="s">
        <v>336</v>
      </c>
      <c r="M2568" s="1">
        <v>2539035</v>
      </c>
      <c r="N2568" s="1">
        <v>0</v>
      </c>
      <c r="O2568" s="1">
        <f t="shared" si="81"/>
        <v>2539035</v>
      </c>
      <c r="P2568" s="1">
        <v>1015614</v>
      </c>
      <c r="Q2568" s="1">
        <f t="shared" si="82"/>
        <v>1523421</v>
      </c>
    </row>
    <row r="2569" spans="1:17" x14ac:dyDescent="0.25">
      <c r="A2569">
        <v>1165</v>
      </c>
      <c r="B2569">
        <v>3673</v>
      </c>
      <c r="C2569" s="2">
        <v>43717</v>
      </c>
      <c r="D2569" t="s">
        <v>4422</v>
      </c>
      <c r="E2569">
        <v>31</v>
      </c>
      <c r="F2569" t="s">
        <v>8</v>
      </c>
      <c r="G2569">
        <v>3658</v>
      </c>
      <c r="H2569" s="19">
        <v>43717</v>
      </c>
      <c r="I2569" t="s">
        <v>4446</v>
      </c>
      <c r="J2569" t="s">
        <v>7</v>
      </c>
      <c r="K2569" t="s">
        <v>313</v>
      </c>
      <c r="L2569" t="s">
        <v>336</v>
      </c>
      <c r="M2569" s="1">
        <v>2734345</v>
      </c>
      <c r="N2569" s="1">
        <v>0</v>
      </c>
      <c r="O2569" s="1">
        <f t="shared" si="81"/>
        <v>2734345</v>
      </c>
      <c r="P2569" s="1">
        <v>1093738</v>
      </c>
      <c r="Q2569" s="1">
        <f t="shared" si="82"/>
        <v>1640607</v>
      </c>
    </row>
    <row r="2570" spans="1:17" x14ac:dyDescent="0.25">
      <c r="A2570">
        <v>1165</v>
      </c>
      <c r="B2570">
        <v>3675</v>
      </c>
      <c r="C2570" s="2">
        <v>43717</v>
      </c>
      <c r="D2570" t="s">
        <v>1952</v>
      </c>
      <c r="E2570">
        <v>31</v>
      </c>
      <c r="F2570" t="s">
        <v>8</v>
      </c>
      <c r="G2570">
        <v>3673</v>
      </c>
      <c r="H2570" s="19">
        <v>43717</v>
      </c>
      <c r="I2570" t="s">
        <v>1953</v>
      </c>
      <c r="J2570" t="s">
        <v>7</v>
      </c>
      <c r="K2570" t="s">
        <v>313</v>
      </c>
      <c r="L2570" t="s">
        <v>336</v>
      </c>
      <c r="M2570" s="1">
        <v>2213150</v>
      </c>
      <c r="N2570" s="1">
        <v>0</v>
      </c>
      <c r="O2570" s="1">
        <f t="shared" si="81"/>
        <v>2213150</v>
      </c>
      <c r="P2570" s="1">
        <v>885260</v>
      </c>
      <c r="Q2570" s="1">
        <f t="shared" si="82"/>
        <v>1327890</v>
      </c>
    </row>
    <row r="2571" spans="1:17" x14ac:dyDescent="0.25">
      <c r="A2571">
        <v>1165</v>
      </c>
      <c r="B2571">
        <v>3676</v>
      </c>
      <c r="C2571" s="2">
        <v>43717</v>
      </c>
      <c r="D2571" t="s">
        <v>479</v>
      </c>
      <c r="E2571">
        <v>31</v>
      </c>
      <c r="F2571" t="s">
        <v>8</v>
      </c>
      <c r="G2571">
        <v>3674</v>
      </c>
      <c r="H2571" s="19">
        <v>43717</v>
      </c>
      <c r="I2571" t="s">
        <v>480</v>
      </c>
      <c r="J2571" t="s">
        <v>7</v>
      </c>
      <c r="K2571" t="s">
        <v>313</v>
      </c>
      <c r="L2571" t="s">
        <v>336</v>
      </c>
      <c r="M2571" s="1">
        <v>3515590</v>
      </c>
      <c r="N2571" s="1">
        <v>0</v>
      </c>
      <c r="O2571" s="1">
        <f t="shared" si="81"/>
        <v>3515590</v>
      </c>
      <c r="P2571" s="1">
        <v>1406236</v>
      </c>
      <c r="Q2571" s="1">
        <f t="shared" si="82"/>
        <v>2109354</v>
      </c>
    </row>
    <row r="2572" spans="1:17" x14ac:dyDescent="0.25">
      <c r="A2572">
        <v>1165</v>
      </c>
      <c r="B2572">
        <v>3677</v>
      </c>
      <c r="C2572" s="2">
        <v>43717</v>
      </c>
      <c r="D2572" t="s">
        <v>2384</v>
      </c>
      <c r="E2572">
        <v>31</v>
      </c>
      <c r="F2572" t="s">
        <v>8</v>
      </c>
      <c r="G2572">
        <v>3675</v>
      </c>
      <c r="H2572" s="19">
        <v>43717</v>
      </c>
      <c r="I2572" t="s">
        <v>2385</v>
      </c>
      <c r="J2572" t="s">
        <v>7</v>
      </c>
      <c r="K2572" t="s">
        <v>313</v>
      </c>
      <c r="L2572" t="s">
        <v>336</v>
      </c>
      <c r="M2572" s="1">
        <v>2109355</v>
      </c>
      <c r="N2572" s="1">
        <v>0</v>
      </c>
      <c r="O2572" s="1">
        <f t="shared" si="81"/>
        <v>2109355</v>
      </c>
      <c r="P2572" s="1">
        <v>843742</v>
      </c>
      <c r="Q2572" s="1">
        <f t="shared" si="82"/>
        <v>1265613</v>
      </c>
    </row>
    <row r="2573" spans="1:17" x14ac:dyDescent="0.25">
      <c r="A2573">
        <v>1165</v>
      </c>
      <c r="B2573">
        <v>3678</v>
      </c>
      <c r="C2573" s="2">
        <v>43717</v>
      </c>
      <c r="D2573" t="s">
        <v>2404</v>
      </c>
      <c r="E2573">
        <v>31</v>
      </c>
      <c r="F2573" t="s">
        <v>8</v>
      </c>
      <c r="G2573">
        <v>3676</v>
      </c>
      <c r="H2573" s="19">
        <v>43717</v>
      </c>
      <c r="I2573" t="s">
        <v>2405</v>
      </c>
      <c r="J2573" t="s">
        <v>7</v>
      </c>
      <c r="K2573" t="s">
        <v>313</v>
      </c>
      <c r="L2573" t="s">
        <v>336</v>
      </c>
      <c r="M2573" s="1">
        <v>2320005</v>
      </c>
      <c r="N2573" s="1">
        <v>0</v>
      </c>
      <c r="O2573" s="1">
        <f t="shared" si="81"/>
        <v>2320005</v>
      </c>
      <c r="P2573" s="1">
        <v>928002</v>
      </c>
      <c r="Q2573" s="1">
        <f t="shared" si="82"/>
        <v>1392003</v>
      </c>
    </row>
    <row r="2574" spans="1:17" x14ac:dyDescent="0.25">
      <c r="A2574">
        <v>1165</v>
      </c>
      <c r="B2574">
        <v>3679</v>
      </c>
      <c r="C2574" s="2">
        <v>43717</v>
      </c>
      <c r="D2574" t="s">
        <v>2683</v>
      </c>
      <c r="E2574">
        <v>31</v>
      </c>
      <c r="F2574" t="s">
        <v>8</v>
      </c>
      <c r="G2574">
        <v>3677</v>
      </c>
      <c r="H2574" s="19">
        <v>43717</v>
      </c>
      <c r="I2574" t="s">
        <v>4447</v>
      </c>
      <c r="J2574" t="s">
        <v>7</v>
      </c>
      <c r="K2574" t="s">
        <v>313</v>
      </c>
      <c r="L2574" t="s">
        <v>336</v>
      </c>
      <c r="M2574" s="1">
        <v>1804668</v>
      </c>
      <c r="N2574" s="1">
        <v>0</v>
      </c>
      <c r="O2574" s="1">
        <f t="shared" si="81"/>
        <v>1804668</v>
      </c>
      <c r="P2574" s="1">
        <v>1203112</v>
      </c>
      <c r="Q2574" s="1">
        <f t="shared" si="82"/>
        <v>601556</v>
      </c>
    </row>
    <row r="2575" spans="1:17" x14ac:dyDescent="0.25">
      <c r="A2575">
        <v>1165</v>
      </c>
      <c r="B2575">
        <v>3680</v>
      </c>
      <c r="C2575" s="2">
        <v>43717</v>
      </c>
      <c r="D2575" t="s">
        <v>672</v>
      </c>
      <c r="E2575">
        <v>31</v>
      </c>
      <c r="F2575" t="s">
        <v>8</v>
      </c>
      <c r="G2575">
        <v>3678</v>
      </c>
      <c r="H2575" s="19">
        <v>43717</v>
      </c>
      <c r="I2575" t="s">
        <v>673</v>
      </c>
      <c r="J2575" t="s">
        <v>7</v>
      </c>
      <c r="K2575" t="s">
        <v>313</v>
      </c>
      <c r="L2575" t="s">
        <v>336</v>
      </c>
      <c r="M2575" s="1">
        <v>2405475</v>
      </c>
      <c r="N2575" s="1">
        <v>0</v>
      </c>
      <c r="O2575" s="1">
        <f t="shared" si="81"/>
        <v>2405475</v>
      </c>
      <c r="P2575" s="1">
        <v>962190</v>
      </c>
      <c r="Q2575" s="1">
        <f t="shared" si="82"/>
        <v>1443285</v>
      </c>
    </row>
    <row r="2576" spans="1:17" x14ac:dyDescent="0.25">
      <c r="A2576">
        <v>1165</v>
      </c>
      <c r="B2576">
        <v>3681</v>
      </c>
      <c r="C2576" s="2">
        <v>43717</v>
      </c>
      <c r="D2576" t="s">
        <v>1709</v>
      </c>
      <c r="E2576">
        <v>31</v>
      </c>
      <c r="F2576" t="s">
        <v>8</v>
      </c>
      <c r="G2576">
        <v>3679</v>
      </c>
      <c r="H2576" s="19">
        <v>43717</v>
      </c>
      <c r="I2576" t="s">
        <v>1710</v>
      </c>
      <c r="J2576" t="s">
        <v>7</v>
      </c>
      <c r="K2576" t="s">
        <v>313</v>
      </c>
      <c r="L2576" t="s">
        <v>336</v>
      </c>
      <c r="M2576" s="1">
        <v>2421850</v>
      </c>
      <c r="N2576" s="1">
        <v>0</v>
      </c>
      <c r="O2576" s="1">
        <f t="shared" si="81"/>
        <v>2421850</v>
      </c>
      <c r="P2576" s="1">
        <v>968740</v>
      </c>
      <c r="Q2576" s="1">
        <f t="shared" si="82"/>
        <v>1453110</v>
      </c>
    </row>
    <row r="2577" spans="1:17" x14ac:dyDescent="0.25">
      <c r="A2577">
        <v>1165</v>
      </c>
      <c r="B2577">
        <v>3682</v>
      </c>
      <c r="C2577" s="2">
        <v>43717</v>
      </c>
      <c r="D2577" t="s">
        <v>1180</v>
      </c>
      <c r="E2577">
        <v>31</v>
      </c>
      <c r="F2577" t="s">
        <v>8</v>
      </c>
      <c r="G2577">
        <v>3680</v>
      </c>
      <c r="H2577" s="19">
        <v>43717</v>
      </c>
      <c r="I2577" t="s">
        <v>1181</v>
      </c>
      <c r="J2577" t="s">
        <v>7</v>
      </c>
      <c r="K2577" t="s">
        <v>313</v>
      </c>
      <c r="L2577" t="s">
        <v>336</v>
      </c>
      <c r="M2577" s="1">
        <v>2460910</v>
      </c>
      <c r="N2577" s="1">
        <v>0</v>
      </c>
      <c r="O2577" s="1">
        <f t="shared" si="81"/>
        <v>2460910</v>
      </c>
      <c r="P2577" s="1">
        <v>984364</v>
      </c>
      <c r="Q2577" s="1">
        <f t="shared" si="82"/>
        <v>1476546</v>
      </c>
    </row>
    <row r="2578" spans="1:17" x14ac:dyDescent="0.25">
      <c r="A2578">
        <v>1165</v>
      </c>
      <c r="B2578">
        <v>3683</v>
      </c>
      <c r="C2578" s="2">
        <v>43717</v>
      </c>
      <c r="D2578" t="s">
        <v>602</v>
      </c>
      <c r="E2578">
        <v>31</v>
      </c>
      <c r="F2578" t="s">
        <v>8</v>
      </c>
      <c r="G2578">
        <v>3681</v>
      </c>
      <c r="H2578" s="19">
        <v>43717</v>
      </c>
      <c r="I2578" t="s">
        <v>4448</v>
      </c>
      <c r="J2578" t="s">
        <v>7</v>
      </c>
      <c r="K2578" t="s">
        <v>313</v>
      </c>
      <c r="L2578" t="s">
        <v>336</v>
      </c>
      <c r="M2578" s="1">
        <v>2088840</v>
      </c>
      <c r="N2578" s="1">
        <v>0</v>
      </c>
      <c r="O2578" s="1">
        <f t="shared" si="81"/>
        <v>2088840</v>
      </c>
      <c r="P2578" s="1">
        <v>835536</v>
      </c>
      <c r="Q2578" s="1">
        <f t="shared" si="82"/>
        <v>1253304</v>
      </c>
    </row>
    <row r="2579" spans="1:17" x14ac:dyDescent="0.25">
      <c r="A2579">
        <v>1165</v>
      </c>
      <c r="B2579">
        <v>3684</v>
      </c>
      <c r="C2579" s="2">
        <v>43717</v>
      </c>
      <c r="D2579" t="s">
        <v>868</v>
      </c>
      <c r="E2579">
        <v>31</v>
      </c>
      <c r="F2579" t="s">
        <v>8</v>
      </c>
      <c r="G2579">
        <v>3682</v>
      </c>
      <c r="H2579" s="19">
        <v>43717</v>
      </c>
      <c r="I2579" t="s">
        <v>869</v>
      </c>
      <c r="J2579" t="s">
        <v>7</v>
      </c>
      <c r="K2579" t="s">
        <v>313</v>
      </c>
      <c r="L2579" t="s">
        <v>336</v>
      </c>
      <c r="M2579" s="1">
        <v>2692665</v>
      </c>
      <c r="N2579" s="1">
        <v>0</v>
      </c>
      <c r="O2579" s="1">
        <f t="shared" si="81"/>
        <v>2692665</v>
      </c>
      <c r="P2579" s="1">
        <v>1077066</v>
      </c>
      <c r="Q2579" s="1">
        <f t="shared" si="82"/>
        <v>1615599</v>
      </c>
    </row>
    <row r="2580" spans="1:17" x14ac:dyDescent="0.25">
      <c r="A2580">
        <v>1165</v>
      </c>
      <c r="B2580">
        <v>3685</v>
      </c>
      <c r="C2580" s="2">
        <v>43717</v>
      </c>
      <c r="D2580" t="s">
        <v>2424</v>
      </c>
      <c r="E2580">
        <v>31</v>
      </c>
      <c r="F2580" t="s">
        <v>8</v>
      </c>
      <c r="G2580">
        <v>3683</v>
      </c>
      <c r="H2580" s="19">
        <v>43717</v>
      </c>
      <c r="I2580" t="s">
        <v>4449</v>
      </c>
      <c r="J2580" t="s">
        <v>7</v>
      </c>
      <c r="K2580" t="s">
        <v>313</v>
      </c>
      <c r="L2580" t="s">
        <v>336</v>
      </c>
      <c r="M2580" s="1">
        <v>2929660</v>
      </c>
      <c r="N2580" s="1">
        <v>0</v>
      </c>
      <c r="O2580" s="1">
        <f t="shared" si="81"/>
        <v>2929660</v>
      </c>
      <c r="P2580" s="1">
        <v>585932</v>
      </c>
      <c r="Q2580" s="1">
        <f t="shared" si="82"/>
        <v>2343728</v>
      </c>
    </row>
    <row r="2581" spans="1:17" x14ac:dyDescent="0.25">
      <c r="A2581">
        <v>1165</v>
      </c>
      <c r="B2581">
        <v>3686</v>
      </c>
      <c r="C2581" s="2">
        <v>43717</v>
      </c>
      <c r="D2581" t="s">
        <v>534</v>
      </c>
      <c r="E2581">
        <v>31</v>
      </c>
      <c r="F2581" t="s">
        <v>8</v>
      </c>
      <c r="G2581">
        <v>3694</v>
      </c>
      <c r="H2581" s="19">
        <v>43717</v>
      </c>
      <c r="I2581" t="s">
        <v>535</v>
      </c>
      <c r="J2581" t="s">
        <v>7</v>
      </c>
      <c r="K2581" t="s">
        <v>313</v>
      </c>
      <c r="L2581" t="s">
        <v>336</v>
      </c>
      <c r="M2581" s="1">
        <v>2641845</v>
      </c>
      <c r="N2581" s="1">
        <v>0</v>
      </c>
      <c r="O2581" s="1">
        <f t="shared" si="81"/>
        <v>2641845</v>
      </c>
      <c r="P2581" s="1">
        <v>1056738</v>
      </c>
      <c r="Q2581" s="1">
        <f t="shared" si="82"/>
        <v>1585107</v>
      </c>
    </row>
    <row r="2582" spans="1:17" x14ac:dyDescent="0.25">
      <c r="A2582">
        <v>1165</v>
      </c>
      <c r="B2582">
        <v>3687</v>
      </c>
      <c r="C2582" s="2">
        <v>43717</v>
      </c>
      <c r="D2582" t="s">
        <v>1512</v>
      </c>
      <c r="E2582">
        <v>31</v>
      </c>
      <c r="F2582" t="s">
        <v>8</v>
      </c>
      <c r="G2582">
        <v>3695</v>
      </c>
      <c r="H2582" s="19">
        <v>43717</v>
      </c>
      <c r="I2582" t="s">
        <v>1513</v>
      </c>
      <c r="J2582" t="s">
        <v>7</v>
      </c>
      <c r="K2582" t="s">
        <v>313</v>
      </c>
      <c r="L2582" t="s">
        <v>336</v>
      </c>
      <c r="M2582" s="1">
        <v>2070290</v>
      </c>
      <c r="N2582" s="1">
        <v>0</v>
      </c>
      <c r="O2582" s="1">
        <f t="shared" si="81"/>
        <v>2070290</v>
      </c>
      <c r="P2582" s="1">
        <v>828116</v>
      </c>
      <c r="Q2582" s="1">
        <f t="shared" si="82"/>
        <v>1242174</v>
      </c>
    </row>
    <row r="2583" spans="1:17" x14ac:dyDescent="0.25">
      <c r="A2583">
        <v>1165</v>
      </c>
      <c r="B2583">
        <v>3688</v>
      </c>
      <c r="C2583" s="2">
        <v>43717</v>
      </c>
      <c r="D2583" t="s">
        <v>1270</v>
      </c>
      <c r="E2583">
        <v>31</v>
      </c>
      <c r="F2583" t="s">
        <v>8</v>
      </c>
      <c r="G2583">
        <v>3696</v>
      </c>
      <c r="H2583" s="19">
        <v>43717</v>
      </c>
      <c r="I2583" t="s">
        <v>1271</v>
      </c>
      <c r="J2583" t="s">
        <v>7</v>
      </c>
      <c r="K2583" t="s">
        <v>313</v>
      </c>
      <c r="L2583" t="s">
        <v>336</v>
      </c>
      <c r="M2583" s="1">
        <v>2125375</v>
      </c>
      <c r="N2583" s="1">
        <v>0</v>
      </c>
      <c r="O2583" s="1">
        <f t="shared" si="81"/>
        <v>2125375</v>
      </c>
      <c r="P2583" s="1">
        <v>850150</v>
      </c>
      <c r="Q2583" s="1">
        <f t="shared" si="82"/>
        <v>1275225</v>
      </c>
    </row>
    <row r="2584" spans="1:17" x14ac:dyDescent="0.25">
      <c r="A2584">
        <v>1165</v>
      </c>
      <c r="B2584">
        <v>3689</v>
      </c>
      <c r="C2584" s="2">
        <v>43717</v>
      </c>
      <c r="D2584" t="s">
        <v>1520</v>
      </c>
      <c r="E2584">
        <v>31</v>
      </c>
      <c r="F2584" t="s">
        <v>8</v>
      </c>
      <c r="G2584">
        <v>3697</v>
      </c>
      <c r="H2584" s="19">
        <v>43717</v>
      </c>
      <c r="I2584" t="s">
        <v>1521</v>
      </c>
      <c r="J2584" t="s">
        <v>7</v>
      </c>
      <c r="K2584" t="s">
        <v>313</v>
      </c>
      <c r="L2584" t="s">
        <v>336</v>
      </c>
      <c r="M2584" s="1">
        <v>2734345</v>
      </c>
      <c r="N2584" s="1">
        <v>0</v>
      </c>
      <c r="O2584" s="1">
        <f t="shared" si="81"/>
        <v>2734345</v>
      </c>
      <c r="P2584" s="1">
        <v>1093738</v>
      </c>
      <c r="Q2584" s="1">
        <f t="shared" si="82"/>
        <v>1640607</v>
      </c>
    </row>
    <row r="2585" spans="1:17" x14ac:dyDescent="0.25">
      <c r="A2585">
        <v>1165</v>
      </c>
      <c r="B2585">
        <v>3690</v>
      </c>
      <c r="C2585" s="2">
        <v>43717</v>
      </c>
      <c r="D2585" t="s">
        <v>1245</v>
      </c>
      <c r="E2585">
        <v>31</v>
      </c>
      <c r="F2585" t="s">
        <v>8</v>
      </c>
      <c r="G2585">
        <v>3698</v>
      </c>
      <c r="H2585" s="19">
        <v>43717</v>
      </c>
      <c r="I2585" t="s">
        <v>1246</v>
      </c>
      <c r="J2585" t="s">
        <v>7</v>
      </c>
      <c r="K2585" t="s">
        <v>313</v>
      </c>
      <c r="L2585" t="s">
        <v>336</v>
      </c>
      <c r="M2585" s="1">
        <v>2802930</v>
      </c>
      <c r="N2585" s="1">
        <v>0</v>
      </c>
      <c r="O2585" s="1">
        <f t="shared" si="81"/>
        <v>2802930</v>
      </c>
      <c r="P2585" s="1">
        <v>1121172</v>
      </c>
      <c r="Q2585" s="1">
        <f t="shared" si="82"/>
        <v>1681758</v>
      </c>
    </row>
    <row r="2586" spans="1:17" x14ac:dyDescent="0.25">
      <c r="A2586">
        <v>1165</v>
      </c>
      <c r="B2586">
        <v>3691</v>
      </c>
      <c r="C2586" s="2">
        <v>43717</v>
      </c>
      <c r="D2586" t="s">
        <v>1064</v>
      </c>
      <c r="E2586">
        <v>31</v>
      </c>
      <c r="F2586" t="s">
        <v>8</v>
      </c>
      <c r="G2586">
        <v>3699</v>
      </c>
      <c r="H2586" s="19">
        <v>43717</v>
      </c>
      <c r="I2586" t="s">
        <v>1065</v>
      </c>
      <c r="J2586" t="s">
        <v>7</v>
      </c>
      <c r="K2586" t="s">
        <v>313</v>
      </c>
      <c r="L2586" t="s">
        <v>336</v>
      </c>
      <c r="M2586" s="1">
        <v>2964130</v>
      </c>
      <c r="N2586" s="1">
        <v>0</v>
      </c>
      <c r="O2586" s="1">
        <f t="shared" si="81"/>
        <v>2964130</v>
      </c>
      <c r="P2586" s="1">
        <v>1185652</v>
      </c>
      <c r="Q2586" s="1">
        <f t="shared" si="82"/>
        <v>1778478</v>
      </c>
    </row>
    <row r="2587" spans="1:17" x14ac:dyDescent="0.25">
      <c r="A2587">
        <v>1165</v>
      </c>
      <c r="B2587">
        <v>3692</v>
      </c>
      <c r="C2587" s="2">
        <v>43717</v>
      </c>
      <c r="D2587" t="s">
        <v>1068</v>
      </c>
      <c r="E2587">
        <v>31</v>
      </c>
      <c r="F2587" t="s">
        <v>8</v>
      </c>
      <c r="G2587">
        <v>3701</v>
      </c>
      <c r="H2587" s="19">
        <v>43717</v>
      </c>
      <c r="I2587" t="s">
        <v>1069</v>
      </c>
      <c r="J2587" t="s">
        <v>7</v>
      </c>
      <c r="K2587" t="s">
        <v>313</v>
      </c>
      <c r="L2587" t="s">
        <v>336</v>
      </c>
      <c r="M2587" s="1">
        <v>2655780</v>
      </c>
      <c r="N2587" s="1">
        <v>0</v>
      </c>
      <c r="O2587" s="1">
        <f t="shared" si="81"/>
        <v>2655780</v>
      </c>
      <c r="P2587" s="1">
        <v>1062312</v>
      </c>
      <c r="Q2587" s="1">
        <f t="shared" si="82"/>
        <v>1593468</v>
      </c>
    </row>
    <row r="2588" spans="1:17" x14ac:dyDescent="0.25">
      <c r="A2588">
        <v>1165</v>
      </c>
      <c r="B2588">
        <v>3693</v>
      </c>
      <c r="C2588" s="2">
        <v>43717</v>
      </c>
      <c r="D2588" t="s">
        <v>1274</v>
      </c>
      <c r="E2588">
        <v>31</v>
      </c>
      <c r="F2588" t="s">
        <v>8</v>
      </c>
      <c r="G2588">
        <v>3702</v>
      </c>
      <c r="H2588" s="19">
        <v>43717</v>
      </c>
      <c r="I2588" t="s">
        <v>1275</v>
      </c>
      <c r="J2588" t="s">
        <v>7</v>
      </c>
      <c r="K2588" t="s">
        <v>313</v>
      </c>
      <c r="L2588" t="s">
        <v>336</v>
      </c>
      <c r="M2588" s="1">
        <v>2070290</v>
      </c>
      <c r="N2588" s="1">
        <v>0</v>
      </c>
      <c r="O2588" s="1">
        <f t="shared" si="81"/>
        <v>2070290</v>
      </c>
      <c r="P2588" s="1">
        <v>828116</v>
      </c>
      <c r="Q2588" s="1">
        <f t="shared" si="82"/>
        <v>1242174</v>
      </c>
    </row>
    <row r="2589" spans="1:17" x14ac:dyDescent="0.25">
      <c r="A2589">
        <v>1165</v>
      </c>
      <c r="B2589">
        <v>3695</v>
      </c>
      <c r="C2589" s="2">
        <v>43717</v>
      </c>
      <c r="D2589" t="s">
        <v>538</v>
      </c>
      <c r="E2589">
        <v>31</v>
      </c>
      <c r="F2589" t="s">
        <v>8</v>
      </c>
      <c r="G2589">
        <v>3710</v>
      </c>
      <c r="H2589" s="19">
        <v>43717</v>
      </c>
      <c r="I2589" t="s">
        <v>539</v>
      </c>
      <c r="J2589" t="s">
        <v>7</v>
      </c>
      <c r="K2589" t="s">
        <v>313</v>
      </c>
      <c r="L2589" t="s">
        <v>336</v>
      </c>
      <c r="M2589" s="1">
        <v>2706320</v>
      </c>
      <c r="N2589" s="1">
        <v>0</v>
      </c>
      <c r="O2589" s="1">
        <f t="shared" si="81"/>
        <v>2706320</v>
      </c>
      <c r="P2589" s="1">
        <v>1082528</v>
      </c>
      <c r="Q2589" s="1">
        <f t="shared" si="82"/>
        <v>1623792</v>
      </c>
    </row>
    <row r="2590" spans="1:17" x14ac:dyDescent="0.25">
      <c r="A2590">
        <v>1165</v>
      </c>
      <c r="B2590">
        <v>3696</v>
      </c>
      <c r="C2590" s="2">
        <v>43717</v>
      </c>
      <c r="D2590" t="s">
        <v>485</v>
      </c>
      <c r="E2590">
        <v>31</v>
      </c>
      <c r="F2590" t="s">
        <v>8</v>
      </c>
      <c r="G2590">
        <v>3711</v>
      </c>
      <c r="H2590" s="19">
        <v>43717</v>
      </c>
      <c r="I2590" t="s">
        <v>486</v>
      </c>
      <c r="J2590" t="s">
        <v>7</v>
      </c>
      <c r="K2590" t="s">
        <v>313</v>
      </c>
      <c r="L2590" t="s">
        <v>336</v>
      </c>
      <c r="M2590" s="1">
        <v>2706320</v>
      </c>
      <c r="N2590" s="1">
        <v>0</v>
      </c>
      <c r="O2590" s="1">
        <f t="shared" si="81"/>
        <v>2706320</v>
      </c>
      <c r="P2590" s="1">
        <v>1082528</v>
      </c>
      <c r="Q2590" s="1">
        <f t="shared" si="82"/>
        <v>1623792</v>
      </c>
    </row>
    <row r="2591" spans="1:17" x14ac:dyDescent="0.25">
      <c r="A2591">
        <v>1165</v>
      </c>
      <c r="B2591">
        <v>3697</v>
      </c>
      <c r="C2591" s="2">
        <v>43717</v>
      </c>
      <c r="D2591" t="s">
        <v>578</v>
      </c>
      <c r="E2591">
        <v>31</v>
      </c>
      <c r="F2591" t="s">
        <v>8</v>
      </c>
      <c r="G2591">
        <v>3712</v>
      </c>
      <c r="H2591" s="19">
        <v>43717</v>
      </c>
      <c r="I2591" t="s">
        <v>579</v>
      </c>
      <c r="J2591" t="s">
        <v>7</v>
      </c>
      <c r="K2591" t="s">
        <v>313</v>
      </c>
      <c r="L2591" t="s">
        <v>336</v>
      </c>
      <c r="M2591" s="1">
        <v>2655780</v>
      </c>
      <c r="N2591" s="1">
        <v>0</v>
      </c>
      <c r="O2591" s="1">
        <f t="shared" si="81"/>
        <v>2655780</v>
      </c>
      <c r="P2591" s="1">
        <v>1062312</v>
      </c>
      <c r="Q2591" s="1">
        <f t="shared" si="82"/>
        <v>1593468</v>
      </c>
    </row>
    <row r="2592" spans="1:17" x14ac:dyDescent="0.25">
      <c r="A2592">
        <v>1165</v>
      </c>
      <c r="B2592">
        <v>3698</v>
      </c>
      <c r="C2592" s="2">
        <v>43717</v>
      </c>
      <c r="D2592" t="s">
        <v>1046</v>
      </c>
      <c r="E2592">
        <v>31</v>
      </c>
      <c r="F2592" t="s">
        <v>8</v>
      </c>
      <c r="G2592">
        <v>3717</v>
      </c>
      <c r="H2592" s="19">
        <v>43717</v>
      </c>
      <c r="I2592" t="s">
        <v>1047</v>
      </c>
      <c r="J2592" t="s">
        <v>7</v>
      </c>
      <c r="K2592" t="s">
        <v>313</v>
      </c>
      <c r="L2592" t="s">
        <v>336</v>
      </c>
      <c r="M2592" s="1">
        <v>2962520</v>
      </c>
      <c r="N2592" s="1">
        <v>0</v>
      </c>
      <c r="O2592" s="1">
        <f t="shared" si="81"/>
        <v>2962520</v>
      </c>
      <c r="P2592" s="1">
        <v>1185008</v>
      </c>
      <c r="Q2592" s="1">
        <f t="shared" si="82"/>
        <v>1777512</v>
      </c>
    </row>
    <row r="2593" spans="1:17" hidden="1" x14ac:dyDescent="0.25">
      <c r="A2593">
        <v>1225</v>
      </c>
      <c r="B2593">
        <v>3699</v>
      </c>
      <c r="C2593" s="2">
        <v>43717</v>
      </c>
      <c r="D2593" t="s">
        <v>171</v>
      </c>
      <c r="E2593">
        <v>145</v>
      </c>
      <c r="F2593" t="s">
        <v>163</v>
      </c>
      <c r="G2593">
        <v>150</v>
      </c>
      <c r="H2593" s="19">
        <v>43717</v>
      </c>
      <c r="I2593" t="s">
        <v>3597</v>
      </c>
      <c r="J2593" t="s">
        <v>7</v>
      </c>
      <c r="K2593" t="s">
        <v>313</v>
      </c>
      <c r="L2593" t="s">
        <v>314</v>
      </c>
      <c r="M2593" s="1">
        <v>19072167</v>
      </c>
      <c r="N2593" s="1">
        <v>0</v>
      </c>
      <c r="O2593" s="1">
        <f t="shared" si="81"/>
        <v>19072167</v>
      </c>
      <c r="P2593" s="1">
        <v>1888333</v>
      </c>
      <c r="Q2593" s="1">
        <f t="shared" si="82"/>
        <v>17183834</v>
      </c>
    </row>
    <row r="2594" spans="1:17" x14ac:dyDescent="0.25">
      <c r="A2594">
        <v>1165</v>
      </c>
      <c r="B2594">
        <v>3700</v>
      </c>
      <c r="C2594" s="2">
        <v>43717</v>
      </c>
      <c r="D2594" t="s">
        <v>2038</v>
      </c>
      <c r="E2594">
        <v>31</v>
      </c>
      <c r="F2594" t="s">
        <v>8</v>
      </c>
      <c r="G2594">
        <v>3718</v>
      </c>
      <c r="H2594" s="19">
        <v>43717</v>
      </c>
      <c r="I2594" t="s">
        <v>1240</v>
      </c>
      <c r="J2594" t="s">
        <v>7</v>
      </c>
      <c r="K2594" t="s">
        <v>313</v>
      </c>
      <c r="L2594" t="s">
        <v>336</v>
      </c>
      <c r="M2594" s="1">
        <v>2770000</v>
      </c>
      <c r="N2594" s="1">
        <v>0</v>
      </c>
      <c r="O2594" s="1">
        <f t="shared" si="81"/>
        <v>2770000</v>
      </c>
      <c r="P2594" s="1">
        <v>1108000</v>
      </c>
      <c r="Q2594" s="1">
        <f t="shared" si="82"/>
        <v>1662000</v>
      </c>
    </row>
    <row r="2595" spans="1:17" x14ac:dyDescent="0.25">
      <c r="A2595">
        <v>1165</v>
      </c>
      <c r="B2595">
        <v>3701</v>
      </c>
      <c r="C2595" s="2">
        <v>43717</v>
      </c>
      <c r="D2595" t="s">
        <v>1174</v>
      </c>
      <c r="E2595">
        <v>31</v>
      </c>
      <c r="F2595" t="s">
        <v>8</v>
      </c>
      <c r="G2595">
        <v>3719</v>
      </c>
      <c r="H2595" s="19">
        <v>43717</v>
      </c>
      <c r="I2595" t="s">
        <v>1175</v>
      </c>
      <c r="J2595" t="s">
        <v>7</v>
      </c>
      <c r="K2595" t="s">
        <v>313</v>
      </c>
      <c r="L2595" t="s">
        <v>336</v>
      </c>
      <c r="M2595" s="1">
        <v>2460910</v>
      </c>
      <c r="N2595" s="1">
        <v>0</v>
      </c>
      <c r="O2595" s="1">
        <f t="shared" si="81"/>
        <v>2460910</v>
      </c>
      <c r="P2595" s="1">
        <v>984364</v>
      </c>
      <c r="Q2595" s="1">
        <f t="shared" si="82"/>
        <v>1476546</v>
      </c>
    </row>
    <row r="2596" spans="1:17" x14ac:dyDescent="0.25">
      <c r="A2596">
        <v>1165</v>
      </c>
      <c r="B2596">
        <v>3702</v>
      </c>
      <c r="C2596" s="2">
        <v>43717</v>
      </c>
      <c r="D2596" t="s">
        <v>2097</v>
      </c>
      <c r="E2596">
        <v>31</v>
      </c>
      <c r="F2596" t="s">
        <v>8</v>
      </c>
      <c r="G2596">
        <v>3720</v>
      </c>
      <c r="H2596" s="19">
        <v>43717</v>
      </c>
      <c r="I2596" t="s">
        <v>2098</v>
      </c>
      <c r="J2596" t="s">
        <v>7</v>
      </c>
      <c r="K2596" t="s">
        <v>313</v>
      </c>
      <c r="L2596" t="s">
        <v>336</v>
      </c>
      <c r="M2596" s="1">
        <v>3124970</v>
      </c>
      <c r="N2596" s="1">
        <v>0</v>
      </c>
      <c r="O2596" s="1">
        <f t="shared" si="81"/>
        <v>3124970</v>
      </c>
      <c r="P2596" s="1">
        <v>624994</v>
      </c>
      <c r="Q2596" s="1">
        <f t="shared" si="82"/>
        <v>2499976</v>
      </c>
    </row>
    <row r="2597" spans="1:17" x14ac:dyDescent="0.25">
      <c r="A2597">
        <v>1165</v>
      </c>
      <c r="B2597">
        <v>3703</v>
      </c>
      <c r="C2597" s="2">
        <v>43717</v>
      </c>
      <c r="D2597" t="s">
        <v>2398</v>
      </c>
      <c r="E2597">
        <v>31</v>
      </c>
      <c r="F2597" t="s">
        <v>8</v>
      </c>
      <c r="G2597">
        <v>3721</v>
      </c>
      <c r="H2597" s="19">
        <v>43717</v>
      </c>
      <c r="I2597" t="s">
        <v>4450</v>
      </c>
      <c r="J2597" t="s">
        <v>7</v>
      </c>
      <c r="K2597" t="s">
        <v>313</v>
      </c>
      <c r="L2597" t="s">
        <v>336</v>
      </c>
      <c r="M2597" s="1">
        <v>2158805</v>
      </c>
      <c r="N2597" s="1">
        <v>0</v>
      </c>
      <c r="O2597" s="1">
        <f t="shared" si="81"/>
        <v>2158805</v>
      </c>
      <c r="P2597" s="1">
        <v>863522</v>
      </c>
      <c r="Q2597" s="1">
        <f t="shared" si="82"/>
        <v>1295283</v>
      </c>
    </row>
    <row r="2598" spans="1:17" x14ac:dyDescent="0.25">
      <c r="A2598">
        <v>1165</v>
      </c>
      <c r="B2598">
        <v>3704</v>
      </c>
      <c r="C2598" s="2">
        <v>43717</v>
      </c>
      <c r="D2598" t="s">
        <v>1160</v>
      </c>
      <c r="E2598">
        <v>31</v>
      </c>
      <c r="F2598" t="s">
        <v>8</v>
      </c>
      <c r="G2598">
        <v>3722</v>
      </c>
      <c r="H2598" s="19">
        <v>43717</v>
      </c>
      <c r="I2598" t="s">
        <v>1161</v>
      </c>
      <c r="J2598" t="s">
        <v>7</v>
      </c>
      <c r="K2598" t="s">
        <v>313</v>
      </c>
      <c r="L2598" t="s">
        <v>336</v>
      </c>
      <c r="M2598" s="1">
        <v>2772000</v>
      </c>
      <c r="N2598" s="1">
        <v>0</v>
      </c>
      <c r="O2598" s="1">
        <f t="shared" si="81"/>
        <v>2772000</v>
      </c>
      <c r="P2598" s="1">
        <v>1108800</v>
      </c>
      <c r="Q2598" s="1">
        <f t="shared" si="82"/>
        <v>1663200</v>
      </c>
    </row>
    <row r="2599" spans="1:17" x14ac:dyDescent="0.25">
      <c r="A2599">
        <v>1165</v>
      </c>
      <c r="B2599">
        <v>3706</v>
      </c>
      <c r="C2599" s="2">
        <v>43717</v>
      </c>
      <c r="D2599" t="s">
        <v>1332</v>
      </c>
      <c r="E2599">
        <v>31</v>
      </c>
      <c r="F2599" t="s">
        <v>8</v>
      </c>
      <c r="G2599">
        <v>3723</v>
      </c>
      <c r="H2599" s="19">
        <v>43717</v>
      </c>
      <c r="I2599" t="s">
        <v>1333</v>
      </c>
      <c r="J2599" t="s">
        <v>7</v>
      </c>
      <c r="K2599" t="s">
        <v>313</v>
      </c>
      <c r="L2599" t="s">
        <v>336</v>
      </c>
      <c r="M2599" s="1">
        <v>2539035</v>
      </c>
      <c r="N2599" s="1">
        <v>0</v>
      </c>
      <c r="O2599" s="1">
        <f t="shared" si="81"/>
        <v>2539035</v>
      </c>
      <c r="P2599" s="1">
        <v>1015614</v>
      </c>
      <c r="Q2599" s="1">
        <f t="shared" si="82"/>
        <v>1523421</v>
      </c>
    </row>
    <row r="2600" spans="1:17" x14ac:dyDescent="0.25">
      <c r="A2600">
        <v>1165</v>
      </c>
      <c r="B2600">
        <v>3707</v>
      </c>
      <c r="C2600" s="2">
        <v>43717</v>
      </c>
      <c r="D2600" t="s">
        <v>532</v>
      </c>
      <c r="E2600">
        <v>31</v>
      </c>
      <c r="F2600" t="s">
        <v>8</v>
      </c>
      <c r="G2600">
        <v>3724</v>
      </c>
      <c r="H2600" s="19">
        <v>43717</v>
      </c>
      <c r="I2600" t="s">
        <v>3271</v>
      </c>
      <c r="J2600" t="s">
        <v>7</v>
      </c>
      <c r="K2600" t="s">
        <v>313</v>
      </c>
      <c r="L2600" t="s">
        <v>336</v>
      </c>
      <c r="M2600" s="1">
        <v>2109355</v>
      </c>
      <c r="N2600" s="1">
        <v>0</v>
      </c>
      <c r="O2600" s="1">
        <f t="shared" si="81"/>
        <v>2109355</v>
      </c>
      <c r="P2600" s="1">
        <v>843742</v>
      </c>
      <c r="Q2600" s="1">
        <f t="shared" si="82"/>
        <v>1265613</v>
      </c>
    </row>
    <row r="2601" spans="1:17" x14ac:dyDescent="0.25">
      <c r="A2601">
        <v>1165</v>
      </c>
      <c r="B2601">
        <v>3708</v>
      </c>
      <c r="C2601" s="2">
        <v>43717</v>
      </c>
      <c r="D2601" t="s">
        <v>3160</v>
      </c>
      <c r="E2601">
        <v>31</v>
      </c>
      <c r="F2601" t="s">
        <v>8</v>
      </c>
      <c r="G2601">
        <v>3750</v>
      </c>
      <c r="H2601" s="19">
        <v>43717</v>
      </c>
      <c r="I2601" t="s">
        <v>4451</v>
      </c>
      <c r="J2601" t="s">
        <v>7</v>
      </c>
      <c r="K2601" t="s">
        <v>313</v>
      </c>
      <c r="L2601" t="s">
        <v>336</v>
      </c>
      <c r="M2601" s="1">
        <v>2803096</v>
      </c>
      <c r="N2601" s="1">
        <v>0</v>
      </c>
      <c r="O2601" s="1">
        <f t="shared" si="81"/>
        <v>2803096</v>
      </c>
      <c r="P2601" s="1">
        <v>1185925</v>
      </c>
      <c r="Q2601" s="1">
        <f t="shared" si="82"/>
        <v>1617171</v>
      </c>
    </row>
    <row r="2602" spans="1:17" x14ac:dyDescent="0.25">
      <c r="A2602">
        <v>1165</v>
      </c>
      <c r="B2602">
        <v>3709</v>
      </c>
      <c r="C2602" s="2">
        <v>43717</v>
      </c>
      <c r="D2602" t="s">
        <v>4417</v>
      </c>
      <c r="E2602">
        <v>31</v>
      </c>
      <c r="F2602" t="s">
        <v>8</v>
      </c>
      <c r="G2602">
        <v>3751</v>
      </c>
      <c r="H2602" s="19">
        <v>43717</v>
      </c>
      <c r="I2602" t="s">
        <v>4452</v>
      </c>
      <c r="J2602" t="s">
        <v>7</v>
      </c>
      <c r="K2602" t="s">
        <v>313</v>
      </c>
      <c r="L2602" t="s">
        <v>336</v>
      </c>
      <c r="M2602" s="1">
        <v>2437474</v>
      </c>
      <c r="N2602" s="1">
        <v>0</v>
      </c>
      <c r="O2602" s="1">
        <f t="shared" si="81"/>
        <v>2437474</v>
      </c>
      <c r="P2602" s="1">
        <v>1031239</v>
      </c>
      <c r="Q2602" s="1">
        <f t="shared" si="82"/>
        <v>1406235</v>
      </c>
    </row>
    <row r="2603" spans="1:17" x14ac:dyDescent="0.25">
      <c r="A2603">
        <v>1165</v>
      </c>
      <c r="B2603">
        <v>3711</v>
      </c>
      <c r="C2603" s="2">
        <v>43717</v>
      </c>
      <c r="D2603" t="s">
        <v>4421</v>
      </c>
      <c r="E2603">
        <v>31</v>
      </c>
      <c r="F2603" t="s">
        <v>8</v>
      </c>
      <c r="G2603">
        <v>3664</v>
      </c>
      <c r="H2603" s="19">
        <v>43717</v>
      </c>
      <c r="I2603" t="s">
        <v>4453</v>
      </c>
      <c r="J2603" t="s">
        <v>7</v>
      </c>
      <c r="K2603" t="s">
        <v>313</v>
      </c>
      <c r="L2603" t="s">
        <v>336</v>
      </c>
      <c r="M2603" s="1">
        <v>2437474</v>
      </c>
      <c r="N2603" s="1">
        <v>0</v>
      </c>
      <c r="O2603" s="1">
        <f t="shared" si="81"/>
        <v>2437474</v>
      </c>
      <c r="P2603" s="1">
        <v>1031239</v>
      </c>
      <c r="Q2603" s="1">
        <f t="shared" si="82"/>
        <v>1406235</v>
      </c>
    </row>
    <row r="2604" spans="1:17" x14ac:dyDescent="0.25">
      <c r="A2604">
        <v>1165</v>
      </c>
      <c r="B2604">
        <v>3712</v>
      </c>
      <c r="C2604" s="2">
        <v>43717</v>
      </c>
      <c r="D2604" t="s">
        <v>4406</v>
      </c>
      <c r="E2604">
        <v>31</v>
      </c>
      <c r="F2604" t="s">
        <v>8</v>
      </c>
      <c r="G2604">
        <v>3704</v>
      </c>
      <c r="H2604" s="19">
        <v>43717</v>
      </c>
      <c r="I2604" t="s">
        <v>4454</v>
      </c>
      <c r="J2604" t="s">
        <v>7</v>
      </c>
      <c r="K2604" t="s">
        <v>313</v>
      </c>
      <c r="L2604" t="s">
        <v>336</v>
      </c>
      <c r="M2604" s="1">
        <v>3534341</v>
      </c>
      <c r="N2604" s="1">
        <v>0</v>
      </c>
      <c r="O2604" s="1">
        <f t="shared" si="81"/>
        <v>3534341</v>
      </c>
      <c r="P2604" s="1">
        <v>1495298</v>
      </c>
      <c r="Q2604" s="1">
        <f t="shared" si="82"/>
        <v>2039043</v>
      </c>
    </row>
    <row r="2605" spans="1:17" x14ac:dyDescent="0.25">
      <c r="A2605">
        <v>1165</v>
      </c>
      <c r="B2605">
        <v>3713</v>
      </c>
      <c r="C2605" s="2">
        <v>43717</v>
      </c>
      <c r="D2605" t="s">
        <v>4423</v>
      </c>
      <c r="E2605">
        <v>31</v>
      </c>
      <c r="F2605" t="s">
        <v>8</v>
      </c>
      <c r="G2605">
        <v>3725</v>
      </c>
      <c r="H2605" s="19">
        <v>43717</v>
      </c>
      <c r="I2605" t="s">
        <v>4455</v>
      </c>
      <c r="J2605" t="s">
        <v>7</v>
      </c>
      <c r="K2605" t="s">
        <v>313</v>
      </c>
      <c r="L2605" t="s">
        <v>336</v>
      </c>
      <c r="M2605" s="1">
        <v>2965596</v>
      </c>
      <c r="N2605" s="1">
        <v>0</v>
      </c>
      <c r="O2605" s="1">
        <f t="shared" si="81"/>
        <v>2965596</v>
      </c>
      <c r="P2605" s="1">
        <v>1254675</v>
      </c>
      <c r="Q2605" s="1">
        <f t="shared" si="82"/>
        <v>1710921</v>
      </c>
    </row>
    <row r="2606" spans="1:17" x14ac:dyDescent="0.25">
      <c r="A2606">
        <v>1165</v>
      </c>
      <c r="B2606">
        <v>3714</v>
      </c>
      <c r="C2606" s="2">
        <v>43717</v>
      </c>
      <c r="D2606" t="s">
        <v>4407</v>
      </c>
      <c r="E2606">
        <v>31</v>
      </c>
      <c r="F2606" t="s">
        <v>8</v>
      </c>
      <c r="G2606">
        <v>3650</v>
      </c>
      <c r="H2606" s="19">
        <v>43717</v>
      </c>
      <c r="I2606" t="s">
        <v>4456</v>
      </c>
      <c r="J2606" t="s">
        <v>7</v>
      </c>
      <c r="K2606" t="s">
        <v>313</v>
      </c>
      <c r="L2606" t="s">
        <v>336</v>
      </c>
      <c r="M2606" s="1">
        <v>3515590</v>
      </c>
      <c r="N2606" s="1">
        <v>0</v>
      </c>
      <c r="O2606" s="1">
        <f t="shared" si="81"/>
        <v>3515590</v>
      </c>
      <c r="P2606" s="1">
        <v>1406236</v>
      </c>
      <c r="Q2606" s="1">
        <f t="shared" si="82"/>
        <v>2109354</v>
      </c>
    </row>
    <row r="2607" spans="1:17" x14ac:dyDescent="0.25">
      <c r="A2607">
        <v>1165</v>
      </c>
      <c r="B2607">
        <v>3715</v>
      </c>
      <c r="C2607" s="2">
        <v>43717</v>
      </c>
      <c r="D2607" t="s">
        <v>4457</v>
      </c>
      <c r="E2607">
        <v>31</v>
      </c>
      <c r="F2607" t="s">
        <v>8</v>
      </c>
      <c r="G2607">
        <v>3655</v>
      </c>
      <c r="H2607" s="19">
        <v>43717</v>
      </c>
      <c r="I2607" t="s">
        <v>4458</v>
      </c>
      <c r="J2607" t="s">
        <v>7</v>
      </c>
      <c r="K2607" t="s">
        <v>313</v>
      </c>
      <c r="L2607" t="s">
        <v>336</v>
      </c>
      <c r="M2607" s="1">
        <v>2109355</v>
      </c>
      <c r="N2607" s="1">
        <v>0</v>
      </c>
      <c r="O2607" s="1">
        <f t="shared" si="81"/>
        <v>2109355</v>
      </c>
      <c r="P2607" s="1">
        <v>843742</v>
      </c>
      <c r="Q2607" s="1">
        <f t="shared" si="82"/>
        <v>1265613</v>
      </c>
    </row>
    <row r="2608" spans="1:17" x14ac:dyDescent="0.25">
      <c r="A2608">
        <v>1165</v>
      </c>
      <c r="B2608">
        <v>3716</v>
      </c>
      <c r="C2608" s="2">
        <v>43717</v>
      </c>
      <c r="D2608" t="s">
        <v>4419</v>
      </c>
      <c r="E2608">
        <v>31</v>
      </c>
      <c r="F2608" t="s">
        <v>8</v>
      </c>
      <c r="G2608">
        <v>3753</v>
      </c>
      <c r="H2608" s="19">
        <v>43717</v>
      </c>
      <c r="I2608" t="s">
        <v>4459</v>
      </c>
      <c r="J2608" t="s">
        <v>7</v>
      </c>
      <c r="K2608" t="s">
        <v>313</v>
      </c>
      <c r="L2608" t="s">
        <v>336</v>
      </c>
      <c r="M2608" s="1">
        <v>2315602</v>
      </c>
      <c r="N2608" s="1">
        <v>0</v>
      </c>
      <c r="O2608" s="1">
        <f t="shared" si="81"/>
        <v>2315602</v>
      </c>
      <c r="P2608" s="1">
        <v>979678</v>
      </c>
      <c r="Q2608" s="1">
        <f t="shared" si="82"/>
        <v>1335924</v>
      </c>
    </row>
    <row r="2609" spans="1:17" x14ac:dyDescent="0.25">
      <c r="A2609">
        <v>1165</v>
      </c>
      <c r="B2609">
        <v>3718</v>
      </c>
      <c r="C2609" s="2">
        <v>43718</v>
      </c>
      <c r="D2609" t="s">
        <v>493</v>
      </c>
      <c r="E2609">
        <v>31</v>
      </c>
      <c r="F2609" t="s">
        <v>8</v>
      </c>
      <c r="G2609">
        <v>3709</v>
      </c>
      <c r="H2609" s="19">
        <v>43718</v>
      </c>
      <c r="I2609" t="s">
        <v>494</v>
      </c>
      <c r="J2609" t="s">
        <v>7</v>
      </c>
      <c r="K2609" t="s">
        <v>313</v>
      </c>
      <c r="L2609" t="s">
        <v>336</v>
      </c>
      <c r="M2609" s="1">
        <v>2851535</v>
      </c>
      <c r="N2609" s="1">
        <v>0</v>
      </c>
      <c r="O2609" s="1">
        <f t="shared" si="81"/>
        <v>2851535</v>
      </c>
      <c r="P2609" s="1">
        <v>1140614</v>
      </c>
      <c r="Q2609" s="1">
        <f t="shared" si="82"/>
        <v>1710921</v>
      </c>
    </row>
    <row r="2610" spans="1:17" x14ac:dyDescent="0.25">
      <c r="A2610">
        <v>1165</v>
      </c>
      <c r="B2610">
        <v>3719</v>
      </c>
      <c r="C2610" s="2">
        <v>43718</v>
      </c>
      <c r="D2610" t="s">
        <v>536</v>
      </c>
      <c r="E2610">
        <v>31</v>
      </c>
      <c r="F2610" t="s">
        <v>8</v>
      </c>
      <c r="G2610">
        <v>3713</v>
      </c>
      <c r="H2610" s="19">
        <v>43718</v>
      </c>
      <c r="I2610" t="s">
        <v>537</v>
      </c>
      <c r="J2610" t="s">
        <v>7</v>
      </c>
      <c r="K2610" t="s">
        <v>313</v>
      </c>
      <c r="L2610" t="s">
        <v>336</v>
      </c>
      <c r="M2610" s="1">
        <v>2963930</v>
      </c>
      <c r="N2610" s="1">
        <v>0</v>
      </c>
      <c r="O2610" s="1">
        <f t="shared" si="81"/>
        <v>2963930</v>
      </c>
      <c r="P2610" s="1">
        <v>1185572</v>
      </c>
      <c r="Q2610" s="1">
        <f t="shared" si="82"/>
        <v>1778358</v>
      </c>
    </row>
    <row r="2611" spans="1:17" x14ac:dyDescent="0.25">
      <c r="A2611">
        <v>1165</v>
      </c>
      <c r="B2611">
        <v>3720</v>
      </c>
      <c r="C2611" s="2">
        <v>43718</v>
      </c>
      <c r="D2611" t="s">
        <v>628</v>
      </c>
      <c r="E2611">
        <v>31</v>
      </c>
      <c r="F2611" t="s">
        <v>8</v>
      </c>
      <c r="G2611">
        <v>3714</v>
      </c>
      <c r="H2611" s="19">
        <v>43718</v>
      </c>
      <c r="I2611" t="s">
        <v>629</v>
      </c>
      <c r="J2611" t="s">
        <v>7</v>
      </c>
      <c r="K2611" t="s">
        <v>313</v>
      </c>
      <c r="L2611" t="s">
        <v>336</v>
      </c>
      <c r="M2611" s="1">
        <v>2061825</v>
      </c>
      <c r="N2611" s="1">
        <v>0</v>
      </c>
      <c r="O2611" s="1">
        <f t="shared" si="81"/>
        <v>2061825</v>
      </c>
      <c r="P2611" s="1">
        <v>824730</v>
      </c>
      <c r="Q2611" s="1">
        <f t="shared" si="82"/>
        <v>1237095</v>
      </c>
    </row>
    <row r="2612" spans="1:17" x14ac:dyDescent="0.25">
      <c r="A2612">
        <v>1165</v>
      </c>
      <c r="B2612">
        <v>3721</v>
      </c>
      <c r="C2612" s="2">
        <v>43718</v>
      </c>
      <c r="D2612" t="s">
        <v>982</v>
      </c>
      <c r="E2612">
        <v>31</v>
      </c>
      <c r="F2612" t="s">
        <v>8</v>
      </c>
      <c r="G2612">
        <v>3715</v>
      </c>
      <c r="H2612" s="19">
        <v>43718</v>
      </c>
      <c r="I2612" t="s">
        <v>983</v>
      </c>
      <c r="J2612" t="s">
        <v>7</v>
      </c>
      <c r="K2612" t="s">
        <v>313</v>
      </c>
      <c r="L2612" t="s">
        <v>336</v>
      </c>
      <c r="M2612" s="1">
        <v>2343725</v>
      </c>
      <c r="N2612" s="1">
        <v>0</v>
      </c>
      <c r="O2612" s="1">
        <f t="shared" si="81"/>
        <v>2343725</v>
      </c>
      <c r="P2612" s="1">
        <v>937490</v>
      </c>
      <c r="Q2612" s="1">
        <f t="shared" si="82"/>
        <v>1406235</v>
      </c>
    </row>
    <row r="2613" spans="1:17" x14ac:dyDescent="0.25">
      <c r="A2613">
        <v>1165</v>
      </c>
      <c r="B2613">
        <v>3722</v>
      </c>
      <c r="C2613" s="2">
        <v>43718</v>
      </c>
      <c r="D2613" t="s">
        <v>990</v>
      </c>
      <c r="E2613">
        <v>31</v>
      </c>
      <c r="F2613" t="s">
        <v>8</v>
      </c>
      <c r="G2613">
        <v>3716</v>
      </c>
      <c r="H2613" s="19">
        <v>43718</v>
      </c>
      <c r="I2613" t="s">
        <v>991</v>
      </c>
      <c r="J2613" t="s">
        <v>7</v>
      </c>
      <c r="K2613" t="s">
        <v>313</v>
      </c>
      <c r="L2613" t="s">
        <v>336</v>
      </c>
      <c r="M2613" s="1">
        <v>2641845</v>
      </c>
      <c r="N2613" s="1">
        <v>0</v>
      </c>
      <c r="O2613" s="1">
        <f t="shared" si="81"/>
        <v>2641845</v>
      </c>
      <c r="P2613" s="1">
        <v>1056738</v>
      </c>
      <c r="Q2613" s="1">
        <f t="shared" si="82"/>
        <v>1585107</v>
      </c>
    </row>
    <row r="2614" spans="1:17" x14ac:dyDescent="0.25">
      <c r="A2614">
        <v>1165</v>
      </c>
      <c r="B2614">
        <v>3723</v>
      </c>
      <c r="C2614" s="2">
        <v>43718</v>
      </c>
      <c r="D2614" t="s">
        <v>813</v>
      </c>
      <c r="E2614">
        <v>31</v>
      </c>
      <c r="F2614" t="s">
        <v>8</v>
      </c>
      <c r="G2614">
        <v>3700</v>
      </c>
      <c r="H2614" s="19">
        <v>43718</v>
      </c>
      <c r="I2614" t="s">
        <v>814</v>
      </c>
      <c r="J2614" t="s">
        <v>7</v>
      </c>
      <c r="K2614" t="s">
        <v>313</v>
      </c>
      <c r="L2614" t="s">
        <v>336</v>
      </c>
      <c r="M2614" s="1">
        <v>3102545</v>
      </c>
      <c r="N2614" s="1">
        <v>0</v>
      </c>
      <c r="O2614" s="1">
        <f t="shared" si="81"/>
        <v>3102545</v>
      </c>
      <c r="P2614" s="1">
        <v>1241018</v>
      </c>
      <c r="Q2614" s="1">
        <f t="shared" si="82"/>
        <v>1861527</v>
      </c>
    </row>
    <row r="2615" spans="1:17" hidden="1" x14ac:dyDescent="0.25">
      <c r="A2615">
        <v>1205</v>
      </c>
      <c r="B2615">
        <v>3725</v>
      </c>
      <c r="C2615" s="2">
        <v>43718</v>
      </c>
      <c r="D2615" t="s">
        <v>4461</v>
      </c>
      <c r="E2615">
        <v>31</v>
      </c>
      <c r="F2615" t="s">
        <v>8</v>
      </c>
      <c r="G2615">
        <v>3641</v>
      </c>
      <c r="H2615" s="19">
        <v>43718</v>
      </c>
      <c r="I2615" t="s">
        <v>3714</v>
      </c>
      <c r="J2615" t="s">
        <v>7</v>
      </c>
      <c r="K2615" t="s">
        <v>2534</v>
      </c>
      <c r="L2615" t="s">
        <v>2485</v>
      </c>
      <c r="M2615" s="1">
        <v>51229000</v>
      </c>
      <c r="N2615" s="1">
        <v>0</v>
      </c>
      <c r="O2615" s="1">
        <f t="shared" si="81"/>
        <v>51229000</v>
      </c>
      <c r="P2615" s="1">
        <v>0</v>
      </c>
      <c r="Q2615" s="1">
        <f t="shared" si="82"/>
        <v>51229000</v>
      </c>
    </row>
    <row r="2616" spans="1:17" x14ac:dyDescent="0.25">
      <c r="A2616">
        <v>1165</v>
      </c>
      <c r="B2616">
        <v>3726</v>
      </c>
      <c r="C2616" s="2">
        <v>43718</v>
      </c>
      <c r="D2616" t="s">
        <v>4462</v>
      </c>
      <c r="E2616">
        <v>31</v>
      </c>
      <c r="F2616" t="s">
        <v>8</v>
      </c>
      <c r="G2616">
        <v>3670</v>
      </c>
      <c r="H2616" s="19">
        <v>43718</v>
      </c>
      <c r="I2616" t="s">
        <v>4463</v>
      </c>
      <c r="J2616" t="s">
        <v>7</v>
      </c>
      <c r="K2616" t="s">
        <v>313</v>
      </c>
      <c r="L2616" t="s">
        <v>336</v>
      </c>
      <c r="M2616" s="1">
        <v>2153102</v>
      </c>
      <c r="N2616" s="1">
        <v>0</v>
      </c>
      <c r="O2616" s="1">
        <f t="shared" si="81"/>
        <v>2153102</v>
      </c>
      <c r="P2616" s="1">
        <v>910928</v>
      </c>
      <c r="Q2616" s="1">
        <f t="shared" si="82"/>
        <v>1242174</v>
      </c>
    </row>
    <row r="2617" spans="1:17" x14ac:dyDescent="0.25">
      <c r="A2617">
        <v>1165</v>
      </c>
      <c r="B2617">
        <v>3727</v>
      </c>
      <c r="C2617" s="2">
        <v>43718</v>
      </c>
      <c r="D2617" t="s">
        <v>4464</v>
      </c>
      <c r="E2617">
        <v>31</v>
      </c>
      <c r="F2617" t="s">
        <v>8</v>
      </c>
      <c r="G2617">
        <v>3707</v>
      </c>
      <c r="H2617" s="19">
        <v>43718</v>
      </c>
      <c r="I2617" t="s">
        <v>4465</v>
      </c>
      <c r="J2617" t="s">
        <v>7</v>
      </c>
      <c r="K2617" t="s">
        <v>313</v>
      </c>
      <c r="L2617" t="s">
        <v>336</v>
      </c>
      <c r="M2617" s="1">
        <v>2437474</v>
      </c>
      <c r="N2617" s="1">
        <v>0</v>
      </c>
      <c r="O2617" s="1">
        <f t="shared" si="81"/>
        <v>2437474</v>
      </c>
      <c r="P2617" s="1">
        <v>1031239</v>
      </c>
      <c r="Q2617" s="1">
        <f t="shared" si="82"/>
        <v>1406235</v>
      </c>
    </row>
    <row r="2618" spans="1:17" x14ac:dyDescent="0.25">
      <c r="A2618">
        <v>1165</v>
      </c>
      <c r="B2618">
        <v>3728</v>
      </c>
      <c r="C2618" s="2">
        <v>43718</v>
      </c>
      <c r="D2618" t="s">
        <v>4466</v>
      </c>
      <c r="E2618">
        <v>31</v>
      </c>
      <c r="F2618" t="s">
        <v>8</v>
      </c>
      <c r="G2618">
        <v>3654</v>
      </c>
      <c r="H2618" s="19">
        <v>43718</v>
      </c>
      <c r="I2618" t="s">
        <v>4467</v>
      </c>
      <c r="J2618" t="s">
        <v>7</v>
      </c>
      <c r="K2618" t="s">
        <v>313</v>
      </c>
      <c r="L2618" t="s">
        <v>336</v>
      </c>
      <c r="M2618" s="1">
        <v>2070290</v>
      </c>
      <c r="N2618" s="1">
        <v>0</v>
      </c>
      <c r="O2618" s="1">
        <f t="shared" si="81"/>
        <v>2070290</v>
      </c>
      <c r="P2618" s="1">
        <v>828116</v>
      </c>
      <c r="Q2618" s="1">
        <f t="shared" si="82"/>
        <v>1242174</v>
      </c>
    </row>
    <row r="2619" spans="1:17" x14ac:dyDescent="0.25">
      <c r="A2619">
        <v>1165</v>
      </c>
      <c r="B2619">
        <v>3729</v>
      </c>
      <c r="C2619" s="2">
        <v>43718</v>
      </c>
      <c r="D2619" t="s">
        <v>4468</v>
      </c>
      <c r="E2619">
        <v>31</v>
      </c>
      <c r="F2619" t="s">
        <v>8</v>
      </c>
      <c r="G2619">
        <v>3647</v>
      </c>
      <c r="H2619" s="19">
        <v>43718</v>
      </c>
      <c r="I2619" t="s">
        <v>4469</v>
      </c>
      <c r="J2619" t="s">
        <v>7</v>
      </c>
      <c r="K2619" t="s">
        <v>313</v>
      </c>
      <c r="L2619" t="s">
        <v>336</v>
      </c>
      <c r="M2619" s="1">
        <v>2193729</v>
      </c>
      <c r="N2619" s="1">
        <v>0</v>
      </c>
      <c r="O2619" s="1">
        <f t="shared" si="81"/>
        <v>2193729</v>
      </c>
      <c r="P2619" s="1">
        <v>928116</v>
      </c>
      <c r="Q2619" s="1">
        <f t="shared" si="82"/>
        <v>1265613</v>
      </c>
    </row>
    <row r="2620" spans="1:17" x14ac:dyDescent="0.25">
      <c r="A2620">
        <v>1165</v>
      </c>
      <c r="B2620">
        <v>3730</v>
      </c>
      <c r="C2620" s="2">
        <v>43718</v>
      </c>
      <c r="D2620" t="s">
        <v>4470</v>
      </c>
      <c r="E2620">
        <v>31</v>
      </c>
      <c r="F2620" t="s">
        <v>8</v>
      </c>
      <c r="G2620">
        <v>3652</v>
      </c>
      <c r="H2620" s="19">
        <v>43718</v>
      </c>
      <c r="I2620" t="s">
        <v>4471</v>
      </c>
      <c r="J2620" t="s">
        <v>7</v>
      </c>
      <c r="K2620" t="s">
        <v>313</v>
      </c>
      <c r="L2620" t="s">
        <v>336</v>
      </c>
      <c r="M2620" s="1">
        <v>2437474</v>
      </c>
      <c r="N2620" s="1">
        <v>0</v>
      </c>
      <c r="O2620" s="1">
        <f t="shared" si="81"/>
        <v>2437474</v>
      </c>
      <c r="P2620" s="1">
        <v>1031239</v>
      </c>
      <c r="Q2620" s="1">
        <f t="shared" si="82"/>
        <v>1406235</v>
      </c>
    </row>
    <row r="2621" spans="1:17" x14ac:dyDescent="0.25">
      <c r="A2621">
        <v>1165</v>
      </c>
      <c r="B2621">
        <v>3731</v>
      </c>
      <c r="C2621" s="2">
        <v>43718</v>
      </c>
      <c r="D2621" t="s">
        <v>4472</v>
      </c>
      <c r="E2621">
        <v>31</v>
      </c>
      <c r="F2621" t="s">
        <v>8</v>
      </c>
      <c r="G2621">
        <v>3656</v>
      </c>
      <c r="H2621" s="19">
        <v>43718</v>
      </c>
      <c r="I2621" t="s">
        <v>4473</v>
      </c>
      <c r="J2621" t="s">
        <v>7</v>
      </c>
      <c r="K2621" t="s">
        <v>313</v>
      </c>
      <c r="L2621" t="s">
        <v>336</v>
      </c>
      <c r="M2621" s="1">
        <v>2843719</v>
      </c>
      <c r="N2621" s="1">
        <v>0</v>
      </c>
      <c r="O2621" s="1">
        <f t="shared" si="81"/>
        <v>2843719</v>
      </c>
      <c r="P2621" s="1">
        <v>1203112</v>
      </c>
      <c r="Q2621" s="1">
        <f t="shared" si="82"/>
        <v>1640607</v>
      </c>
    </row>
    <row r="2622" spans="1:17" x14ac:dyDescent="0.25">
      <c r="A2622">
        <v>1165</v>
      </c>
      <c r="B2622">
        <v>3732</v>
      </c>
      <c r="C2622" s="2">
        <v>43718</v>
      </c>
      <c r="D2622" t="s">
        <v>4474</v>
      </c>
      <c r="E2622">
        <v>31</v>
      </c>
      <c r="F2622" t="s">
        <v>8</v>
      </c>
      <c r="G2622">
        <v>3744</v>
      </c>
      <c r="H2622" s="19">
        <v>43718</v>
      </c>
      <c r="I2622" t="s">
        <v>4475</v>
      </c>
      <c r="J2622" t="s">
        <v>7</v>
      </c>
      <c r="K2622" t="s">
        <v>313</v>
      </c>
      <c r="L2622" t="s">
        <v>336</v>
      </c>
      <c r="M2622" s="1">
        <v>3018718</v>
      </c>
      <c r="N2622" s="1">
        <v>0</v>
      </c>
      <c r="O2622" s="1">
        <f t="shared" si="81"/>
        <v>3018718</v>
      </c>
      <c r="P2622" s="1">
        <v>1331236</v>
      </c>
      <c r="Q2622" s="1">
        <f t="shared" si="82"/>
        <v>1687482</v>
      </c>
    </row>
    <row r="2623" spans="1:17" x14ac:dyDescent="0.25">
      <c r="A2623">
        <v>1165</v>
      </c>
      <c r="B2623">
        <v>3733</v>
      </c>
      <c r="C2623" s="2">
        <v>43718</v>
      </c>
      <c r="D2623" t="s">
        <v>4476</v>
      </c>
      <c r="E2623">
        <v>31</v>
      </c>
      <c r="F2623" t="s">
        <v>8</v>
      </c>
      <c r="G2623">
        <v>3748</v>
      </c>
      <c r="H2623" s="19">
        <v>43718</v>
      </c>
      <c r="I2623" t="s">
        <v>4477</v>
      </c>
      <c r="J2623" t="s">
        <v>7</v>
      </c>
      <c r="K2623" t="s">
        <v>313</v>
      </c>
      <c r="L2623" t="s">
        <v>336</v>
      </c>
      <c r="M2623" s="1">
        <v>3354134</v>
      </c>
      <c r="N2623" s="1">
        <v>0</v>
      </c>
      <c r="O2623" s="1">
        <f t="shared" si="81"/>
        <v>3354134</v>
      </c>
      <c r="P2623" s="1">
        <v>1479152</v>
      </c>
      <c r="Q2623" s="1">
        <f t="shared" si="82"/>
        <v>1874982</v>
      </c>
    </row>
    <row r="2624" spans="1:17" x14ac:dyDescent="0.25">
      <c r="A2624">
        <v>1060</v>
      </c>
      <c r="B2624">
        <v>3734</v>
      </c>
      <c r="C2624" s="2">
        <v>43718</v>
      </c>
      <c r="D2624" t="s">
        <v>4478</v>
      </c>
      <c r="E2624">
        <v>31</v>
      </c>
      <c r="F2624" t="s">
        <v>8</v>
      </c>
      <c r="G2624">
        <v>3742</v>
      </c>
      <c r="H2624" s="19">
        <v>43718</v>
      </c>
      <c r="I2624" t="s">
        <v>760</v>
      </c>
      <c r="J2624" t="s">
        <v>7</v>
      </c>
      <c r="K2624" t="s">
        <v>313</v>
      </c>
      <c r="L2624" t="s">
        <v>336</v>
      </c>
      <c r="M2624" s="1">
        <v>3749964</v>
      </c>
      <c r="N2624" s="1">
        <v>0</v>
      </c>
      <c r="O2624" s="1">
        <f t="shared" si="81"/>
        <v>3749964</v>
      </c>
      <c r="P2624" s="1">
        <v>1874982</v>
      </c>
      <c r="Q2624" s="1">
        <f t="shared" si="82"/>
        <v>1874982</v>
      </c>
    </row>
    <row r="2625" spans="1:17" x14ac:dyDescent="0.25">
      <c r="A2625">
        <v>1165</v>
      </c>
      <c r="B2625">
        <v>3735</v>
      </c>
      <c r="C2625" s="2">
        <v>43718</v>
      </c>
      <c r="D2625" t="s">
        <v>4479</v>
      </c>
      <c r="E2625">
        <v>31</v>
      </c>
      <c r="F2625" t="s">
        <v>8</v>
      </c>
      <c r="G2625">
        <v>3749</v>
      </c>
      <c r="H2625" s="19">
        <v>43718</v>
      </c>
      <c r="I2625" t="s">
        <v>4480</v>
      </c>
      <c r="J2625" t="s">
        <v>7</v>
      </c>
      <c r="K2625" t="s">
        <v>313</v>
      </c>
      <c r="L2625" t="s">
        <v>336</v>
      </c>
      <c r="M2625" s="1">
        <v>3144502</v>
      </c>
      <c r="N2625" s="1">
        <v>0</v>
      </c>
      <c r="O2625" s="1">
        <f t="shared" si="81"/>
        <v>3144502</v>
      </c>
      <c r="P2625" s="1">
        <v>1386706</v>
      </c>
      <c r="Q2625" s="1">
        <f t="shared" si="82"/>
        <v>1757796</v>
      </c>
    </row>
    <row r="2626" spans="1:17" x14ac:dyDescent="0.25">
      <c r="A2626">
        <v>637</v>
      </c>
      <c r="B2626">
        <v>3736</v>
      </c>
      <c r="C2626" s="2">
        <v>43718</v>
      </c>
      <c r="D2626" t="s">
        <v>4481</v>
      </c>
      <c r="E2626">
        <v>31</v>
      </c>
      <c r="F2626" t="s">
        <v>8</v>
      </c>
      <c r="G2626">
        <v>3731</v>
      </c>
      <c r="H2626" s="19">
        <v>43718</v>
      </c>
      <c r="I2626" t="s">
        <v>4482</v>
      </c>
      <c r="J2626" t="s">
        <v>7</v>
      </c>
      <c r="K2626" t="s">
        <v>313</v>
      </c>
      <c r="L2626" t="s">
        <v>336</v>
      </c>
      <c r="M2626" s="1">
        <v>2153102</v>
      </c>
      <c r="N2626" s="1">
        <v>0</v>
      </c>
      <c r="O2626" s="1">
        <f t="shared" si="81"/>
        <v>2153102</v>
      </c>
      <c r="P2626" s="1">
        <v>910928</v>
      </c>
      <c r="Q2626" s="1">
        <f t="shared" si="82"/>
        <v>1242174</v>
      </c>
    </row>
    <row r="2627" spans="1:17" x14ac:dyDescent="0.25">
      <c r="A2627">
        <v>1165</v>
      </c>
      <c r="B2627">
        <v>3737</v>
      </c>
      <c r="C2627" s="2">
        <v>43718</v>
      </c>
      <c r="D2627" t="s">
        <v>4483</v>
      </c>
      <c r="E2627">
        <v>31</v>
      </c>
      <c r="F2627" t="s">
        <v>8</v>
      </c>
      <c r="G2627">
        <v>3752</v>
      </c>
      <c r="H2627" s="19">
        <v>43718</v>
      </c>
      <c r="I2627" t="s">
        <v>4484</v>
      </c>
      <c r="J2627" t="s">
        <v>7</v>
      </c>
      <c r="K2627" t="s">
        <v>313</v>
      </c>
      <c r="L2627" t="s">
        <v>336</v>
      </c>
      <c r="M2627" s="1">
        <v>2437474</v>
      </c>
      <c r="N2627" s="1">
        <v>0</v>
      </c>
      <c r="O2627" s="1">
        <f t="shared" si="81"/>
        <v>2437474</v>
      </c>
      <c r="P2627" s="1">
        <v>1031239</v>
      </c>
      <c r="Q2627" s="1">
        <f t="shared" si="82"/>
        <v>1406235</v>
      </c>
    </row>
    <row r="2628" spans="1:17" x14ac:dyDescent="0.25">
      <c r="A2628">
        <v>637</v>
      </c>
      <c r="B2628">
        <v>3738</v>
      </c>
      <c r="C2628" s="2">
        <v>43718</v>
      </c>
      <c r="D2628" t="s">
        <v>4485</v>
      </c>
      <c r="E2628">
        <v>31</v>
      </c>
      <c r="F2628" t="s">
        <v>8</v>
      </c>
      <c r="G2628">
        <v>3729</v>
      </c>
      <c r="H2628" s="19">
        <v>43718</v>
      </c>
      <c r="I2628" t="s">
        <v>4486</v>
      </c>
      <c r="J2628" t="s">
        <v>7</v>
      </c>
      <c r="K2628" t="s">
        <v>313</v>
      </c>
      <c r="L2628" t="s">
        <v>336</v>
      </c>
      <c r="M2628" s="1">
        <v>3046845</v>
      </c>
      <c r="N2628" s="1">
        <v>0</v>
      </c>
      <c r="O2628" s="1">
        <f t="shared" si="81"/>
        <v>3046845</v>
      </c>
      <c r="P2628" s="1">
        <v>1218738</v>
      </c>
      <c r="Q2628" s="1">
        <f t="shared" si="82"/>
        <v>1828107</v>
      </c>
    </row>
    <row r="2629" spans="1:17" x14ac:dyDescent="0.25">
      <c r="A2629">
        <v>637</v>
      </c>
      <c r="B2629">
        <v>3739</v>
      </c>
      <c r="C2629" s="2">
        <v>43718</v>
      </c>
      <c r="D2629" t="s">
        <v>4487</v>
      </c>
      <c r="E2629">
        <v>31</v>
      </c>
      <c r="F2629" t="s">
        <v>8</v>
      </c>
      <c r="G2629">
        <v>3730</v>
      </c>
      <c r="H2629" s="19">
        <v>43718</v>
      </c>
      <c r="I2629" t="s">
        <v>4488</v>
      </c>
      <c r="J2629" t="s">
        <v>7</v>
      </c>
      <c r="K2629" t="s">
        <v>313</v>
      </c>
      <c r="L2629" t="s">
        <v>336</v>
      </c>
      <c r="M2629" s="1">
        <v>3656214</v>
      </c>
      <c r="N2629" s="1">
        <v>0</v>
      </c>
      <c r="O2629" s="1">
        <f t="shared" ref="O2629:O2692" si="83">M2629-N2629</f>
        <v>3656214</v>
      </c>
      <c r="P2629" s="1">
        <v>1828107</v>
      </c>
      <c r="Q2629" s="1">
        <f t="shared" ref="Q2629:Q2692" si="84">O2629-P2629</f>
        <v>1828107</v>
      </c>
    </row>
    <row r="2630" spans="1:17" x14ac:dyDescent="0.25">
      <c r="A2630">
        <v>1165</v>
      </c>
      <c r="B2630">
        <v>3740</v>
      </c>
      <c r="C2630" s="2">
        <v>43718</v>
      </c>
      <c r="D2630" t="s">
        <v>4489</v>
      </c>
      <c r="E2630">
        <v>31</v>
      </c>
      <c r="F2630" t="s">
        <v>8</v>
      </c>
      <c r="G2630">
        <v>3667</v>
      </c>
      <c r="H2630" s="19">
        <v>43718</v>
      </c>
      <c r="I2630" t="s">
        <v>4490</v>
      </c>
      <c r="J2630" t="s">
        <v>7</v>
      </c>
      <c r="K2630" t="s">
        <v>313</v>
      </c>
      <c r="L2630" t="s">
        <v>336</v>
      </c>
      <c r="M2630" s="1">
        <v>2924969</v>
      </c>
      <c r="N2630" s="1">
        <v>0</v>
      </c>
      <c r="O2630" s="1">
        <f t="shared" si="83"/>
        <v>2924969</v>
      </c>
      <c r="P2630" s="1">
        <v>1237487</v>
      </c>
      <c r="Q2630" s="1">
        <f t="shared" si="84"/>
        <v>1687482</v>
      </c>
    </row>
    <row r="2631" spans="1:17" x14ac:dyDescent="0.25">
      <c r="A2631">
        <v>637</v>
      </c>
      <c r="B2631">
        <v>3741</v>
      </c>
      <c r="C2631" s="2">
        <v>43718</v>
      </c>
      <c r="D2631" t="s">
        <v>4491</v>
      </c>
      <c r="E2631">
        <v>31</v>
      </c>
      <c r="F2631" t="s">
        <v>8</v>
      </c>
      <c r="G2631">
        <v>3739</v>
      </c>
      <c r="H2631" s="19">
        <v>43718</v>
      </c>
      <c r="I2631" t="s">
        <v>4492</v>
      </c>
      <c r="J2631" t="s">
        <v>7</v>
      </c>
      <c r="K2631" t="s">
        <v>313</v>
      </c>
      <c r="L2631" t="s">
        <v>336</v>
      </c>
      <c r="M2631" s="1">
        <v>2343725</v>
      </c>
      <c r="N2631" s="1">
        <v>0</v>
      </c>
      <c r="O2631" s="1">
        <f t="shared" si="83"/>
        <v>2343725</v>
      </c>
      <c r="P2631" s="1">
        <v>937490</v>
      </c>
      <c r="Q2631" s="1">
        <f t="shared" si="84"/>
        <v>1406235</v>
      </c>
    </row>
    <row r="2632" spans="1:17" x14ac:dyDescent="0.25">
      <c r="A2632">
        <v>637</v>
      </c>
      <c r="B2632">
        <v>3742</v>
      </c>
      <c r="C2632" s="2">
        <v>43718</v>
      </c>
      <c r="D2632" t="s">
        <v>4493</v>
      </c>
      <c r="E2632">
        <v>31</v>
      </c>
      <c r="F2632" t="s">
        <v>8</v>
      </c>
      <c r="G2632">
        <v>3738</v>
      </c>
      <c r="H2632" s="19">
        <v>43718</v>
      </c>
      <c r="I2632" t="s">
        <v>4494</v>
      </c>
      <c r="J2632" t="s">
        <v>7</v>
      </c>
      <c r="K2632" t="s">
        <v>313</v>
      </c>
      <c r="L2632" t="s">
        <v>336</v>
      </c>
      <c r="M2632" s="1">
        <v>3046846</v>
      </c>
      <c r="N2632" s="1">
        <v>0</v>
      </c>
      <c r="O2632" s="1">
        <f t="shared" si="83"/>
        <v>3046846</v>
      </c>
      <c r="P2632" s="1">
        <v>1289050</v>
      </c>
      <c r="Q2632" s="1">
        <f t="shared" si="84"/>
        <v>1757796</v>
      </c>
    </row>
    <row r="2633" spans="1:17" x14ac:dyDescent="0.25">
      <c r="A2633">
        <v>1165</v>
      </c>
      <c r="B2633">
        <v>3743</v>
      </c>
      <c r="C2633" s="2">
        <v>43718</v>
      </c>
      <c r="D2633" t="s">
        <v>4495</v>
      </c>
      <c r="E2633">
        <v>31</v>
      </c>
      <c r="F2633" t="s">
        <v>8</v>
      </c>
      <c r="G2633">
        <v>3703</v>
      </c>
      <c r="H2633" s="19">
        <v>43718</v>
      </c>
      <c r="I2633" t="s">
        <v>4496</v>
      </c>
      <c r="J2633" t="s">
        <v>7</v>
      </c>
      <c r="K2633" t="s">
        <v>313</v>
      </c>
      <c r="L2633" t="s">
        <v>336</v>
      </c>
      <c r="M2633" s="1">
        <v>2222111</v>
      </c>
      <c r="N2633" s="1">
        <v>0</v>
      </c>
      <c r="O2633" s="1">
        <f t="shared" si="83"/>
        <v>2222111</v>
      </c>
      <c r="P2633" s="1">
        <v>772908</v>
      </c>
      <c r="Q2633" s="1">
        <f t="shared" si="84"/>
        <v>1449203</v>
      </c>
    </row>
    <row r="2634" spans="1:17" x14ac:dyDescent="0.25">
      <c r="A2634">
        <v>1165</v>
      </c>
      <c r="B2634">
        <v>3744</v>
      </c>
      <c r="C2634" s="2">
        <v>43718</v>
      </c>
      <c r="D2634" t="s">
        <v>4497</v>
      </c>
      <c r="E2634">
        <v>31</v>
      </c>
      <c r="F2634" t="s">
        <v>8</v>
      </c>
      <c r="G2634">
        <v>3705</v>
      </c>
      <c r="H2634" s="19">
        <v>43718</v>
      </c>
      <c r="I2634" t="s">
        <v>4498</v>
      </c>
      <c r="J2634" t="s">
        <v>7</v>
      </c>
      <c r="K2634" t="s">
        <v>313</v>
      </c>
      <c r="L2634" t="s">
        <v>336</v>
      </c>
      <c r="M2634" s="1">
        <v>2878876</v>
      </c>
      <c r="N2634" s="1">
        <v>0</v>
      </c>
      <c r="O2634" s="1">
        <f t="shared" si="83"/>
        <v>2878876</v>
      </c>
      <c r="P2634" s="1">
        <v>1308580</v>
      </c>
      <c r="Q2634" s="1">
        <f t="shared" si="84"/>
        <v>1570296</v>
      </c>
    </row>
    <row r="2635" spans="1:17" x14ac:dyDescent="0.25">
      <c r="A2635">
        <v>1165</v>
      </c>
      <c r="B2635">
        <v>3745</v>
      </c>
      <c r="C2635" s="2">
        <v>43718</v>
      </c>
      <c r="D2635" t="s">
        <v>4499</v>
      </c>
      <c r="E2635">
        <v>31</v>
      </c>
      <c r="F2635" t="s">
        <v>8</v>
      </c>
      <c r="G2635">
        <v>3706</v>
      </c>
      <c r="H2635" s="19">
        <v>43718</v>
      </c>
      <c r="I2635" t="s">
        <v>4500</v>
      </c>
      <c r="J2635" t="s">
        <v>7</v>
      </c>
      <c r="K2635" t="s">
        <v>313</v>
      </c>
      <c r="L2635" t="s">
        <v>336</v>
      </c>
      <c r="M2635" s="1">
        <v>2193729</v>
      </c>
      <c r="N2635" s="1">
        <v>0</v>
      </c>
      <c r="O2635" s="1">
        <f t="shared" si="83"/>
        <v>2193729</v>
      </c>
      <c r="P2635" s="1">
        <v>928116</v>
      </c>
      <c r="Q2635" s="1">
        <f t="shared" si="84"/>
        <v>1265613</v>
      </c>
    </row>
    <row r="2636" spans="1:17" x14ac:dyDescent="0.25">
      <c r="A2636">
        <v>1165</v>
      </c>
      <c r="B2636">
        <v>3746</v>
      </c>
      <c r="C2636" s="2">
        <v>43718</v>
      </c>
      <c r="D2636" t="s">
        <v>4501</v>
      </c>
      <c r="E2636">
        <v>31</v>
      </c>
      <c r="F2636" t="s">
        <v>8</v>
      </c>
      <c r="G2636">
        <v>3708</v>
      </c>
      <c r="H2636" s="19">
        <v>43718</v>
      </c>
      <c r="I2636" t="s">
        <v>4502</v>
      </c>
      <c r="J2636" t="s">
        <v>7</v>
      </c>
      <c r="K2636" t="s">
        <v>313</v>
      </c>
      <c r="L2636" t="s">
        <v>336</v>
      </c>
      <c r="M2636" s="1">
        <v>2153102</v>
      </c>
      <c r="N2636" s="1">
        <v>0</v>
      </c>
      <c r="O2636" s="1">
        <f t="shared" si="83"/>
        <v>2153102</v>
      </c>
      <c r="P2636" s="1">
        <v>910928</v>
      </c>
      <c r="Q2636" s="1">
        <f t="shared" si="84"/>
        <v>1242174</v>
      </c>
    </row>
    <row r="2637" spans="1:17" x14ac:dyDescent="0.25">
      <c r="A2637">
        <v>1165</v>
      </c>
      <c r="B2637">
        <v>3747</v>
      </c>
      <c r="C2637" s="2">
        <v>43718</v>
      </c>
      <c r="D2637" t="s">
        <v>4503</v>
      </c>
      <c r="E2637">
        <v>31</v>
      </c>
      <c r="F2637" t="s">
        <v>8</v>
      </c>
      <c r="G2637">
        <v>3646</v>
      </c>
      <c r="H2637" s="19">
        <v>43718</v>
      </c>
      <c r="I2637" t="s">
        <v>4504</v>
      </c>
      <c r="J2637" t="s">
        <v>7</v>
      </c>
      <c r="K2637" t="s">
        <v>313</v>
      </c>
      <c r="L2637" t="s">
        <v>336</v>
      </c>
      <c r="M2637" s="1">
        <v>2617160</v>
      </c>
      <c r="N2637" s="1">
        <v>0</v>
      </c>
      <c r="O2637" s="1">
        <f t="shared" si="83"/>
        <v>2617160</v>
      </c>
      <c r="P2637" s="1">
        <v>1046864</v>
      </c>
      <c r="Q2637" s="1">
        <f t="shared" si="84"/>
        <v>1570296</v>
      </c>
    </row>
    <row r="2638" spans="1:17" x14ac:dyDescent="0.25">
      <c r="A2638">
        <v>1165</v>
      </c>
      <c r="B2638">
        <v>3749</v>
      </c>
      <c r="C2638" s="2">
        <v>43718</v>
      </c>
      <c r="D2638" t="s">
        <v>4505</v>
      </c>
      <c r="E2638">
        <v>31</v>
      </c>
      <c r="F2638" t="s">
        <v>8</v>
      </c>
      <c r="G2638">
        <v>3657</v>
      </c>
      <c r="H2638" s="19">
        <v>43718</v>
      </c>
      <c r="I2638" t="s">
        <v>4506</v>
      </c>
      <c r="J2638" t="s">
        <v>7</v>
      </c>
      <c r="K2638" t="s">
        <v>313</v>
      </c>
      <c r="L2638" t="s">
        <v>336</v>
      </c>
      <c r="M2638" s="1">
        <v>2109355</v>
      </c>
      <c r="N2638" s="1">
        <v>0</v>
      </c>
      <c r="O2638" s="1">
        <f t="shared" si="83"/>
        <v>2109355</v>
      </c>
      <c r="P2638" s="1">
        <v>843742</v>
      </c>
      <c r="Q2638" s="1">
        <f t="shared" si="84"/>
        <v>1265613</v>
      </c>
    </row>
    <row r="2639" spans="1:17" x14ac:dyDescent="0.25">
      <c r="A2639">
        <v>1165</v>
      </c>
      <c r="B2639">
        <v>3750</v>
      </c>
      <c r="C2639" s="2">
        <v>43718</v>
      </c>
      <c r="D2639" t="s">
        <v>4507</v>
      </c>
      <c r="E2639">
        <v>31</v>
      </c>
      <c r="F2639" t="s">
        <v>8</v>
      </c>
      <c r="G2639">
        <v>3659</v>
      </c>
      <c r="H2639" s="19">
        <v>43718</v>
      </c>
      <c r="I2639" t="s">
        <v>4508</v>
      </c>
      <c r="J2639" t="s">
        <v>7</v>
      </c>
      <c r="K2639" t="s">
        <v>313</v>
      </c>
      <c r="L2639" t="s">
        <v>336</v>
      </c>
      <c r="M2639" s="1">
        <v>2851535</v>
      </c>
      <c r="N2639" s="1">
        <v>0</v>
      </c>
      <c r="O2639" s="1">
        <f t="shared" si="83"/>
        <v>2851535</v>
      </c>
      <c r="P2639" s="1">
        <v>1140614</v>
      </c>
      <c r="Q2639" s="1">
        <f t="shared" si="84"/>
        <v>1710921</v>
      </c>
    </row>
    <row r="2640" spans="1:17" hidden="1" x14ac:dyDescent="0.25">
      <c r="A2640">
        <v>877</v>
      </c>
      <c r="B2640">
        <v>3751</v>
      </c>
      <c r="C2640" s="2">
        <v>43719</v>
      </c>
      <c r="D2640" t="s">
        <v>4509</v>
      </c>
      <c r="E2640">
        <v>31</v>
      </c>
      <c r="F2640" t="s">
        <v>8</v>
      </c>
      <c r="G2640">
        <v>3497</v>
      </c>
      <c r="H2640" s="19">
        <v>43719</v>
      </c>
      <c r="I2640" t="s">
        <v>3116</v>
      </c>
      <c r="J2640" t="s">
        <v>7</v>
      </c>
      <c r="K2640" t="s">
        <v>2534</v>
      </c>
      <c r="L2640" t="s">
        <v>2485</v>
      </c>
      <c r="M2640" s="1">
        <v>84836880</v>
      </c>
      <c r="N2640" s="1">
        <v>0</v>
      </c>
      <c r="O2640" s="1">
        <f t="shared" si="83"/>
        <v>84836880</v>
      </c>
      <c r="P2640" s="1">
        <v>0</v>
      </c>
      <c r="Q2640" s="1">
        <f t="shared" si="84"/>
        <v>84836880</v>
      </c>
    </row>
    <row r="2641" spans="1:17" x14ac:dyDescent="0.25">
      <c r="A2641">
        <v>1165</v>
      </c>
      <c r="B2641">
        <v>3752</v>
      </c>
      <c r="C2641" s="2">
        <v>43719</v>
      </c>
      <c r="D2641" t="s">
        <v>4510</v>
      </c>
      <c r="E2641">
        <v>31</v>
      </c>
      <c r="F2641" t="s">
        <v>8</v>
      </c>
      <c r="G2641">
        <v>3671</v>
      </c>
      <c r="H2641" s="19">
        <v>43719</v>
      </c>
      <c r="I2641" t="s">
        <v>4511</v>
      </c>
      <c r="J2641" t="s">
        <v>7</v>
      </c>
      <c r="K2641" t="s">
        <v>313</v>
      </c>
      <c r="L2641" t="s">
        <v>336</v>
      </c>
      <c r="M2641" s="1">
        <v>2193729</v>
      </c>
      <c r="N2641" s="1">
        <v>0</v>
      </c>
      <c r="O2641" s="1">
        <f t="shared" si="83"/>
        <v>2193729</v>
      </c>
      <c r="P2641" s="1">
        <v>928116</v>
      </c>
      <c r="Q2641" s="1">
        <f t="shared" si="84"/>
        <v>1265613</v>
      </c>
    </row>
    <row r="2642" spans="1:17" x14ac:dyDescent="0.25">
      <c r="A2642">
        <v>1165</v>
      </c>
      <c r="B2642">
        <v>3753</v>
      </c>
      <c r="C2642" s="2">
        <v>43719</v>
      </c>
      <c r="D2642" t="s">
        <v>4512</v>
      </c>
      <c r="E2642">
        <v>31</v>
      </c>
      <c r="F2642" t="s">
        <v>8</v>
      </c>
      <c r="G2642">
        <v>3662</v>
      </c>
      <c r="H2642" s="19">
        <v>43719</v>
      </c>
      <c r="I2642" t="s">
        <v>4513</v>
      </c>
      <c r="J2642" t="s">
        <v>7</v>
      </c>
      <c r="K2642" t="s">
        <v>313</v>
      </c>
      <c r="L2642" t="s">
        <v>336</v>
      </c>
      <c r="M2642" s="1">
        <v>3331214</v>
      </c>
      <c r="N2642" s="1">
        <v>0</v>
      </c>
      <c r="O2642" s="1">
        <f t="shared" si="83"/>
        <v>3331214</v>
      </c>
      <c r="P2642" s="1">
        <v>1409360</v>
      </c>
      <c r="Q2642" s="1">
        <f t="shared" si="84"/>
        <v>1921854</v>
      </c>
    </row>
    <row r="2643" spans="1:17" x14ac:dyDescent="0.25">
      <c r="A2643">
        <v>1165</v>
      </c>
      <c r="B2643">
        <v>3754</v>
      </c>
      <c r="C2643" s="2">
        <v>43719</v>
      </c>
      <c r="D2643" t="s">
        <v>3556</v>
      </c>
      <c r="E2643">
        <v>31</v>
      </c>
      <c r="F2643" t="s">
        <v>8</v>
      </c>
      <c r="G2643">
        <v>3665</v>
      </c>
      <c r="H2643" s="19">
        <v>43719</v>
      </c>
      <c r="I2643" t="s">
        <v>4514</v>
      </c>
      <c r="J2643" t="s">
        <v>7</v>
      </c>
      <c r="K2643" t="s">
        <v>313</v>
      </c>
      <c r="L2643" t="s">
        <v>336</v>
      </c>
      <c r="M2643" s="1">
        <v>2193729</v>
      </c>
      <c r="N2643" s="1">
        <v>0</v>
      </c>
      <c r="O2643" s="1">
        <f t="shared" si="83"/>
        <v>2193729</v>
      </c>
      <c r="P2643" s="1">
        <v>928116</v>
      </c>
      <c r="Q2643" s="1">
        <f t="shared" si="84"/>
        <v>1265613</v>
      </c>
    </row>
    <row r="2644" spans="1:17" x14ac:dyDescent="0.25">
      <c r="A2644">
        <v>1165</v>
      </c>
      <c r="B2644">
        <v>3755</v>
      </c>
      <c r="C2644" s="2">
        <v>43719</v>
      </c>
      <c r="D2644" t="s">
        <v>3552</v>
      </c>
      <c r="E2644">
        <v>31</v>
      </c>
      <c r="F2644" t="s">
        <v>8</v>
      </c>
      <c r="G2644">
        <v>3653</v>
      </c>
      <c r="H2644" s="19">
        <v>43719</v>
      </c>
      <c r="I2644" t="s">
        <v>4515</v>
      </c>
      <c r="J2644" t="s">
        <v>7</v>
      </c>
      <c r="K2644" t="s">
        <v>313</v>
      </c>
      <c r="L2644" t="s">
        <v>336</v>
      </c>
      <c r="M2644" s="1">
        <v>2640596</v>
      </c>
      <c r="N2644" s="1">
        <v>0</v>
      </c>
      <c r="O2644" s="1">
        <f t="shared" si="83"/>
        <v>2640596</v>
      </c>
      <c r="P2644" s="1">
        <v>1117175</v>
      </c>
      <c r="Q2644" s="1">
        <f t="shared" si="84"/>
        <v>1523421</v>
      </c>
    </row>
    <row r="2645" spans="1:17" x14ac:dyDescent="0.25">
      <c r="A2645">
        <v>1165</v>
      </c>
      <c r="B2645">
        <v>3756</v>
      </c>
      <c r="C2645" s="2">
        <v>43719</v>
      </c>
      <c r="D2645" t="s">
        <v>3202</v>
      </c>
      <c r="E2645">
        <v>31</v>
      </c>
      <c r="F2645" t="s">
        <v>8</v>
      </c>
      <c r="G2645">
        <v>3745</v>
      </c>
      <c r="H2645" s="19">
        <v>43719</v>
      </c>
      <c r="I2645" t="s">
        <v>4516</v>
      </c>
      <c r="J2645" t="s">
        <v>7</v>
      </c>
      <c r="K2645" t="s">
        <v>313</v>
      </c>
      <c r="L2645" t="s">
        <v>336</v>
      </c>
      <c r="M2645" s="1">
        <v>3354134</v>
      </c>
      <c r="N2645" s="1">
        <v>0</v>
      </c>
      <c r="O2645" s="1">
        <f t="shared" si="83"/>
        <v>3354134</v>
      </c>
      <c r="P2645" s="1">
        <v>1479152</v>
      </c>
      <c r="Q2645" s="1">
        <f t="shared" si="84"/>
        <v>1874982</v>
      </c>
    </row>
    <row r="2646" spans="1:17" x14ac:dyDescent="0.25">
      <c r="A2646">
        <v>1165</v>
      </c>
      <c r="B2646">
        <v>3757</v>
      </c>
      <c r="C2646" s="2">
        <v>43719</v>
      </c>
      <c r="D2646" t="s">
        <v>4179</v>
      </c>
      <c r="E2646">
        <v>31</v>
      </c>
      <c r="F2646" t="s">
        <v>8</v>
      </c>
      <c r="G2646">
        <v>3726</v>
      </c>
      <c r="H2646" s="19">
        <v>43719</v>
      </c>
      <c r="I2646" t="s">
        <v>4517</v>
      </c>
      <c r="J2646" t="s">
        <v>7</v>
      </c>
      <c r="K2646" t="s">
        <v>313</v>
      </c>
      <c r="L2646" t="s">
        <v>336</v>
      </c>
      <c r="M2646" s="1">
        <v>2640596</v>
      </c>
      <c r="N2646" s="1">
        <v>0</v>
      </c>
      <c r="O2646" s="1">
        <f t="shared" si="83"/>
        <v>2640596</v>
      </c>
      <c r="P2646" s="1">
        <v>1117175</v>
      </c>
      <c r="Q2646" s="1">
        <f t="shared" si="84"/>
        <v>1523421</v>
      </c>
    </row>
    <row r="2647" spans="1:17" x14ac:dyDescent="0.25">
      <c r="A2647">
        <v>1165</v>
      </c>
      <c r="B2647">
        <v>3758</v>
      </c>
      <c r="C2647" s="2">
        <v>43719</v>
      </c>
      <c r="D2647" t="s">
        <v>4420</v>
      </c>
      <c r="E2647">
        <v>31</v>
      </c>
      <c r="F2647" t="s">
        <v>8</v>
      </c>
      <c r="G2647">
        <v>3649</v>
      </c>
      <c r="H2647" s="19">
        <v>43719</v>
      </c>
      <c r="I2647" t="s">
        <v>4518</v>
      </c>
      <c r="J2647" t="s">
        <v>7</v>
      </c>
      <c r="K2647" t="s">
        <v>313</v>
      </c>
      <c r="L2647" t="s">
        <v>336</v>
      </c>
      <c r="M2647" s="1">
        <v>2812470</v>
      </c>
      <c r="N2647" s="1">
        <v>0</v>
      </c>
      <c r="O2647" s="1">
        <f t="shared" si="83"/>
        <v>2812470</v>
      </c>
      <c r="P2647" s="1">
        <v>1124988</v>
      </c>
      <c r="Q2647" s="1">
        <f t="shared" si="84"/>
        <v>1687482</v>
      </c>
    </row>
    <row r="2648" spans="1:17" x14ac:dyDescent="0.25">
      <c r="A2648">
        <v>1165</v>
      </c>
      <c r="B2648">
        <v>3759</v>
      </c>
      <c r="C2648" s="2">
        <v>43719</v>
      </c>
      <c r="D2648" t="s">
        <v>4519</v>
      </c>
      <c r="E2648">
        <v>31</v>
      </c>
      <c r="F2648" t="s">
        <v>8</v>
      </c>
      <c r="G2648">
        <v>3669</v>
      </c>
      <c r="H2648" s="19">
        <v>43719</v>
      </c>
      <c r="I2648" t="s">
        <v>4520</v>
      </c>
      <c r="J2648" t="s">
        <v>7</v>
      </c>
      <c r="K2648" t="s">
        <v>313</v>
      </c>
      <c r="L2648" t="s">
        <v>336</v>
      </c>
      <c r="M2648" s="1">
        <v>2499975</v>
      </c>
      <c r="N2648" s="1">
        <v>0</v>
      </c>
      <c r="O2648" s="1">
        <f t="shared" si="83"/>
        <v>2499975</v>
      </c>
      <c r="P2648" s="1">
        <v>999990</v>
      </c>
      <c r="Q2648" s="1">
        <f t="shared" si="84"/>
        <v>1499985</v>
      </c>
    </row>
    <row r="2649" spans="1:17" x14ac:dyDescent="0.25">
      <c r="A2649">
        <v>1165</v>
      </c>
      <c r="B2649">
        <v>3760</v>
      </c>
      <c r="C2649" s="2">
        <v>43719</v>
      </c>
      <c r="D2649" t="s">
        <v>4521</v>
      </c>
      <c r="E2649">
        <v>31</v>
      </c>
      <c r="F2649" t="s">
        <v>8</v>
      </c>
      <c r="G2649">
        <v>3754</v>
      </c>
      <c r="H2649" s="19">
        <v>43719</v>
      </c>
      <c r="I2649" t="s">
        <v>4522</v>
      </c>
      <c r="J2649" t="s">
        <v>7</v>
      </c>
      <c r="K2649" t="s">
        <v>313</v>
      </c>
      <c r="L2649" t="s">
        <v>336</v>
      </c>
      <c r="M2649" s="1">
        <v>2193729</v>
      </c>
      <c r="N2649" s="1">
        <v>0</v>
      </c>
      <c r="O2649" s="1">
        <f t="shared" si="83"/>
        <v>2193729</v>
      </c>
      <c r="P2649" s="1">
        <v>928116</v>
      </c>
      <c r="Q2649" s="1">
        <f t="shared" si="84"/>
        <v>1265613</v>
      </c>
    </row>
    <row r="2650" spans="1:17" x14ac:dyDescent="0.25">
      <c r="A2650">
        <v>1165</v>
      </c>
      <c r="B2650">
        <v>3761</v>
      </c>
      <c r="C2650" s="2">
        <v>43719</v>
      </c>
      <c r="D2650" t="s">
        <v>4523</v>
      </c>
      <c r="E2650">
        <v>31</v>
      </c>
      <c r="F2650" t="s">
        <v>8</v>
      </c>
      <c r="G2650">
        <v>3666</v>
      </c>
      <c r="H2650" s="19">
        <v>43719</v>
      </c>
      <c r="I2650" t="s">
        <v>4524</v>
      </c>
      <c r="J2650" t="s">
        <v>7</v>
      </c>
      <c r="K2650" t="s">
        <v>313</v>
      </c>
      <c r="L2650" t="s">
        <v>336</v>
      </c>
      <c r="M2650" s="1">
        <v>2153102</v>
      </c>
      <c r="N2650" s="1">
        <v>0</v>
      </c>
      <c r="O2650" s="1">
        <f t="shared" si="83"/>
        <v>2153102</v>
      </c>
      <c r="P2650" s="1">
        <v>910928</v>
      </c>
      <c r="Q2650" s="1">
        <f t="shared" si="84"/>
        <v>1242174</v>
      </c>
    </row>
    <row r="2651" spans="1:17" x14ac:dyDescent="0.25">
      <c r="A2651">
        <v>1165</v>
      </c>
      <c r="B2651">
        <v>3762</v>
      </c>
      <c r="C2651" s="2">
        <v>43719</v>
      </c>
      <c r="D2651" t="s">
        <v>4525</v>
      </c>
      <c r="E2651">
        <v>31</v>
      </c>
      <c r="F2651" t="s">
        <v>8</v>
      </c>
      <c r="G2651">
        <v>3765</v>
      </c>
      <c r="H2651" s="19">
        <v>43719</v>
      </c>
      <c r="I2651" t="s">
        <v>4526</v>
      </c>
      <c r="J2651" t="s">
        <v>7</v>
      </c>
      <c r="K2651" t="s">
        <v>313</v>
      </c>
      <c r="L2651" t="s">
        <v>336</v>
      </c>
      <c r="M2651" s="1">
        <v>2559452</v>
      </c>
      <c r="N2651" s="1">
        <v>0</v>
      </c>
      <c r="O2651" s="1">
        <f t="shared" si="83"/>
        <v>2559452</v>
      </c>
      <c r="P2651" s="1">
        <v>1146342</v>
      </c>
      <c r="Q2651" s="1">
        <f t="shared" si="84"/>
        <v>1413110</v>
      </c>
    </row>
    <row r="2652" spans="1:17" x14ac:dyDescent="0.25">
      <c r="A2652">
        <v>1165</v>
      </c>
      <c r="B2652">
        <v>3763</v>
      </c>
      <c r="C2652" s="2">
        <v>43719</v>
      </c>
      <c r="D2652" t="s">
        <v>4527</v>
      </c>
      <c r="E2652">
        <v>31</v>
      </c>
      <c r="F2652" t="s">
        <v>8</v>
      </c>
      <c r="G2652">
        <v>3770</v>
      </c>
      <c r="H2652" s="19">
        <v>43719</v>
      </c>
      <c r="I2652" t="s">
        <v>4528</v>
      </c>
      <c r="J2652" t="s">
        <v>7</v>
      </c>
      <c r="K2652" t="s">
        <v>313</v>
      </c>
      <c r="L2652" t="s">
        <v>336</v>
      </c>
      <c r="M2652" s="1">
        <v>2599452</v>
      </c>
      <c r="N2652" s="1">
        <v>0</v>
      </c>
      <c r="O2652" s="1">
        <f t="shared" si="83"/>
        <v>2599452</v>
      </c>
      <c r="P2652" s="1">
        <v>1146342</v>
      </c>
      <c r="Q2652" s="1">
        <f t="shared" si="84"/>
        <v>1453110</v>
      </c>
    </row>
    <row r="2653" spans="1:17" x14ac:dyDescent="0.25">
      <c r="A2653">
        <v>1165</v>
      </c>
      <c r="B2653">
        <v>3764</v>
      </c>
      <c r="C2653" s="2">
        <v>43719</v>
      </c>
      <c r="D2653" t="s">
        <v>2507</v>
      </c>
      <c r="E2653">
        <v>31</v>
      </c>
      <c r="F2653" t="s">
        <v>8</v>
      </c>
      <c r="G2653">
        <v>3766</v>
      </c>
      <c r="H2653" s="19">
        <v>43719</v>
      </c>
      <c r="I2653" t="s">
        <v>2508</v>
      </c>
      <c r="J2653" t="s">
        <v>7</v>
      </c>
      <c r="K2653" t="s">
        <v>313</v>
      </c>
      <c r="L2653" t="s">
        <v>336</v>
      </c>
      <c r="M2653" s="1">
        <v>2102495</v>
      </c>
      <c r="N2653" s="1">
        <v>0</v>
      </c>
      <c r="O2653" s="1">
        <f t="shared" si="83"/>
        <v>2102495</v>
      </c>
      <c r="P2653" s="1">
        <v>840998</v>
      </c>
      <c r="Q2653" s="1">
        <f t="shared" si="84"/>
        <v>1261497</v>
      </c>
    </row>
    <row r="2654" spans="1:17" x14ac:dyDescent="0.25">
      <c r="A2654">
        <v>1165</v>
      </c>
      <c r="B2654">
        <v>3765</v>
      </c>
      <c r="C2654" s="2">
        <v>43719</v>
      </c>
      <c r="D2654" t="s">
        <v>4529</v>
      </c>
      <c r="E2654">
        <v>31</v>
      </c>
      <c r="F2654" t="s">
        <v>8</v>
      </c>
      <c r="G2654">
        <v>3771</v>
      </c>
      <c r="H2654" s="19">
        <v>43719</v>
      </c>
      <c r="I2654" t="s">
        <v>4530</v>
      </c>
      <c r="J2654" t="s">
        <v>7</v>
      </c>
      <c r="K2654" t="s">
        <v>313</v>
      </c>
      <c r="L2654" t="s">
        <v>336</v>
      </c>
      <c r="M2654" s="1">
        <v>2396852</v>
      </c>
      <c r="N2654" s="1">
        <v>0</v>
      </c>
      <c r="O2654" s="1">
        <f t="shared" si="83"/>
        <v>2396852</v>
      </c>
      <c r="P2654" s="1">
        <v>1014053</v>
      </c>
      <c r="Q2654" s="1">
        <f t="shared" si="84"/>
        <v>1382799</v>
      </c>
    </row>
    <row r="2655" spans="1:17" x14ac:dyDescent="0.25">
      <c r="A2655">
        <v>1165</v>
      </c>
      <c r="B2655">
        <v>3767</v>
      </c>
      <c r="C2655" s="2">
        <v>43719</v>
      </c>
      <c r="D2655" t="s">
        <v>4531</v>
      </c>
      <c r="E2655">
        <v>31</v>
      </c>
      <c r="F2655" t="s">
        <v>8</v>
      </c>
      <c r="G2655">
        <v>3660</v>
      </c>
      <c r="H2655" s="19">
        <v>43719</v>
      </c>
      <c r="I2655" t="s">
        <v>4532</v>
      </c>
      <c r="J2655" t="s">
        <v>7</v>
      </c>
      <c r="K2655" t="s">
        <v>313</v>
      </c>
      <c r="L2655" t="s">
        <v>336</v>
      </c>
      <c r="M2655" s="1">
        <v>2421850</v>
      </c>
      <c r="N2655" s="1">
        <v>0</v>
      </c>
      <c r="O2655" s="1">
        <f t="shared" si="83"/>
        <v>2421850</v>
      </c>
      <c r="P2655" s="1">
        <v>968740</v>
      </c>
      <c r="Q2655" s="1">
        <f t="shared" si="84"/>
        <v>1453110</v>
      </c>
    </row>
    <row r="2656" spans="1:17" x14ac:dyDescent="0.25">
      <c r="A2656">
        <v>1165</v>
      </c>
      <c r="B2656">
        <v>3768</v>
      </c>
      <c r="C2656" s="2">
        <v>43719</v>
      </c>
      <c r="D2656" t="s">
        <v>4533</v>
      </c>
      <c r="E2656">
        <v>31</v>
      </c>
      <c r="F2656" t="s">
        <v>8</v>
      </c>
      <c r="G2656">
        <v>3661</v>
      </c>
      <c r="H2656" s="19">
        <v>43719</v>
      </c>
      <c r="I2656" t="s">
        <v>4534</v>
      </c>
      <c r="J2656" t="s">
        <v>7</v>
      </c>
      <c r="K2656" t="s">
        <v>313</v>
      </c>
      <c r="L2656" t="s">
        <v>336</v>
      </c>
      <c r="M2656" s="1">
        <v>2421850</v>
      </c>
      <c r="N2656" s="1">
        <v>0</v>
      </c>
      <c r="O2656" s="1">
        <f t="shared" si="83"/>
        <v>2421850</v>
      </c>
      <c r="P2656" s="1">
        <v>968740</v>
      </c>
      <c r="Q2656" s="1">
        <f t="shared" si="84"/>
        <v>1453110</v>
      </c>
    </row>
    <row r="2657" spans="1:17" x14ac:dyDescent="0.25">
      <c r="A2657">
        <v>1165</v>
      </c>
      <c r="B2657">
        <v>3769</v>
      </c>
      <c r="C2657" s="2">
        <v>43719</v>
      </c>
      <c r="D2657" t="s">
        <v>4535</v>
      </c>
      <c r="E2657">
        <v>31</v>
      </c>
      <c r="F2657" t="s">
        <v>8</v>
      </c>
      <c r="G2657">
        <v>3668</v>
      </c>
      <c r="H2657" s="19">
        <v>43719</v>
      </c>
      <c r="I2657" t="s">
        <v>4536</v>
      </c>
      <c r="J2657" t="s">
        <v>7</v>
      </c>
      <c r="K2657" t="s">
        <v>313</v>
      </c>
      <c r="L2657" t="s">
        <v>336</v>
      </c>
      <c r="M2657" s="1">
        <v>2617160</v>
      </c>
      <c r="N2657" s="1">
        <v>0</v>
      </c>
      <c r="O2657" s="1">
        <f t="shared" si="83"/>
        <v>2617160</v>
      </c>
      <c r="P2657" s="1">
        <v>1046864</v>
      </c>
      <c r="Q2657" s="1">
        <f t="shared" si="84"/>
        <v>1570296</v>
      </c>
    </row>
    <row r="2658" spans="1:17" x14ac:dyDescent="0.25">
      <c r="A2658">
        <v>1165</v>
      </c>
      <c r="B2658">
        <v>3770</v>
      </c>
      <c r="C2658" s="2">
        <v>43719</v>
      </c>
      <c r="D2658" t="s">
        <v>4537</v>
      </c>
      <c r="E2658">
        <v>31</v>
      </c>
      <c r="F2658" t="s">
        <v>8</v>
      </c>
      <c r="G2658">
        <v>3648</v>
      </c>
      <c r="H2658" s="19">
        <v>43719</v>
      </c>
      <c r="I2658" t="s">
        <v>4538</v>
      </c>
      <c r="J2658" t="s">
        <v>7</v>
      </c>
      <c r="K2658" t="s">
        <v>313</v>
      </c>
      <c r="L2658" t="s">
        <v>336</v>
      </c>
      <c r="M2658" s="1">
        <v>2843719</v>
      </c>
      <c r="N2658" s="1">
        <v>0</v>
      </c>
      <c r="O2658" s="1">
        <f t="shared" si="83"/>
        <v>2843719</v>
      </c>
      <c r="P2658" s="1">
        <v>1203112</v>
      </c>
      <c r="Q2658" s="1">
        <f t="shared" si="84"/>
        <v>1640607</v>
      </c>
    </row>
    <row r="2659" spans="1:17" x14ac:dyDescent="0.25">
      <c r="A2659">
        <v>1165</v>
      </c>
      <c r="B2659">
        <v>3771</v>
      </c>
      <c r="C2659" s="2">
        <v>43719</v>
      </c>
      <c r="D2659" t="s">
        <v>3873</v>
      </c>
      <c r="E2659">
        <v>31</v>
      </c>
      <c r="F2659" t="s">
        <v>8</v>
      </c>
      <c r="G2659">
        <v>3727</v>
      </c>
      <c r="H2659" s="19">
        <v>43719</v>
      </c>
      <c r="I2659" t="s">
        <v>4539</v>
      </c>
      <c r="J2659" t="s">
        <v>7</v>
      </c>
      <c r="K2659" t="s">
        <v>313</v>
      </c>
      <c r="L2659" t="s">
        <v>336</v>
      </c>
      <c r="M2659" s="1">
        <v>2193729</v>
      </c>
      <c r="N2659" s="1">
        <v>0</v>
      </c>
      <c r="O2659" s="1">
        <f t="shared" si="83"/>
        <v>2193729</v>
      </c>
      <c r="P2659" s="1">
        <v>928116</v>
      </c>
      <c r="Q2659" s="1">
        <f t="shared" si="84"/>
        <v>1265613</v>
      </c>
    </row>
    <row r="2660" spans="1:17" x14ac:dyDescent="0.25">
      <c r="A2660">
        <v>1165</v>
      </c>
      <c r="B2660">
        <v>3772</v>
      </c>
      <c r="C2660" s="2">
        <v>43719</v>
      </c>
      <c r="D2660" t="s">
        <v>3162</v>
      </c>
      <c r="E2660">
        <v>31</v>
      </c>
      <c r="F2660" t="s">
        <v>8</v>
      </c>
      <c r="G2660">
        <v>3651</v>
      </c>
      <c r="H2660" s="19">
        <v>43719</v>
      </c>
      <c r="I2660" t="s">
        <v>4540</v>
      </c>
      <c r="J2660" t="s">
        <v>7</v>
      </c>
      <c r="K2660" t="s">
        <v>313</v>
      </c>
      <c r="L2660" t="s">
        <v>336</v>
      </c>
      <c r="M2660" s="1">
        <v>2843719</v>
      </c>
      <c r="N2660" s="1">
        <v>0</v>
      </c>
      <c r="O2660" s="1">
        <f t="shared" si="83"/>
        <v>2843719</v>
      </c>
      <c r="P2660" s="1">
        <v>1203112</v>
      </c>
      <c r="Q2660" s="1">
        <f t="shared" si="84"/>
        <v>1640607</v>
      </c>
    </row>
    <row r="2661" spans="1:17" x14ac:dyDescent="0.25">
      <c r="A2661">
        <v>440</v>
      </c>
      <c r="B2661">
        <v>3773</v>
      </c>
      <c r="C2661" s="2">
        <v>43719</v>
      </c>
      <c r="D2661" t="s">
        <v>4541</v>
      </c>
      <c r="E2661">
        <v>31</v>
      </c>
      <c r="F2661" t="s">
        <v>8</v>
      </c>
      <c r="G2661">
        <v>3741</v>
      </c>
      <c r="H2661" s="19">
        <v>43719</v>
      </c>
      <c r="I2661" t="s">
        <v>4542</v>
      </c>
      <c r="J2661" t="s">
        <v>7</v>
      </c>
      <c r="K2661" t="s">
        <v>313</v>
      </c>
      <c r="L2661" t="s">
        <v>336</v>
      </c>
      <c r="M2661" s="1">
        <v>3749964</v>
      </c>
      <c r="N2661" s="1">
        <v>0</v>
      </c>
      <c r="O2661" s="1">
        <f t="shared" si="83"/>
        <v>3749964</v>
      </c>
      <c r="P2661" s="1">
        <v>1874982</v>
      </c>
      <c r="Q2661" s="1">
        <f t="shared" si="84"/>
        <v>1874982</v>
      </c>
    </row>
    <row r="2662" spans="1:17" x14ac:dyDescent="0.25">
      <c r="A2662">
        <v>637</v>
      </c>
      <c r="B2662">
        <v>3774</v>
      </c>
      <c r="C2662" s="2">
        <v>43719</v>
      </c>
      <c r="D2662" t="s">
        <v>2622</v>
      </c>
      <c r="E2662">
        <v>31</v>
      </c>
      <c r="F2662" t="s">
        <v>8</v>
      </c>
      <c r="G2662">
        <v>3764</v>
      </c>
      <c r="H2662" s="19">
        <v>43719</v>
      </c>
      <c r="I2662" t="s">
        <v>2623</v>
      </c>
      <c r="J2662" t="s">
        <v>7</v>
      </c>
      <c r="K2662" t="s">
        <v>313</v>
      </c>
      <c r="L2662" t="s">
        <v>336</v>
      </c>
      <c r="M2662" s="1">
        <v>2734345</v>
      </c>
      <c r="N2662" s="1">
        <v>0</v>
      </c>
      <c r="O2662" s="1">
        <f t="shared" si="83"/>
        <v>2734345</v>
      </c>
      <c r="P2662" s="1">
        <v>1093738</v>
      </c>
      <c r="Q2662" s="1">
        <f t="shared" si="84"/>
        <v>1640607</v>
      </c>
    </row>
    <row r="2663" spans="1:17" x14ac:dyDescent="0.25">
      <c r="A2663">
        <v>1165</v>
      </c>
      <c r="B2663">
        <v>3775</v>
      </c>
      <c r="C2663" s="2">
        <v>43719</v>
      </c>
      <c r="D2663" t="s">
        <v>4543</v>
      </c>
      <c r="E2663">
        <v>31</v>
      </c>
      <c r="F2663" t="s">
        <v>8</v>
      </c>
      <c r="G2663">
        <v>3743</v>
      </c>
      <c r="H2663" s="19">
        <v>43719</v>
      </c>
      <c r="I2663" t="s">
        <v>4544</v>
      </c>
      <c r="J2663" t="s">
        <v>7</v>
      </c>
      <c r="K2663" t="s">
        <v>313</v>
      </c>
      <c r="L2663" t="s">
        <v>336</v>
      </c>
      <c r="M2663" s="1">
        <v>2809085</v>
      </c>
      <c r="N2663" s="1">
        <v>0</v>
      </c>
      <c r="O2663" s="1">
        <f t="shared" si="83"/>
        <v>2809085</v>
      </c>
      <c r="P2663" s="1">
        <v>1238789</v>
      </c>
      <c r="Q2663" s="1">
        <f t="shared" si="84"/>
        <v>1570296</v>
      </c>
    </row>
    <row r="2664" spans="1:17" x14ac:dyDescent="0.25">
      <c r="A2664">
        <v>1060</v>
      </c>
      <c r="B2664">
        <v>3776</v>
      </c>
      <c r="C2664" s="2">
        <v>43719</v>
      </c>
      <c r="D2664" t="s">
        <v>4415</v>
      </c>
      <c r="E2664">
        <v>31</v>
      </c>
      <c r="F2664" t="s">
        <v>8</v>
      </c>
      <c r="G2664">
        <v>3050</v>
      </c>
      <c r="H2664" s="19">
        <v>43719</v>
      </c>
      <c r="I2664" t="s">
        <v>3831</v>
      </c>
      <c r="J2664" t="s">
        <v>7</v>
      </c>
      <c r="K2664" t="s">
        <v>313</v>
      </c>
      <c r="L2664" t="s">
        <v>336</v>
      </c>
      <c r="M2664" s="1">
        <v>3656214</v>
      </c>
      <c r="N2664" s="1">
        <v>0</v>
      </c>
      <c r="O2664" s="1">
        <f t="shared" si="83"/>
        <v>3656214</v>
      </c>
      <c r="P2664" s="1">
        <v>1828107</v>
      </c>
      <c r="Q2664" s="1">
        <f t="shared" si="84"/>
        <v>1828107</v>
      </c>
    </row>
    <row r="2665" spans="1:17" x14ac:dyDescent="0.25">
      <c r="A2665">
        <v>1060</v>
      </c>
      <c r="B2665">
        <v>3777</v>
      </c>
      <c r="C2665" s="2">
        <v>43719</v>
      </c>
      <c r="D2665" t="s">
        <v>4545</v>
      </c>
      <c r="E2665">
        <v>31</v>
      </c>
      <c r="F2665" t="s">
        <v>8</v>
      </c>
      <c r="G2665">
        <v>3763</v>
      </c>
      <c r="H2665" s="19">
        <v>43719</v>
      </c>
      <c r="I2665" t="s">
        <v>4546</v>
      </c>
      <c r="J2665" t="s">
        <v>7</v>
      </c>
      <c r="K2665" t="s">
        <v>313</v>
      </c>
      <c r="L2665" t="s">
        <v>336</v>
      </c>
      <c r="M2665" s="1">
        <v>3281214</v>
      </c>
      <c r="N2665" s="1">
        <v>0</v>
      </c>
      <c r="O2665" s="1">
        <f t="shared" si="83"/>
        <v>3281214</v>
      </c>
      <c r="P2665" s="1">
        <v>1640607</v>
      </c>
      <c r="Q2665" s="1">
        <f t="shared" si="84"/>
        <v>1640607</v>
      </c>
    </row>
    <row r="2666" spans="1:17" x14ac:dyDescent="0.25">
      <c r="A2666">
        <v>1165</v>
      </c>
      <c r="B2666">
        <v>3778</v>
      </c>
      <c r="C2666" s="2">
        <v>43719</v>
      </c>
      <c r="D2666" t="s">
        <v>4547</v>
      </c>
      <c r="E2666">
        <v>31</v>
      </c>
      <c r="F2666" t="s">
        <v>8</v>
      </c>
      <c r="G2666">
        <v>3740</v>
      </c>
      <c r="H2666" s="19">
        <v>43719</v>
      </c>
      <c r="I2666" t="s">
        <v>4548</v>
      </c>
      <c r="J2666" t="s">
        <v>7</v>
      </c>
      <c r="K2666" t="s">
        <v>313</v>
      </c>
      <c r="L2666" t="s">
        <v>336</v>
      </c>
      <c r="M2666" s="1">
        <v>2518724</v>
      </c>
      <c r="N2666" s="1">
        <v>0</v>
      </c>
      <c r="O2666" s="1">
        <f t="shared" si="83"/>
        <v>2518724</v>
      </c>
      <c r="P2666" s="1">
        <v>1065614</v>
      </c>
      <c r="Q2666" s="1">
        <f t="shared" si="84"/>
        <v>1453110</v>
      </c>
    </row>
    <row r="2667" spans="1:17" x14ac:dyDescent="0.25">
      <c r="A2667">
        <v>1165</v>
      </c>
      <c r="B2667">
        <v>3779</v>
      </c>
      <c r="C2667" s="2">
        <v>43719</v>
      </c>
      <c r="D2667" t="s">
        <v>3198</v>
      </c>
      <c r="E2667">
        <v>31</v>
      </c>
      <c r="F2667" t="s">
        <v>8</v>
      </c>
      <c r="G2667">
        <v>3746</v>
      </c>
      <c r="H2667" s="19">
        <v>43719</v>
      </c>
      <c r="I2667" t="s">
        <v>4549</v>
      </c>
      <c r="J2667" t="s">
        <v>7</v>
      </c>
      <c r="K2667" t="s">
        <v>313</v>
      </c>
      <c r="L2667" t="s">
        <v>336</v>
      </c>
      <c r="M2667" s="1">
        <v>2809085</v>
      </c>
      <c r="N2667" s="1">
        <v>0</v>
      </c>
      <c r="O2667" s="1">
        <f t="shared" si="83"/>
        <v>2809085</v>
      </c>
      <c r="P2667" s="1">
        <v>1238789</v>
      </c>
      <c r="Q2667" s="1">
        <f t="shared" si="84"/>
        <v>1570296</v>
      </c>
    </row>
    <row r="2668" spans="1:17" x14ac:dyDescent="0.25">
      <c r="A2668">
        <v>1165</v>
      </c>
      <c r="B2668">
        <v>3780</v>
      </c>
      <c r="C2668" s="2">
        <v>43719</v>
      </c>
      <c r="D2668" t="s">
        <v>4550</v>
      </c>
      <c r="E2668">
        <v>31</v>
      </c>
      <c r="F2668" t="s">
        <v>8</v>
      </c>
      <c r="G2668">
        <v>3767</v>
      </c>
      <c r="H2668" s="19">
        <v>43719</v>
      </c>
      <c r="I2668" t="s">
        <v>4551</v>
      </c>
      <c r="J2668" t="s">
        <v>7</v>
      </c>
      <c r="K2668" t="s">
        <v>313</v>
      </c>
      <c r="L2668" t="s">
        <v>336</v>
      </c>
      <c r="M2668" s="1">
        <v>2109355</v>
      </c>
      <c r="N2668" s="1">
        <v>0</v>
      </c>
      <c r="O2668" s="1">
        <f t="shared" si="83"/>
        <v>2109355</v>
      </c>
      <c r="P2668" s="1">
        <v>843742</v>
      </c>
      <c r="Q2668" s="1">
        <f t="shared" si="84"/>
        <v>1265613</v>
      </c>
    </row>
    <row r="2669" spans="1:17" x14ac:dyDescent="0.25">
      <c r="A2669">
        <v>1165</v>
      </c>
      <c r="B2669">
        <v>3781</v>
      </c>
      <c r="C2669" s="2">
        <v>43719</v>
      </c>
      <c r="D2669" t="s">
        <v>4552</v>
      </c>
      <c r="E2669">
        <v>31</v>
      </c>
      <c r="F2669" t="s">
        <v>8</v>
      </c>
      <c r="G2669">
        <v>3768</v>
      </c>
      <c r="H2669" s="19">
        <v>43719</v>
      </c>
      <c r="I2669" t="s">
        <v>4553</v>
      </c>
      <c r="J2669" t="s">
        <v>7</v>
      </c>
      <c r="K2669" t="s">
        <v>313</v>
      </c>
      <c r="L2669" t="s">
        <v>336</v>
      </c>
      <c r="M2669" s="1">
        <v>3331214</v>
      </c>
      <c r="N2669" s="1">
        <v>0</v>
      </c>
      <c r="O2669" s="1">
        <f t="shared" si="83"/>
        <v>3331214</v>
      </c>
      <c r="P2669" s="1">
        <v>1409360</v>
      </c>
      <c r="Q2669" s="1">
        <f t="shared" si="84"/>
        <v>1921854</v>
      </c>
    </row>
    <row r="2670" spans="1:17" x14ac:dyDescent="0.25">
      <c r="A2670">
        <v>1165</v>
      </c>
      <c r="B2670">
        <v>3782</v>
      </c>
      <c r="C2670" s="2">
        <v>43719</v>
      </c>
      <c r="D2670" t="s">
        <v>3550</v>
      </c>
      <c r="E2670">
        <v>31</v>
      </c>
      <c r="F2670" t="s">
        <v>8</v>
      </c>
      <c r="G2670">
        <v>3772</v>
      </c>
      <c r="H2670" s="19">
        <v>43719</v>
      </c>
      <c r="I2670" t="s">
        <v>4554</v>
      </c>
      <c r="J2670" t="s">
        <v>7</v>
      </c>
      <c r="K2670" t="s">
        <v>313</v>
      </c>
      <c r="L2670" t="s">
        <v>336</v>
      </c>
      <c r="M2670" s="1">
        <v>2809085</v>
      </c>
      <c r="N2670" s="1">
        <v>0</v>
      </c>
      <c r="O2670" s="1">
        <f t="shared" si="83"/>
        <v>2809085</v>
      </c>
      <c r="P2670" s="1">
        <v>1238789</v>
      </c>
      <c r="Q2670" s="1">
        <f t="shared" si="84"/>
        <v>1570296</v>
      </c>
    </row>
    <row r="2671" spans="1:17" hidden="1" x14ac:dyDescent="0.25">
      <c r="A2671">
        <v>1307</v>
      </c>
      <c r="B2671">
        <v>3783</v>
      </c>
      <c r="C2671" s="2">
        <v>43719</v>
      </c>
      <c r="D2671" t="s">
        <v>2686</v>
      </c>
      <c r="E2671">
        <v>31</v>
      </c>
      <c r="F2671" t="s">
        <v>8</v>
      </c>
      <c r="G2671">
        <v>3830</v>
      </c>
      <c r="H2671" s="19">
        <v>43719</v>
      </c>
      <c r="I2671" t="s">
        <v>3701</v>
      </c>
      <c r="J2671" t="s">
        <v>7</v>
      </c>
      <c r="K2671" t="s">
        <v>2253</v>
      </c>
      <c r="L2671" t="s">
        <v>2485</v>
      </c>
      <c r="M2671" s="1">
        <v>101048051</v>
      </c>
      <c r="N2671" s="1">
        <v>0</v>
      </c>
      <c r="O2671" s="1">
        <f t="shared" si="83"/>
        <v>101048051</v>
      </c>
      <c r="P2671" s="1">
        <v>101048051</v>
      </c>
      <c r="Q2671" s="1">
        <f t="shared" si="84"/>
        <v>0</v>
      </c>
    </row>
    <row r="2672" spans="1:17" x14ac:dyDescent="0.25">
      <c r="A2672">
        <v>1165</v>
      </c>
      <c r="B2672">
        <v>3784</v>
      </c>
      <c r="C2672" s="2">
        <v>43719</v>
      </c>
      <c r="D2672" t="s">
        <v>4555</v>
      </c>
      <c r="E2672">
        <v>31</v>
      </c>
      <c r="F2672" t="s">
        <v>8</v>
      </c>
      <c r="G2672">
        <v>3663</v>
      </c>
      <c r="H2672" s="19">
        <v>43719</v>
      </c>
      <c r="I2672" t="s">
        <v>4556</v>
      </c>
      <c r="J2672" t="s">
        <v>7</v>
      </c>
      <c r="K2672" t="s">
        <v>313</v>
      </c>
      <c r="L2672" t="s">
        <v>336</v>
      </c>
      <c r="M2672" s="1">
        <v>2721846</v>
      </c>
      <c r="N2672" s="1">
        <v>0</v>
      </c>
      <c r="O2672" s="1">
        <f t="shared" si="83"/>
        <v>2721846</v>
      </c>
      <c r="P2672" s="1">
        <v>1151550</v>
      </c>
      <c r="Q2672" s="1">
        <f t="shared" si="84"/>
        <v>1570296</v>
      </c>
    </row>
    <row r="2673" spans="1:17" hidden="1" x14ac:dyDescent="0.25">
      <c r="A2673">
        <v>1203</v>
      </c>
      <c r="B2673">
        <v>3785</v>
      </c>
      <c r="C2673" s="2">
        <v>43719</v>
      </c>
      <c r="D2673" t="s">
        <v>188</v>
      </c>
      <c r="E2673">
        <v>145</v>
      </c>
      <c r="F2673" t="s">
        <v>163</v>
      </c>
      <c r="G2673">
        <v>139</v>
      </c>
      <c r="H2673" s="19">
        <v>43719</v>
      </c>
      <c r="I2673" t="s">
        <v>3602</v>
      </c>
      <c r="J2673" t="s">
        <v>7</v>
      </c>
      <c r="K2673" t="s">
        <v>313</v>
      </c>
      <c r="L2673" t="s">
        <v>314</v>
      </c>
      <c r="M2673" s="1">
        <v>17334900</v>
      </c>
      <c r="N2673" s="1">
        <v>0</v>
      </c>
      <c r="O2673" s="1">
        <f t="shared" si="83"/>
        <v>17334900</v>
      </c>
      <c r="P2673" s="1">
        <v>1400800</v>
      </c>
      <c r="Q2673" s="1">
        <f t="shared" si="84"/>
        <v>15934100</v>
      </c>
    </row>
    <row r="2674" spans="1:17" hidden="1" x14ac:dyDescent="0.25">
      <c r="A2674">
        <v>1212</v>
      </c>
      <c r="B2674">
        <v>3786</v>
      </c>
      <c r="C2674" s="2">
        <v>43719</v>
      </c>
      <c r="D2674" t="s">
        <v>4557</v>
      </c>
      <c r="E2674">
        <v>145</v>
      </c>
      <c r="F2674" t="s">
        <v>163</v>
      </c>
      <c r="G2674">
        <v>89</v>
      </c>
      <c r="H2674" s="19">
        <v>43719</v>
      </c>
      <c r="I2674" t="s">
        <v>3718</v>
      </c>
      <c r="J2674" t="s">
        <v>7</v>
      </c>
      <c r="K2674" t="s">
        <v>313</v>
      </c>
      <c r="L2674" t="s">
        <v>314</v>
      </c>
      <c r="M2674" s="1">
        <v>12318800</v>
      </c>
      <c r="N2674" s="1">
        <v>0</v>
      </c>
      <c r="O2674" s="1">
        <f t="shared" si="83"/>
        <v>12318800</v>
      </c>
      <c r="P2674" s="1">
        <v>1539850</v>
      </c>
      <c r="Q2674" s="1">
        <f t="shared" si="84"/>
        <v>10778950</v>
      </c>
    </row>
    <row r="2675" spans="1:17" x14ac:dyDescent="0.25">
      <c r="A2675">
        <v>1165</v>
      </c>
      <c r="B2675">
        <v>3787</v>
      </c>
      <c r="C2675" s="2">
        <v>43719</v>
      </c>
      <c r="D2675" t="s">
        <v>4558</v>
      </c>
      <c r="E2675">
        <v>31</v>
      </c>
      <c r="F2675" t="s">
        <v>8</v>
      </c>
      <c r="G2675">
        <v>3788</v>
      </c>
      <c r="H2675" s="19">
        <v>43719</v>
      </c>
      <c r="I2675" t="s">
        <v>4559</v>
      </c>
      <c r="J2675" t="s">
        <v>7</v>
      </c>
      <c r="K2675" t="s">
        <v>313</v>
      </c>
      <c r="L2675" t="s">
        <v>336</v>
      </c>
      <c r="M2675" s="1">
        <v>2640596</v>
      </c>
      <c r="N2675" s="1">
        <v>0</v>
      </c>
      <c r="O2675" s="1">
        <f t="shared" si="83"/>
        <v>2640596</v>
      </c>
      <c r="P2675" s="1">
        <v>1117175</v>
      </c>
      <c r="Q2675" s="1">
        <f t="shared" si="84"/>
        <v>1523421</v>
      </c>
    </row>
    <row r="2676" spans="1:17" hidden="1" x14ac:dyDescent="0.25">
      <c r="A2676">
        <v>1223</v>
      </c>
      <c r="B2676">
        <v>3791</v>
      </c>
      <c r="C2676" s="2">
        <v>43719</v>
      </c>
      <c r="D2676" t="s">
        <v>130</v>
      </c>
      <c r="E2676">
        <v>145</v>
      </c>
      <c r="F2676" t="s">
        <v>163</v>
      </c>
      <c r="G2676">
        <v>126</v>
      </c>
      <c r="H2676" s="19">
        <v>43719</v>
      </c>
      <c r="I2676" t="s">
        <v>4561</v>
      </c>
      <c r="J2676" t="s">
        <v>7</v>
      </c>
      <c r="K2676" t="s">
        <v>313</v>
      </c>
      <c r="L2676" t="s">
        <v>314</v>
      </c>
      <c r="M2676" s="1">
        <v>16956890</v>
      </c>
      <c r="N2676" s="1">
        <v>0</v>
      </c>
      <c r="O2676" s="1">
        <f t="shared" si="83"/>
        <v>16956890</v>
      </c>
      <c r="P2676" s="1">
        <v>1678900</v>
      </c>
      <c r="Q2676" s="1">
        <f t="shared" si="84"/>
        <v>15277990</v>
      </c>
    </row>
    <row r="2677" spans="1:17" x14ac:dyDescent="0.25">
      <c r="A2677">
        <v>637</v>
      </c>
      <c r="B2677">
        <v>3794</v>
      </c>
      <c r="C2677" s="2">
        <v>43720</v>
      </c>
      <c r="D2677" t="s">
        <v>3224</v>
      </c>
      <c r="E2677">
        <v>31</v>
      </c>
      <c r="F2677" t="s">
        <v>8</v>
      </c>
      <c r="G2677">
        <v>3806</v>
      </c>
      <c r="H2677" s="19">
        <v>43720</v>
      </c>
      <c r="I2677" t="s">
        <v>4563</v>
      </c>
      <c r="J2677" t="s">
        <v>7</v>
      </c>
      <c r="K2677" t="s">
        <v>313</v>
      </c>
      <c r="L2677" t="s">
        <v>336</v>
      </c>
      <c r="M2677" s="1">
        <v>3046845</v>
      </c>
      <c r="N2677" s="1">
        <v>0</v>
      </c>
      <c r="O2677" s="1">
        <f t="shared" si="83"/>
        <v>3046845</v>
      </c>
      <c r="P2677" s="1">
        <v>1218738</v>
      </c>
      <c r="Q2677" s="1">
        <f t="shared" si="84"/>
        <v>1828107</v>
      </c>
    </row>
    <row r="2678" spans="1:17" x14ac:dyDescent="0.25">
      <c r="A2678">
        <v>637</v>
      </c>
      <c r="B2678">
        <v>3795</v>
      </c>
      <c r="C2678" s="2">
        <v>43720</v>
      </c>
      <c r="D2678" t="s">
        <v>4405</v>
      </c>
      <c r="E2678">
        <v>31</v>
      </c>
      <c r="F2678" t="s">
        <v>8</v>
      </c>
      <c r="G2678">
        <v>3793</v>
      </c>
      <c r="H2678" s="19">
        <v>43720</v>
      </c>
      <c r="I2678" t="s">
        <v>4564</v>
      </c>
      <c r="J2678" t="s">
        <v>7</v>
      </c>
      <c r="K2678" t="s">
        <v>313</v>
      </c>
      <c r="L2678" t="s">
        <v>336</v>
      </c>
      <c r="M2678" s="1">
        <v>2617160</v>
      </c>
      <c r="N2678" s="1">
        <v>0</v>
      </c>
      <c r="O2678" s="1">
        <f t="shared" si="83"/>
        <v>2617160</v>
      </c>
      <c r="P2678" s="1">
        <v>1046864</v>
      </c>
      <c r="Q2678" s="1">
        <f t="shared" si="84"/>
        <v>1570296</v>
      </c>
    </row>
    <row r="2679" spans="1:17" x14ac:dyDescent="0.25">
      <c r="A2679">
        <v>637</v>
      </c>
      <c r="B2679">
        <v>3796</v>
      </c>
      <c r="C2679" s="2">
        <v>43720</v>
      </c>
      <c r="D2679" t="s">
        <v>4565</v>
      </c>
      <c r="E2679">
        <v>31</v>
      </c>
      <c r="F2679" t="s">
        <v>8</v>
      </c>
      <c r="G2679">
        <v>3797</v>
      </c>
      <c r="H2679" s="19">
        <v>43720</v>
      </c>
      <c r="I2679" t="s">
        <v>4566</v>
      </c>
      <c r="J2679" t="s">
        <v>7</v>
      </c>
      <c r="K2679" t="s">
        <v>313</v>
      </c>
      <c r="L2679" t="s">
        <v>336</v>
      </c>
      <c r="M2679" s="1">
        <v>2070290</v>
      </c>
      <c r="N2679" s="1">
        <v>0</v>
      </c>
      <c r="O2679" s="1">
        <f t="shared" si="83"/>
        <v>2070290</v>
      </c>
      <c r="P2679" s="1">
        <v>828116</v>
      </c>
      <c r="Q2679" s="1">
        <f t="shared" si="84"/>
        <v>1242174</v>
      </c>
    </row>
    <row r="2680" spans="1:17" x14ac:dyDescent="0.25">
      <c r="A2680">
        <v>637</v>
      </c>
      <c r="B2680">
        <v>3797</v>
      </c>
      <c r="C2680" s="2">
        <v>43720</v>
      </c>
      <c r="D2680" t="s">
        <v>4567</v>
      </c>
      <c r="E2680">
        <v>31</v>
      </c>
      <c r="F2680" t="s">
        <v>8</v>
      </c>
      <c r="G2680">
        <v>3802</v>
      </c>
      <c r="H2680" s="19">
        <v>43720</v>
      </c>
      <c r="I2680" t="s">
        <v>4568</v>
      </c>
      <c r="J2680" t="s">
        <v>7</v>
      </c>
      <c r="K2680" t="s">
        <v>313</v>
      </c>
      <c r="L2680" t="s">
        <v>336</v>
      </c>
      <c r="M2680" s="1">
        <v>2617160</v>
      </c>
      <c r="N2680" s="1">
        <v>0</v>
      </c>
      <c r="O2680" s="1">
        <f t="shared" si="83"/>
        <v>2617160</v>
      </c>
      <c r="P2680" s="1">
        <v>1046864</v>
      </c>
      <c r="Q2680" s="1">
        <f t="shared" si="84"/>
        <v>1570296</v>
      </c>
    </row>
    <row r="2681" spans="1:17" x14ac:dyDescent="0.25">
      <c r="A2681">
        <v>637</v>
      </c>
      <c r="B2681">
        <v>3798</v>
      </c>
      <c r="C2681" s="2">
        <v>43720</v>
      </c>
      <c r="D2681" t="s">
        <v>3869</v>
      </c>
      <c r="E2681">
        <v>31</v>
      </c>
      <c r="F2681" t="s">
        <v>8</v>
      </c>
      <c r="G2681">
        <v>3803</v>
      </c>
      <c r="H2681" s="19">
        <v>43720</v>
      </c>
      <c r="I2681" t="s">
        <v>4569</v>
      </c>
      <c r="J2681" t="s">
        <v>7</v>
      </c>
      <c r="K2681" t="s">
        <v>313</v>
      </c>
      <c r="L2681" t="s">
        <v>336</v>
      </c>
      <c r="M2681" s="1">
        <v>2053106</v>
      </c>
      <c r="N2681" s="1">
        <v>0</v>
      </c>
      <c r="O2681" s="1">
        <f t="shared" si="83"/>
        <v>2053106</v>
      </c>
      <c r="P2681" s="1">
        <v>787493</v>
      </c>
      <c r="Q2681" s="1">
        <f t="shared" si="84"/>
        <v>1265613</v>
      </c>
    </row>
    <row r="2682" spans="1:17" x14ac:dyDescent="0.25">
      <c r="A2682">
        <v>637</v>
      </c>
      <c r="B2682">
        <v>3800</v>
      </c>
      <c r="C2682" s="2">
        <v>43720</v>
      </c>
      <c r="D2682" t="s">
        <v>4225</v>
      </c>
      <c r="E2682">
        <v>31</v>
      </c>
      <c r="F2682" t="s">
        <v>8</v>
      </c>
      <c r="G2682">
        <v>3790</v>
      </c>
      <c r="H2682" t="s">
        <v>4570</v>
      </c>
      <c r="I2682" t="s">
        <v>4571</v>
      </c>
      <c r="J2682" t="s">
        <v>7</v>
      </c>
      <c r="K2682" t="s">
        <v>313</v>
      </c>
      <c r="L2682" t="s">
        <v>336</v>
      </c>
      <c r="M2682" s="1">
        <v>2421850</v>
      </c>
      <c r="N2682" s="1">
        <v>0</v>
      </c>
      <c r="O2682" s="1">
        <f t="shared" si="83"/>
        <v>2421850</v>
      </c>
      <c r="P2682" s="1">
        <v>968740</v>
      </c>
      <c r="Q2682" s="1">
        <f t="shared" si="84"/>
        <v>1453110</v>
      </c>
    </row>
    <row r="2683" spans="1:17" x14ac:dyDescent="0.25">
      <c r="A2683">
        <v>637</v>
      </c>
      <c r="B2683">
        <v>3801</v>
      </c>
      <c r="C2683" s="2">
        <v>43720</v>
      </c>
      <c r="D2683" t="s">
        <v>4572</v>
      </c>
      <c r="E2683">
        <v>31</v>
      </c>
      <c r="F2683" t="s">
        <v>8</v>
      </c>
      <c r="G2683">
        <v>3792</v>
      </c>
      <c r="H2683" s="19">
        <v>43720</v>
      </c>
      <c r="I2683" t="s">
        <v>4573</v>
      </c>
      <c r="J2683" t="s">
        <v>7</v>
      </c>
      <c r="K2683" t="s">
        <v>313</v>
      </c>
      <c r="L2683" t="s">
        <v>336</v>
      </c>
      <c r="M2683" s="1">
        <v>2617160</v>
      </c>
      <c r="N2683" s="1">
        <v>0</v>
      </c>
      <c r="O2683" s="1">
        <f t="shared" si="83"/>
        <v>2617160</v>
      </c>
      <c r="P2683" s="1">
        <v>1046864</v>
      </c>
      <c r="Q2683" s="1">
        <f t="shared" si="84"/>
        <v>1570296</v>
      </c>
    </row>
    <row r="2684" spans="1:17" x14ac:dyDescent="0.25">
      <c r="A2684">
        <v>1165</v>
      </c>
      <c r="B2684">
        <v>3802</v>
      </c>
      <c r="C2684" s="2">
        <v>43721</v>
      </c>
      <c r="D2684" t="s">
        <v>4426</v>
      </c>
      <c r="E2684">
        <v>31</v>
      </c>
      <c r="F2684" t="s">
        <v>8</v>
      </c>
      <c r="G2684">
        <v>3769</v>
      </c>
      <c r="H2684" s="19">
        <v>43721</v>
      </c>
      <c r="I2684" t="s">
        <v>4574</v>
      </c>
      <c r="J2684" t="s">
        <v>7</v>
      </c>
      <c r="K2684" t="s">
        <v>313</v>
      </c>
      <c r="L2684" t="s">
        <v>336</v>
      </c>
      <c r="M2684" s="1">
        <v>3046846</v>
      </c>
      <c r="N2684" s="1">
        <v>0</v>
      </c>
      <c r="O2684" s="1">
        <f t="shared" si="83"/>
        <v>3046846</v>
      </c>
      <c r="P2684" s="1">
        <v>1289050</v>
      </c>
      <c r="Q2684" s="1">
        <f t="shared" si="84"/>
        <v>1757796</v>
      </c>
    </row>
    <row r="2685" spans="1:17" x14ac:dyDescent="0.25">
      <c r="A2685">
        <v>1165</v>
      </c>
      <c r="B2685">
        <v>3803</v>
      </c>
      <c r="C2685" s="2">
        <v>43721</v>
      </c>
      <c r="D2685" t="s">
        <v>4213</v>
      </c>
      <c r="E2685">
        <v>31</v>
      </c>
      <c r="F2685" t="s">
        <v>8</v>
      </c>
      <c r="G2685">
        <v>3789</v>
      </c>
      <c r="H2685" s="19">
        <v>43721</v>
      </c>
      <c r="I2685" t="s">
        <v>4575</v>
      </c>
      <c r="J2685" t="s">
        <v>7</v>
      </c>
      <c r="K2685" t="s">
        <v>313</v>
      </c>
      <c r="L2685" t="s">
        <v>336</v>
      </c>
      <c r="M2685" s="1">
        <v>2343725</v>
      </c>
      <c r="N2685" s="1">
        <v>0</v>
      </c>
      <c r="O2685" s="1">
        <f t="shared" si="83"/>
        <v>2343725</v>
      </c>
      <c r="P2685" s="1">
        <v>937490</v>
      </c>
      <c r="Q2685" s="1">
        <f t="shared" si="84"/>
        <v>1406235</v>
      </c>
    </row>
    <row r="2686" spans="1:17" x14ac:dyDescent="0.25">
      <c r="A2686">
        <v>440</v>
      </c>
      <c r="B2686">
        <v>3804</v>
      </c>
      <c r="C2686" s="2">
        <v>43721</v>
      </c>
      <c r="D2686" t="s">
        <v>4576</v>
      </c>
      <c r="E2686">
        <v>31</v>
      </c>
      <c r="F2686" t="s">
        <v>8</v>
      </c>
      <c r="G2686">
        <v>3810</v>
      </c>
      <c r="H2686" s="19">
        <v>43721</v>
      </c>
      <c r="I2686" t="s">
        <v>4577</v>
      </c>
      <c r="J2686" t="s">
        <v>7</v>
      </c>
      <c r="K2686" t="s">
        <v>313</v>
      </c>
      <c r="L2686" t="s">
        <v>336</v>
      </c>
      <c r="M2686" s="1">
        <v>2148415</v>
      </c>
      <c r="N2686" s="1">
        <v>0</v>
      </c>
      <c r="O2686" s="1">
        <f t="shared" si="83"/>
        <v>2148415</v>
      </c>
      <c r="P2686" s="1">
        <v>859366</v>
      </c>
      <c r="Q2686" s="1">
        <f t="shared" si="84"/>
        <v>1289049</v>
      </c>
    </row>
    <row r="2687" spans="1:17" x14ac:dyDescent="0.25">
      <c r="A2687">
        <v>440</v>
      </c>
      <c r="B2687">
        <v>3805</v>
      </c>
      <c r="C2687" s="2">
        <v>43721</v>
      </c>
      <c r="D2687" t="s">
        <v>4578</v>
      </c>
      <c r="E2687">
        <v>31</v>
      </c>
      <c r="F2687" t="s">
        <v>8</v>
      </c>
      <c r="G2687">
        <v>3811</v>
      </c>
      <c r="H2687" s="19">
        <v>43721</v>
      </c>
      <c r="I2687" t="s">
        <v>4579</v>
      </c>
      <c r="J2687" t="s">
        <v>7</v>
      </c>
      <c r="K2687" t="s">
        <v>313</v>
      </c>
      <c r="L2687" t="s">
        <v>336</v>
      </c>
      <c r="M2687" s="1">
        <v>2851535</v>
      </c>
      <c r="N2687" s="1">
        <v>0</v>
      </c>
      <c r="O2687" s="1">
        <f t="shared" si="83"/>
        <v>2851535</v>
      </c>
      <c r="P2687" s="1">
        <v>1140614</v>
      </c>
      <c r="Q2687" s="1">
        <f t="shared" si="84"/>
        <v>1710921</v>
      </c>
    </row>
    <row r="2688" spans="1:17" x14ac:dyDescent="0.25">
      <c r="A2688">
        <v>440</v>
      </c>
      <c r="B2688">
        <v>3806</v>
      </c>
      <c r="C2688" s="2">
        <v>43721</v>
      </c>
      <c r="D2688" t="s">
        <v>4209</v>
      </c>
      <c r="E2688">
        <v>31</v>
      </c>
      <c r="F2688" t="s">
        <v>8</v>
      </c>
      <c r="G2688">
        <v>3812</v>
      </c>
      <c r="H2688" s="19">
        <v>43721</v>
      </c>
      <c r="I2688" t="s">
        <v>4580</v>
      </c>
      <c r="J2688" t="s">
        <v>7</v>
      </c>
      <c r="K2688" t="s">
        <v>313</v>
      </c>
      <c r="L2688" t="s">
        <v>336</v>
      </c>
      <c r="M2688" s="1">
        <v>3515590</v>
      </c>
      <c r="N2688" s="1">
        <v>0</v>
      </c>
      <c r="O2688" s="1">
        <f t="shared" si="83"/>
        <v>3515590</v>
      </c>
      <c r="P2688" s="1">
        <v>1406236</v>
      </c>
      <c r="Q2688" s="1">
        <f t="shared" si="84"/>
        <v>2109354</v>
      </c>
    </row>
    <row r="2689" spans="1:17" x14ac:dyDescent="0.25">
      <c r="A2689">
        <v>440</v>
      </c>
      <c r="B2689">
        <v>3807</v>
      </c>
      <c r="C2689" s="2">
        <v>43721</v>
      </c>
      <c r="D2689" t="s">
        <v>4581</v>
      </c>
      <c r="E2689">
        <v>31</v>
      </c>
      <c r="F2689" t="s">
        <v>8</v>
      </c>
      <c r="G2689">
        <v>3813</v>
      </c>
      <c r="H2689" s="19">
        <v>43721</v>
      </c>
      <c r="I2689" t="s">
        <v>4582</v>
      </c>
      <c r="J2689" t="s">
        <v>7</v>
      </c>
      <c r="K2689" t="s">
        <v>313</v>
      </c>
      <c r="L2689" t="s">
        <v>336</v>
      </c>
      <c r="M2689" s="1">
        <v>2929660</v>
      </c>
      <c r="N2689" s="1">
        <v>0</v>
      </c>
      <c r="O2689" s="1">
        <f t="shared" si="83"/>
        <v>2929660</v>
      </c>
      <c r="P2689" s="1">
        <v>1171864</v>
      </c>
      <c r="Q2689" s="1">
        <f t="shared" si="84"/>
        <v>1757796</v>
      </c>
    </row>
    <row r="2690" spans="1:17" x14ac:dyDescent="0.25">
      <c r="A2690">
        <v>440</v>
      </c>
      <c r="B2690">
        <v>3808</v>
      </c>
      <c r="C2690" s="2">
        <v>43721</v>
      </c>
      <c r="D2690" t="s">
        <v>4583</v>
      </c>
      <c r="E2690">
        <v>31</v>
      </c>
      <c r="F2690" t="s">
        <v>8</v>
      </c>
      <c r="G2690">
        <v>3815</v>
      </c>
      <c r="H2690" s="19">
        <v>43721</v>
      </c>
      <c r="I2690" t="s">
        <v>4584</v>
      </c>
      <c r="J2690" t="s">
        <v>7</v>
      </c>
      <c r="K2690" t="s">
        <v>313</v>
      </c>
      <c r="L2690" t="s">
        <v>336</v>
      </c>
      <c r="M2690" s="1">
        <v>2851535</v>
      </c>
      <c r="N2690" s="1">
        <v>0</v>
      </c>
      <c r="O2690" s="1">
        <f t="shared" si="83"/>
        <v>2851535</v>
      </c>
      <c r="P2690" s="1">
        <v>1140614</v>
      </c>
      <c r="Q2690" s="1">
        <f t="shared" si="84"/>
        <v>1710921</v>
      </c>
    </row>
    <row r="2691" spans="1:17" x14ac:dyDescent="0.25">
      <c r="A2691">
        <v>440</v>
      </c>
      <c r="B2691">
        <v>3809</v>
      </c>
      <c r="C2691" s="2">
        <v>43721</v>
      </c>
      <c r="D2691" t="s">
        <v>4585</v>
      </c>
      <c r="E2691">
        <v>31</v>
      </c>
      <c r="F2691" t="s">
        <v>8</v>
      </c>
      <c r="G2691">
        <v>3816</v>
      </c>
      <c r="H2691" s="19">
        <v>43721</v>
      </c>
      <c r="I2691" t="s">
        <v>4586</v>
      </c>
      <c r="J2691" t="s">
        <v>7</v>
      </c>
      <c r="K2691" t="s">
        <v>313</v>
      </c>
      <c r="L2691" t="s">
        <v>336</v>
      </c>
      <c r="M2691" s="1">
        <v>2812470</v>
      </c>
      <c r="N2691" s="1">
        <v>0</v>
      </c>
      <c r="O2691" s="1">
        <f t="shared" si="83"/>
        <v>2812470</v>
      </c>
      <c r="P2691" s="1">
        <v>1124988</v>
      </c>
      <c r="Q2691" s="1">
        <f t="shared" si="84"/>
        <v>1687482</v>
      </c>
    </row>
    <row r="2692" spans="1:17" x14ac:dyDescent="0.25">
      <c r="A2692">
        <v>637</v>
      </c>
      <c r="B2692">
        <v>3811</v>
      </c>
      <c r="C2692" s="2">
        <v>43721</v>
      </c>
      <c r="D2692" t="s">
        <v>4587</v>
      </c>
      <c r="E2692">
        <v>31</v>
      </c>
      <c r="F2692" t="s">
        <v>8</v>
      </c>
      <c r="G2692">
        <v>3808</v>
      </c>
      <c r="H2692" s="19">
        <v>43721</v>
      </c>
      <c r="I2692" t="s">
        <v>4588</v>
      </c>
      <c r="J2692" t="s">
        <v>7</v>
      </c>
      <c r="K2692" t="s">
        <v>313</v>
      </c>
      <c r="L2692" t="s">
        <v>336</v>
      </c>
      <c r="M2692" s="1">
        <v>3249969</v>
      </c>
      <c r="N2692" s="1">
        <v>0</v>
      </c>
      <c r="O2692" s="1">
        <f t="shared" si="83"/>
        <v>3249969</v>
      </c>
      <c r="P2692" s="1">
        <v>1374987</v>
      </c>
      <c r="Q2692" s="1">
        <f t="shared" si="84"/>
        <v>1874982</v>
      </c>
    </row>
    <row r="2693" spans="1:17" hidden="1" x14ac:dyDescent="0.25">
      <c r="A2693">
        <v>1215</v>
      </c>
      <c r="B2693">
        <v>3812</v>
      </c>
      <c r="C2693" s="2">
        <v>43721</v>
      </c>
      <c r="D2693" t="s">
        <v>184</v>
      </c>
      <c r="E2693">
        <v>145</v>
      </c>
      <c r="F2693" t="s">
        <v>163</v>
      </c>
      <c r="G2693">
        <v>122</v>
      </c>
      <c r="H2693" s="19">
        <v>43721</v>
      </c>
      <c r="I2693" t="s">
        <v>3721</v>
      </c>
      <c r="J2693" t="s">
        <v>7</v>
      </c>
      <c r="K2693" t="s">
        <v>313</v>
      </c>
      <c r="L2693" t="s">
        <v>314</v>
      </c>
      <c r="M2693" s="1">
        <v>18210400</v>
      </c>
      <c r="N2693" s="1">
        <v>0</v>
      </c>
      <c r="O2693" s="1">
        <f t="shared" ref="O2693:O2756" si="85">M2693-N2693</f>
        <v>18210400</v>
      </c>
      <c r="P2693" s="1">
        <v>2276300</v>
      </c>
      <c r="Q2693" s="1">
        <f t="shared" ref="Q2693:Q2756" si="86">O2693-P2693</f>
        <v>15934100</v>
      </c>
    </row>
    <row r="2694" spans="1:17" hidden="1" x14ac:dyDescent="0.25">
      <c r="A2694">
        <v>1217</v>
      </c>
      <c r="B2694">
        <v>3813</v>
      </c>
      <c r="C2694" s="2">
        <v>43721</v>
      </c>
      <c r="D2694" t="s">
        <v>4589</v>
      </c>
      <c r="E2694">
        <v>145</v>
      </c>
      <c r="F2694" t="s">
        <v>163</v>
      </c>
      <c r="G2694">
        <v>403</v>
      </c>
      <c r="H2694" s="19">
        <v>43721</v>
      </c>
      <c r="I2694" t="s">
        <v>3723</v>
      </c>
      <c r="J2694" t="s">
        <v>7</v>
      </c>
      <c r="K2694" t="s">
        <v>313</v>
      </c>
      <c r="L2694" t="s">
        <v>314</v>
      </c>
      <c r="M2694" s="1">
        <v>10197000</v>
      </c>
      <c r="N2694" s="1">
        <v>0</v>
      </c>
      <c r="O2694" s="1">
        <f t="shared" si="85"/>
        <v>10197000</v>
      </c>
      <c r="P2694" s="1">
        <v>1359600</v>
      </c>
      <c r="Q2694" s="1">
        <f t="shared" si="86"/>
        <v>8837400</v>
      </c>
    </row>
    <row r="2695" spans="1:17" hidden="1" x14ac:dyDescent="0.25">
      <c r="A2695">
        <v>1323</v>
      </c>
      <c r="B2695">
        <v>3816</v>
      </c>
      <c r="C2695" s="2">
        <v>43721</v>
      </c>
      <c r="D2695" t="s">
        <v>198</v>
      </c>
      <c r="E2695">
        <v>145</v>
      </c>
      <c r="F2695" t="s">
        <v>163</v>
      </c>
      <c r="G2695">
        <v>195</v>
      </c>
      <c r="H2695" s="19">
        <v>43721</v>
      </c>
      <c r="I2695" t="s">
        <v>3673</v>
      </c>
      <c r="J2695" t="s">
        <v>7</v>
      </c>
      <c r="K2695" t="s">
        <v>313</v>
      </c>
      <c r="L2695" t="s">
        <v>314</v>
      </c>
      <c r="M2695" s="1">
        <v>17334900</v>
      </c>
      <c r="N2695" s="1">
        <v>0</v>
      </c>
      <c r="O2695" s="1">
        <f t="shared" si="85"/>
        <v>17334900</v>
      </c>
      <c r="P2695" s="1">
        <v>1400800</v>
      </c>
      <c r="Q2695" s="1">
        <f t="shared" si="86"/>
        <v>15934100</v>
      </c>
    </row>
    <row r="2696" spans="1:17" hidden="1" x14ac:dyDescent="0.25">
      <c r="A2696">
        <v>1336</v>
      </c>
      <c r="B2696">
        <v>3817</v>
      </c>
      <c r="C2696" s="2">
        <v>43721</v>
      </c>
      <c r="D2696" t="s">
        <v>4590</v>
      </c>
      <c r="E2696">
        <v>145</v>
      </c>
      <c r="F2696" t="s">
        <v>163</v>
      </c>
      <c r="G2696">
        <v>177</v>
      </c>
      <c r="H2696" s="19">
        <v>43721</v>
      </c>
      <c r="I2696" t="s">
        <v>4316</v>
      </c>
      <c r="J2696" t="s">
        <v>7</v>
      </c>
      <c r="K2696" t="s">
        <v>313</v>
      </c>
      <c r="L2696" t="s">
        <v>314</v>
      </c>
      <c r="M2696" s="1">
        <v>11726550</v>
      </c>
      <c r="N2696" s="1">
        <v>0</v>
      </c>
      <c r="O2696" s="1">
        <f t="shared" si="85"/>
        <v>11726550</v>
      </c>
      <c r="P2696" s="1">
        <v>947600</v>
      </c>
      <c r="Q2696" s="1">
        <f t="shared" si="86"/>
        <v>10778950</v>
      </c>
    </row>
    <row r="2697" spans="1:17" x14ac:dyDescent="0.25">
      <c r="A2697">
        <v>440</v>
      </c>
      <c r="B2697">
        <v>3823</v>
      </c>
      <c r="C2697" s="2">
        <v>43721</v>
      </c>
      <c r="D2697" t="s">
        <v>1841</v>
      </c>
      <c r="E2697">
        <v>31</v>
      </c>
      <c r="F2697" t="s">
        <v>8</v>
      </c>
      <c r="G2697">
        <v>3819</v>
      </c>
      <c r="H2697" s="19">
        <v>43721</v>
      </c>
      <c r="I2697" t="s">
        <v>1842</v>
      </c>
      <c r="J2697" t="s">
        <v>7</v>
      </c>
      <c r="K2697" t="s">
        <v>313</v>
      </c>
      <c r="L2697" t="s">
        <v>336</v>
      </c>
      <c r="M2697" s="1">
        <v>2109355</v>
      </c>
      <c r="N2697" s="1">
        <v>0</v>
      </c>
      <c r="O2697" s="1">
        <f t="shared" si="85"/>
        <v>2109355</v>
      </c>
      <c r="P2697" s="1">
        <v>1687484</v>
      </c>
      <c r="Q2697" s="1">
        <f t="shared" si="86"/>
        <v>421871</v>
      </c>
    </row>
    <row r="2698" spans="1:17" x14ac:dyDescent="0.25">
      <c r="A2698">
        <v>637</v>
      </c>
      <c r="B2698">
        <v>3824</v>
      </c>
      <c r="C2698" s="2">
        <v>43721</v>
      </c>
      <c r="D2698" t="s">
        <v>4591</v>
      </c>
      <c r="E2698">
        <v>31</v>
      </c>
      <c r="F2698" t="s">
        <v>8</v>
      </c>
      <c r="G2698">
        <v>3799</v>
      </c>
      <c r="H2698" s="19">
        <v>43721</v>
      </c>
      <c r="I2698" t="s">
        <v>4592</v>
      </c>
      <c r="J2698" t="s">
        <v>7</v>
      </c>
      <c r="K2698" t="s">
        <v>313</v>
      </c>
      <c r="L2698" t="s">
        <v>336</v>
      </c>
      <c r="M2698" s="1">
        <v>2226540</v>
      </c>
      <c r="N2698" s="1">
        <v>0</v>
      </c>
      <c r="O2698" s="1">
        <f t="shared" si="85"/>
        <v>2226540</v>
      </c>
      <c r="P2698" s="1">
        <v>890616</v>
      </c>
      <c r="Q2698" s="1">
        <f t="shared" si="86"/>
        <v>1335924</v>
      </c>
    </row>
    <row r="2699" spans="1:17" x14ac:dyDescent="0.25">
      <c r="A2699">
        <v>637</v>
      </c>
      <c r="B2699">
        <v>3825</v>
      </c>
      <c r="C2699" s="2">
        <v>43721</v>
      </c>
      <c r="D2699" t="s">
        <v>4184</v>
      </c>
      <c r="E2699">
        <v>31</v>
      </c>
      <c r="F2699" t="s">
        <v>8</v>
      </c>
      <c r="G2699">
        <v>3796</v>
      </c>
      <c r="H2699" s="19">
        <v>43721</v>
      </c>
      <c r="I2699" t="s">
        <v>4593</v>
      </c>
      <c r="J2699" t="s">
        <v>7</v>
      </c>
      <c r="K2699" t="s">
        <v>313</v>
      </c>
      <c r="L2699" t="s">
        <v>336</v>
      </c>
      <c r="M2699" s="1">
        <v>2539035</v>
      </c>
      <c r="N2699" s="1">
        <v>0</v>
      </c>
      <c r="O2699" s="1">
        <f t="shared" si="85"/>
        <v>2539035</v>
      </c>
      <c r="P2699" s="1">
        <v>1015614</v>
      </c>
      <c r="Q2699" s="1">
        <f t="shared" si="86"/>
        <v>1523421</v>
      </c>
    </row>
    <row r="2700" spans="1:17" x14ac:dyDescent="0.25">
      <c r="A2700">
        <v>637</v>
      </c>
      <c r="B2700">
        <v>3826</v>
      </c>
      <c r="C2700" s="2">
        <v>43721</v>
      </c>
      <c r="D2700" t="s">
        <v>4425</v>
      </c>
      <c r="E2700">
        <v>31</v>
      </c>
      <c r="F2700" t="s">
        <v>8</v>
      </c>
      <c r="G2700">
        <v>3809</v>
      </c>
      <c r="H2700" s="19">
        <v>43721</v>
      </c>
      <c r="I2700" t="s">
        <v>4594</v>
      </c>
      <c r="J2700" t="s">
        <v>7</v>
      </c>
      <c r="K2700" t="s">
        <v>313</v>
      </c>
      <c r="L2700" t="s">
        <v>336</v>
      </c>
      <c r="M2700" s="1">
        <v>2518724</v>
      </c>
      <c r="N2700" s="1">
        <v>0</v>
      </c>
      <c r="O2700" s="1">
        <f t="shared" si="85"/>
        <v>2518724</v>
      </c>
      <c r="P2700" s="1">
        <v>1065614</v>
      </c>
      <c r="Q2700" s="1">
        <f t="shared" si="86"/>
        <v>1453110</v>
      </c>
    </row>
    <row r="2701" spans="1:17" x14ac:dyDescent="0.25">
      <c r="A2701">
        <v>637</v>
      </c>
      <c r="B2701">
        <v>3827</v>
      </c>
      <c r="C2701" s="2">
        <v>43721</v>
      </c>
      <c r="D2701" t="s">
        <v>4595</v>
      </c>
      <c r="E2701">
        <v>31</v>
      </c>
      <c r="F2701" t="s">
        <v>8</v>
      </c>
      <c r="G2701">
        <v>3791</v>
      </c>
      <c r="H2701" s="19">
        <v>43721</v>
      </c>
      <c r="I2701" t="s">
        <v>4596</v>
      </c>
      <c r="J2701" t="s">
        <v>7</v>
      </c>
      <c r="K2701" t="s">
        <v>313</v>
      </c>
      <c r="L2701" t="s">
        <v>336</v>
      </c>
      <c r="M2701" s="1">
        <v>2812470</v>
      </c>
      <c r="N2701" s="1">
        <v>0</v>
      </c>
      <c r="O2701" s="1">
        <f t="shared" si="85"/>
        <v>2812470</v>
      </c>
      <c r="P2701" s="1">
        <v>1124988</v>
      </c>
      <c r="Q2701" s="1">
        <f t="shared" si="86"/>
        <v>1687482</v>
      </c>
    </row>
    <row r="2702" spans="1:17" x14ac:dyDescent="0.25">
      <c r="A2702">
        <v>637</v>
      </c>
      <c r="B2702">
        <v>3828</v>
      </c>
      <c r="C2702" s="2">
        <v>43721</v>
      </c>
      <c r="D2702" t="s">
        <v>4214</v>
      </c>
      <c r="E2702">
        <v>31</v>
      </c>
      <c r="F2702" t="s">
        <v>8</v>
      </c>
      <c r="G2702">
        <v>3804</v>
      </c>
      <c r="H2702" s="19">
        <v>43721</v>
      </c>
      <c r="I2702" t="s">
        <v>4597</v>
      </c>
      <c r="J2702" t="s">
        <v>7</v>
      </c>
      <c r="K2702" t="s">
        <v>313</v>
      </c>
      <c r="L2702" t="s">
        <v>336</v>
      </c>
      <c r="M2702" s="1">
        <v>3398405</v>
      </c>
      <c r="N2702" s="1">
        <v>0</v>
      </c>
      <c r="O2702" s="1">
        <f t="shared" si="85"/>
        <v>3398405</v>
      </c>
      <c r="P2702" s="1">
        <v>1359362</v>
      </c>
      <c r="Q2702" s="1">
        <f t="shared" si="86"/>
        <v>2039043</v>
      </c>
    </row>
    <row r="2703" spans="1:17" x14ac:dyDescent="0.25">
      <c r="A2703">
        <v>637</v>
      </c>
      <c r="B2703">
        <v>3829</v>
      </c>
      <c r="C2703" s="2">
        <v>43721</v>
      </c>
      <c r="D2703" t="s">
        <v>4198</v>
      </c>
      <c r="E2703">
        <v>31</v>
      </c>
      <c r="F2703" t="s">
        <v>8</v>
      </c>
      <c r="G2703">
        <v>3807</v>
      </c>
      <c r="H2703" s="19">
        <v>43721</v>
      </c>
      <c r="I2703" t="s">
        <v>4598</v>
      </c>
      <c r="J2703" t="s">
        <v>7</v>
      </c>
      <c r="K2703" t="s">
        <v>313</v>
      </c>
      <c r="L2703" t="s">
        <v>336</v>
      </c>
      <c r="M2703" s="1">
        <v>2539035</v>
      </c>
      <c r="N2703" s="1">
        <v>0</v>
      </c>
      <c r="O2703" s="1">
        <f t="shared" si="85"/>
        <v>2539035</v>
      </c>
      <c r="P2703" s="1">
        <v>1015614</v>
      </c>
      <c r="Q2703" s="1">
        <f t="shared" si="86"/>
        <v>1523421</v>
      </c>
    </row>
    <row r="2704" spans="1:17" x14ac:dyDescent="0.25">
      <c r="A2704">
        <v>440</v>
      </c>
      <c r="B2704">
        <v>3830</v>
      </c>
      <c r="C2704" s="2">
        <v>43721</v>
      </c>
      <c r="D2704" t="s">
        <v>4599</v>
      </c>
      <c r="E2704">
        <v>31</v>
      </c>
      <c r="F2704" t="s">
        <v>8</v>
      </c>
      <c r="G2704">
        <v>3814</v>
      </c>
      <c r="H2704" s="19">
        <v>43721</v>
      </c>
      <c r="I2704" t="s">
        <v>4600</v>
      </c>
      <c r="J2704" t="s">
        <v>7</v>
      </c>
      <c r="K2704" t="s">
        <v>313</v>
      </c>
      <c r="L2704" t="s">
        <v>336</v>
      </c>
      <c r="M2704" s="1">
        <v>2343725</v>
      </c>
      <c r="N2704" s="1">
        <v>0</v>
      </c>
      <c r="O2704" s="1">
        <f t="shared" si="85"/>
        <v>2343725</v>
      </c>
      <c r="P2704" s="1">
        <v>937490</v>
      </c>
      <c r="Q2704" s="1">
        <f t="shared" si="86"/>
        <v>1406235</v>
      </c>
    </row>
    <row r="2705" spans="1:17" x14ac:dyDescent="0.25">
      <c r="A2705">
        <v>1165</v>
      </c>
      <c r="B2705">
        <v>3831</v>
      </c>
      <c r="C2705" s="2">
        <v>43721</v>
      </c>
      <c r="D2705" t="s">
        <v>4601</v>
      </c>
      <c r="E2705">
        <v>31</v>
      </c>
      <c r="F2705" t="s">
        <v>8</v>
      </c>
      <c r="G2705">
        <v>3747</v>
      </c>
      <c r="H2705" s="19">
        <v>43721</v>
      </c>
      <c r="I2705" t="s">
        <v>4602</v>
      </c>
      <c r="J2705" t="s">
        <v>7</v>
      </c>
      <c r="K2705" t="s">
        <v>313</v>
      </c>
      <c r="L2705" t="s">
        <v>336</v>
      </c>
      <c r="M2705" s="1">
        <v>2725231</v>
      </c>
      <c r="N2705" s="1">
        <v>0</v>
      </c>
      <c r="O2705" s="1">
        <f t="shared" si="85"/>
        <v>2725231</v>
      </c>
      <c r="P2705" s="1">
        <v>1201810</v>
      </c>
      <c r="Q2705" s="1">
        <f t="shared" si="86"/>
        <v>1523421</v>
      </c>
    </row>
    <row r="2706" spans="1:17" x14ac:dyDescent="0.25">
      <c r="A2706">
        <v>637</v>
      </c>
      <c r="B2706">
        <v>3832</v>
      </c>
      <c r="C2706" s="2">
        <v>43721</v>
      </c>
      <c r="D2706" t="s">
        <v>4603</v>
      </c>
      <c r="E2706">
        <v>31</v>
      </c>
      <c r="F2706" t="s">
        <v>8</v>
      </c>
      <c r="G2706">
        <v>3805</v>
      </c>
      <c r="H2706" s="19">
        <v>43721</v>
      </c>
      <c r="I2706" t="s">
        <v>4604</v>
      </c>
      <c r="J2706" t="s">
        <v>7</v>
      </c>
      <c r="K2706" t="s">
        <v>313</v>
      </c>
      <c r="L2706" t="s">
        <v>336</v>
      </c>
      <c r="M2706" s="1">
        <v>2929660</v>
      </c>
      <c r="N2706" s="1">
        <v>0</v>
      </c>
      <c r="O2706" s="1">
        <f t="shared" si="85"/>
        <v>2929660</v>
      </c>
      <c r="P2706" s="1">
        <v>1171864</v>
      </c>
      <c r="Q2706" s="1">
        <f t="shared" si="86"/>
        <v>1757796</v>
      </c>
    </row>
    <row r="2707" spans="1:17" x14ac:dyDescent="0.25">
      <c r="A2707">
        <v>637</v>
      </c>
      <c r="B2707">
        <v>3834</v>
      </c>
      <c r="C2707" s="2">
        <v>43721</v>
      </c>
      <c r="D2707" t="s">
        <v>4605</v>
      </c>
      <c r="E2707">
        <v>31</v>
      </c>
      <c r="F2707" t="s">
        <v>8</v>
      </c>
      <c r="G2707">
        <v>3795</v>
      </c>
      <c r="H2707" s="19">
        <v>43721</v>
      </c>
      <c r="I2707" t="s">
        <v>4606</v>
      </c>
      <c r="J2707" t="s">
        <v>7</v>
      </c>
      <c r="K2707" t="s">
        <v>313</v>
      </c>
      <c r="L2707" t="s">
        <v>336</v>
      </c>
      <c r="M2707" s="1">
        <v>2851535</v>
      </c>
      <c r="N2707" s="1">
        <v>0</v>
      </c>
      <c r="O2707" s="1">
        <f t="shared" si="85"/>
        <v>2851535</v>
      </c>
      <c r="P2707" s="1">
        <v>1140614</v>
      </c>
      <c r="Q2707" s="1">
        <f t="shared" si="86"/>
        <v>1710921</v>
      </c>
    </row>
    <row r="2708" spans="1:17" x14ac:dyDescent="0.25">
      <c r="A2708">
        <v>637</v>
      </c>
      <c r="B2708">
        <v>3835</v>
      </c>
      <c r="C2708" s="2">
        <v>43721</v>
      </c>
      <c r="D2708" t="s">
        <v>4607</v>
      </c>
      <c r="E2708">
        <v>31</v>
      </c>
      <c r="F2708" t="s">
        <v>8</v>
      </c>
      <c r="G2708">
        <v>3794</v>
      </c>
      <c r="H2708" s="19">
        <v>43721</v>
      </c>
      <c r="I2708" t="s">
        <v>4608</v>
      </c>
      <c r="J2708" t="s">
        <v>7</v>
      </c>
      <c r="K2708" t="s">
        <v>313</v>
      </c>
      <c r="L2708" t="s">
        <v>336</v>
      </c>
      <c r="M2708" s="1">
        <v>2070290</v>
      </c>
      <c r="N2708" s="1">
        <v>0</v>
      </c>
      <c r="O2708" s="1">
        <f t="shared" si="85"/>
        <v>2070290</v>
      </c>
      <c r="P2708" s="1">
        <v>828116</v>
      </c>
      <c r="Q2708" s="1">
        <f t="shared" si="86"/>
        <v>1242174</v>
      </c>
    </row>
    <row r="2709" spans="1:17" x14ac:dyDescent="0.25">
      <c r="A2709">
        <v>637</v>
      </c>
      <c r="B2709">
        <v>3836</v>
      </c>
      <c r="C2709" s="2">
        <v>43721</v>
      </c>
      <c r="D2709" t="s">
        <v>4609</v>
      </c>
      <c r="E2709">
        <v>31</v>
      </c>
      <c r="F2709" t="s">
        <v>8</v>
      </c>
      <c r="G2709">
        <v>3801</v>
      </c>
      <c r="H2709" s="19">
        <v>43721</v>
      </c>
      <c r="I2709" t="s">
        <v>4610</v>
      </c>
      <c r="J2709" t="s">
        <v>7</v>
      </c>
      <c r="K2709" t="s">
        <v>313</v>
      </c>
      <c r="L2709" t="s">
        <v>336</v>
      </c>
      <c r="M2709" s="1">
        <v>2929660</v>
      </c>
      <c r="N2709" s="1">
        <v>0</v>
      </c>
      <c r="O2709" s="1">
        <f t="shared" si="85"/>
        <v>2929660</v>
      </c>
      <c r="P2709" s="1">
        <v>1171864</v>
      </c>
      <c r="Q2709" s="1">
        <f t="shared" si="86"/>
        <v>1757796</v>
      </c>
    </row>
    <row r="2710" spans="1:17" x14ac:dyDescent="0.25">
      <c r="A2710">
        <v>637</v>
      </c>
      <c r="B2710">
        <v>3837</v>
      </c>
      <c r="C2710" s="2">
        <v>43721</v>
      </c>
      <c r="D2710" t="s">
        <v>4611</v>
      </c>
      <c r="E2710">
        <v>31</v>
      </c>
      <c r="F2710" t="s">
        <v>8</v>
      </c>
      <c r="G2710">
        <v>3800</v>
      </c>
      <c r="H2710" s="19">
        <v>43721</v>
      </c>
      <c r="I2710" t="s">
        <v>4612</v>
      </c>
      <c r="J2710" t="s">
        <v>7</v>
      </c>
      <c r="K2710" t="s">
        <v>313</v>
      </c>
      <c r="L2710" t="s">
        <v>336</v>
      </c>
      <c r="M2710" s="1">
        <v>2617160</v>
      </c>
      <c r="N2710" s="1">
        <v>0</v>
      </c>
      <c r="O2710" s="1">
        <f t="shared" si="85"/>
        <v>2617160</v>
      </c>
      <c r="P2710" s="1">
        <v>1046864</v>
      </c>
      <c r="Q2710" s="1">
        <f t="shared" si="86"/>
        <v>1570296</v>
      </c>
    </row>
    <row r="2711" spans="1:17" x14ac:dyDescent="0.25">
      <c r="A2711">
        <v>637</v>
      </c>
      <c r="B2711">
        <v>3838</v>
      </c>
      <c r="C2711" s="2">
        <v>43721</v>
      </c>
      <c r="D2711" t="s">
        <v>4613</v>
      </c>
      <c r="E2711">
        <v>31</v>
      </c>
      <c r="F2711" t="s">
        <v>8</v>
      </c>
      <c r="G2711">
        <v>3798</v>
      </c>
      <c r="H2711" s="19">
        <v>43721</v>
      </c>
      <c r="I2711" t="s">
        <v>4614</v>
      </c>
      <c r="J2711" t="s">
        <v>7</v>
      </c>
      <c r="K2711" t="s">
        <v>313</v>
      </c>
      <c r="L2711" t="s">
        <v>336</v>
      </c>
      <c r="M2711" s="1">
        <v>2226540</v>
      </c>
      <c r="N2711" s="1">
        <v>0</v>
      </c>
      <c r="O2711" s="1">
        <f t="shared" si="85"/>
        <v>2226540</v>
      </c>
      <c r="P2711" s="1">
        <v>890616</v>
      </c>
      <c r="Q2711" s="1">
        <f t="shared" si="86"/>
        <v>1335924</v>
      </c>
    </row>
    <row r="2712" spans="1:17" hidden="1" x14ac:dyDescent="0.25">
      <c r="A2712">
        <v>1328</v>
      </c>
      <c r="B2712">
        <v>3839</v>
      </c>
      <c r="C2712" s="2">
        <v>43721</v>
      </c>
      <c r="D2712" t="s">
        <v>264</v>
      </c>
      <c r="E2712">
        <v>145</v>
      </c>
      <c r="F2712" t="s">
        <v>163</v>
      </c>
      <c r="G2712">
        <v>151</v>
      </c>
      <c r="H2712" s="19">
        <v>43721</v>
      </c>
      <c r="I2712" t="s">
        <v>4615</v>
      </c>
      <c r="J2712" t="s">
        <v>7</v>
      </c>
      <c r="K2712" t="s">
        <v>313</v>
      </c>
      <c r="L2712" t="s">
        <v>314</v>
      </c>
      <c r="M2712" s="1">
        <v>11216700</v>
      </c>
      <c r="N2712" s="1">
        <v>0</v>
      </c>
      <c r="O2712" s="1">
        <f t="shared" si="85"/>
        <v>11216700</v>
      </c>
      <c r="P2712" s="1">
        <v>906400</v>
      </c>
      <c r="Q2712" s="1">
        <f t="shared" si="86"/>
        <v>10310300</v>
      </c>
    </row>
    <row r="2713" spans="1:17" hidden="1" x14ac:dyDescent="0.25">
      <c r="A2713">
        <v>1356</v>
      </c>
      <c r="B2713">
        <v>3842</v>
      </c>
      <c r="C2713" s="2">
        <v>43721</v>
      </c>
      <c r="D2713" t="s">
        <v>4616</v>
      </c>
      <c r="E2713">
        <v>145</v>
      </c>
      <c r="F2713" t="s">
        <v>163</v>
      </c>
      <c r="G2713">
        <v>107</v>
      </c>
      <c r="H2713" s="19">
        <v>43721</v>
      </c>
      <c r="I2713" t="s">
        <v>4329</v>
      </c>
      <c r="J2713" t="s">
        <v>7</v>
      </c>
      <c r="K2713" t="s">
        <v>313</v>
      </c>
      <c r="L2713" t="s">
        <v>314</v>
      </c>
      <c r="M2713" s="1">
        <v>11783200</v>
      </c>
      <c r="N2713" s="1">
        <v>0</v>
      </c>
      <c r="O2713" s="1">
        <f t="shared" si="85"/>
        <v>11783200</v>
      </c>
      <c r="P2713" s="1">
        <v>1472900</v>
      </c>
      <c r="Q2713" s="1">
        <f t="shared" si="86"/>
        <v>10310300</v>
      </c>
    </row>
    <row r="2714" spans="1:17" hidden="1" x14ac:dyDescent="0.25">
      <c r="A2714">
        <v>1331</v>
      </c>
      <c r="B2714">
        <v>3852</v>
      </c>
      <c r="C2714" s="2">
        <v>43724</v>
      </c>
      <c r="D2714" t="s">
        <v>273</v>
      </c>
      <c r="E2714">
        <v>148</v>
      </c>
      <c r="F2714" t="s">
        <v>166</v>
      </c>
      <c r="G2714">
        <v>156</v>
      </c>
      <c r="H2714" s="19">
        <v>43724</v>
      </c>
      <c r="I2714" t="s">
        <v>3676</v>
      </c>
      <c r="J2714" t="s">
        <v>7</v>
      </c>
      <c r="K2714" t="s">
        <v>313</v>
      </c>
      <c r="L2714" t="s">
        <v>314</v>
      </c>
      <c r="M2714" s="1">
        <v>5661567</v>
      </c>
      <c r="N2714" s="1">
        <v>0</v>
      </c>
      <c r="O2714" s="1">
        <f t="shared" si="85"/>
        <v>5661567</v>
      </c>
      <c r="P2714" s="1">
        <v>350200</v>
      </c>
      <c r="Q2714" s="1">
        <f t="shared" si="86"/>
        <v>5311367</v>
      </c>
    </row>
    <row r="2715" spans="1:17" hidden="1" x14ac:dyDescent="0.25">
      <c r="A2715">
        <v>1320</v>
      </c>
      <c r="B2715">
        <v>3853</v>
      </c>
      <c r="C2715" s="2">
        <v>43724</v>
      </c>
      <c r="D2715" t="s">
        <v>287</v>
      </c>
      <c r="E2715">
        <v>145</v>
      </c>
      <c r="F2715" t="s">
        <v>163</v>
      </c>
      <c r="G2715">
        <v>289</v>
      </c>
      <c r="H2715" s="19">
        <v>43724</v>
      </c>
      <c r="I2715" t="s">
        <v>3683</v>
      </c>
      <c r="J2715" t="s">
        <v>7</v>
      </c>
      <c r="K2715" t="s">
        <v>313</v>
      </c>
      <c r="L2715" t="s">
        <v>314</v>
      </c>
      <c r="M2715" s="1">
        <v>10197000</v>
      </c>
      <c r="N2715" s="1">
        <v>0</v>
      </c>
      <c r="O2715" s="1">
        <f t="shared" si="85"/>
        <v>10197000</v>
      </c>
      <c r="P2715" s="1">
        <v>0</v>
      </c>
      <c r="Q2715" s="1">
        <f t="shared" si="86"/>
        <v>10197000</v>
      </c>
    </row>
    <row r="2716" spans="1:17" hidden="1" x14ac:dyDescent="0.25">
      <c r="A2716">
        <v>1343</v>
      </c>
      <c r="B2716">
        <v>3854</v>
      </c>
      <c r="C2716" s="2">
        <v>43724</v>
      </c>
      <c r="D2716" t="s">
        <v>180</v>
      </c>
      <c r="E2716">
        <v>148</v>
      </c>
      <c r="F2716" t="s">
        <v>166</v>
      </c>
      <c r="G2716">
        <v>194</v>
      </c>
      <c r="H2716" s="19">
        <v>43724</v>
      </c>
      <c r="I2716" t="s">
        <v>3672</v>
      </c>
      <c r="J2716" t="s">
        <v>7</v>
      </c>
      <c r="K2716" t="s">
        <v>313</v>
      </c>
      <c r="L2716" t="s">
        <v>314</v>
      </c>
      <c r="M2716" s="1">
        <v>5778300</v>
      </c>
      <c r="N2716" s="1">
        <v>0</v>
      </c>
      <c r="O2716" s="1">
        <f t="shared" si="85"/>
        <v>5778300</v>
      </c>
      <c r="P2716" s="1">
        <v>466933</v>
      </c>
      <c r="Q2716" s="1">
        <f t="shared" si="86"/>
        <v>5311367</v>
      </c>
    </row>
    <row r="2717" spans="1:17" hidden="1" x14ac:dyDescent="0.25">
      <c r="A2717">
        <v>1317</v>
      </c>
      <c r="B2717">
        <v>3855</v>
      </c>
      <c r="C2717" s="2">
        <v>43724</v>
      </c>
      <c r="D2717" t="s">
        <v>36</v>
      </c>
      <c r="E2717">
        <v>148</v>
      </c>
      <c r="F2717" t="s">
        <v>166</v>
      </c>
      <c r="G2717">
        <v>285</v>
      </c>
      <c r="H2717" s="19">
        <v>43724</v>
      </c>
      <c r="I2717" t="s">
        <v>3679</v>
      </c>
      <c r="J2717" t="s">
        <v>7</v>
      </c>
      <c r="K2717" t="s">
        <v>313</v>
      </c>
      <c r="L2717" t="s">
        <v>314</v>
      </c>
      <c r="M2717" s="1">
        <v>4635000</v>
      </c>
      <c r="N2717" s="1">
        <v>0</v>
      </c>
      <c r="O2717" s="1">
        <f t="shared" si="85"/>
        <v>4635000</v>
      </c>
      <c r="P2717" s="1">
        <v>0</v>
      </c>
      <c r="Q2717" s="1">
        <f t="shared" si="86"/>
        <v>4635000</v>
      </c>
    </row>
    <row r="2718" spans="1:17" hidden="1" x14ac:dyDescent="0.25">
      <c r="A2718">
        <v>1218</v>
      </c>
      <c r="B2718">
        <v>3856</v>
      </c>
      <c r="C2718" s="2">
        <v>43724</v>
      </c>
      <c r="D2718" t="s">
        <v>4617</v>
      </c>
      <c r="E2718">
        <v>145</v>
      </c>
      <c r="F2718" t="s">
        <v>163</v>
      </c>
      <c r="G2718">
        <v>458</v>
      </c>
      <c r="H2718" s="19">
        <v>43724</v>
      </c>
      <c r="I2718" t="s">
        <v>3724</v>
      </c>
      <c r="J2718" t="s">
        <v>7</v>
      </c>
      <c r="K2718" t="s">
        <v>313</v>
      </c>
      <c r="L2718" t="s">
        <v>314</v>
      </c>
      <c r="M2718" s="1">
        <v>15759000</v>
      </c>
      <c r="N2718" s="1">
        <v>0</v>
      </c>
      <c r="O2718" s="1">
        <f t="shared" si="85"/>
        <v>15759000</v>
      </c>
      <c r="P2718" s="1">
        <v>2101200</v>
      </c>
      <c r="Q2718" s="1">
        <f t="shared" si="86"/>
        <v>13657800</v>
      </c>
    </row>
    <row r="2719" spans="1:17" hidden="1" x14ac:dyDescent="0.25">
      <c r="A2719">
        <v>1332</v>
      </c>
      <c r="B2719">
        <v>3857</v>
      </c>
      <c r="C2719" s="2">
        <v>43724</v>
      </c>
      <c r="D2719" t="s">
        <v>64</v>
      </c>
      <c r="E2719">
        <v>145</v>
      </c>
      <c r="F2719" t="s">
        <v>163</v>
      </c>
      <c r="G2719">
        <v>158</v>
      </c>
      <c r="H2719" s="19">
        <v>43724</v>
      </c>
      <c r="I2719" t="s">
        <v>3671</v>
      </c>
      <c r="J2719" t="s">
        <v>7</v>
      </c>
      <c r="K2719" t="s">
        <v>313</v>
      </c>
      <c r="L2719" t="s">
        <v>314</v>
      </c>
      <c r="M2719" s="1">
        <v>11216700</v>
      </c>
      <c r="N2719" s="1">
        <v>0</v>
      </c>
      <c r="O2719" s="1">
        <f t="shared" si="85"/>
        <v>11216700</v>
      </c>
      <c r="P2719" s="1">
        <v>906400</v>
      </c>
      <c r="Q2719" s="1">
        <f t="shared" si="86"/>
        <v>10310300</v>
      </c>
    </row>
    <row r="2720" spans="1:17" hidden="1" x14ac:dyDescent="0.25">
      <c r="A2720">
        <v>1314</v>
      </c>
      <c r="B2720">
        <v>3858</v>
      </c>
      <c r="C2720" s="2">
        <v>43724</v>
      </c>
      <c r="D2720" t="s">
        <v>147</v>
      </c>
      <c r="E2720">
        <v>145</v>
      </c>
      <c r="F2720" t="s">
        <v>163</v>
      </c>
      <c r="G2720">
        <v>307</v>
      </c>
      <c r="H2720" s="19">
        <v>43724</v>
      </c>
      <c r="I2720" t="s">
        <v>3680</v>
      </c>
      <c r="J2720" t="s">
        <v>7</v>
      </c>
      <c r="K2720" t="s">
        <v>313</v>
      </c>
      <c r="L2720" t="s">
        <v>314</v>
      </c>
      <c r="M2720" s="1">
        <v>16995000</v>
      </c>
      <c r="N2720" s="1">
        <v>0</v>
      </c>
      <c r="O2720" s="1">
        <f t="shared" si="85"/>
        <v>16995000</v>
      </c>
      <c r="P2720" s="1">
        <v>0</v>
      </c>
      <c r="Q2720" s="1">
        <f t="shared" si="86"/>
        <v>16995000</v>
      </c>
    </row>
    <row r="2721" spans="1:17" hidden="1" x14ac:dyDescent="0.25">
      <c r="A2721">
        <v>1338</v>
      </c>
      <c r="B2721">
        <v>3859</v>
      </c>
      <c r="C2721" s="2">
        <v>43724</v>
      </c>
      <c r="D2721" t="s">
        <v>176</v>
      </c>
      <c r="E2721">
        <v>148</v>
      </c>
      <c r="F2721" t="s">
        <v>166</v>
      </c>
      <c r="G2721">
        <v>186</v>
      </c>
      <c r="H2721" s="19">
        <v>43724</v>
      </c>
      <c r="I2721" t="s">
        <v>3675</v>
      </c>
      <c r="J2721" t="s">
        <v>7</v>
      </c>
      <c r="K2721" t="s">
        <v>313</v>
      </c>
      <c r="L2721" t="s">
        <v>314</v>
      </c>
      <c r="M2721" s="1">
        <v>5719933</v>
      </c>
      <c r="N2721" s="1">
        <v>0</v>
      </c>
      <c r="O2721" s="1">
        <f t="shared" si="85"/>
        <v>5719933</v>
      </c>
      <c r="P2721" s="1">
        <v>408567</v>
      </c>
      <c r="Q2721" s="1">
        <f t="shared" si="86"/>
        <v>5311366</v>
      </c>
    </row>
    <row r="2722" spans="1:17" hidden="1" x14ac:dyDescent="0.25">
      <c r="A2722">
        <v>1322</v>
      </c>
      <c r="B2722">
        <v>3860</v>
      </c>
      <c r="C2722" s="2">
        <v>43724</v>
      </c>
      <c r="D2722" t="s">
        <v>182</v>
      </c>
      <c r="E2722">
        <v>145</v>
      </c>
      <c r="F2722" t="s">
        <v>163</v>
      </c>
      <c r="G2722">
        <v>314</v>
      </c>
      <c r="H2722" s="19">
        <v>43724</v>
      </c>
      <c r="I2722" t="s">
        <v>4618</v>
      </c>
      <c r="J2722" t="s">
        <v>7</v>
      </c>
      <c r="K2722" t="s">
        <v>313</v>
      </c>
      <c r="L2722" t="s">
        <v>314</v>
      </c>
      <c r="M2722" s="1">
        <v>10660500</v>
      </c>
      <c r="N2722" s="1">
        <v>0</v>
      </c>
      <c r="O2722" s="1">
        <f t="shared" si="85"/>
        <v>10660500</v>
      </c>
      <c r="P2722" s="1">
        <v>0</v>
      </c>
      <c r="Q2722" s="1">
        <f t="shared" si="86"/>
        <v>10660500</v>
      </c>
    </row>
    <row r="2723" spans="1:17" hidden="1" x14ac:dyDescent="0.25">
      <c r="A2723">
        <v>1350</v>
      </c>
      <c r="B2723">
        <v>3861</v>
      </c>
      <c r="C2723" s="2">
        <v>43724</v>
      </c>
      <c r="D2723" t="s">
        <v>289</v>
      </c>
      <c r="E2723">
        <v>145</v>
      </c>
      <c r="F2723" t="s">
        <v>163</v>
      </c>
      <c r="G2723">
        <v>305</v>
      </c>
      <c r="H2723" s="19">
        <v>43724</v>
      </c>
      <c r="I2723" t="s">
        <v>4328</v>
      </c>
      <c r="J2723" t="s">
        <v>7</v>
      </c>
      <c r="K2723" t="s">
        <v>313</v>
      </c>
      <c r="L2723" t="s">
        <v>314</v>
      </c>
      <c r="M2723" s="1">
        <v>7210000</v>
      </c>
      <c r="N2723" s="1">
        <v>0</v>
      </c>
      <c r="O2723" s="1">
        <f t="shared" si="85"/>
        <v>7210000</v>
      </c>
      <c r="P2723" s="1">
        <v>0</v>
      </c>
      <c r="Q2723" s="1">
        <f t="shared" si="86"/>
        <v>7210000</v>
      </c>
    </row>
    <row r="2724" spans="1:17" hidden="1" x14ac:dyDescent="0.25">
      <c r="A2724">
        <v>1334</v>
      </c>
      <c r="B2724">
        <v>3867</v>
      </c>
      <c r="C2724" s="2">
        <v>43725</v>
      </c>
      <c r="D2724" t="s">
        <v>272</v>
      </c>
      <c r="E2724">
        <v>145</v>
      </c>
      <c r="F2724" t="s">
        <v>163</v>
      </c>
      <c r="G2724">
        <v>165</v>
      </c>
      <c r="H2724" s="19">
        <v>43725</v>
      </c>
      <c r="I2724" t="s">
        <v>3674</v>
      </c>
      <c r="J2724" t="s">
        <v>7</v>
      </c>
      <c r="K2724" t="s">
        <v>313</v>
      </c>
      <c r="L2724" t="s">
        <v>314</v>
      </c>
      <c r="M2724" s="1">
        <v>11608100</v>
      </c>
      <c r="N2724" s="1">
        <v>0</v>
      </c>
      <c r="O2724" s="1">
        <f t="shared" si="85"/>
        <v>11608100</v>
      </c>
      <c r="P2724" s="1">
        <v>829150</v>
      </c>
      <c r="Q2724" s="1">
        <f t="shared" si="86"/>
        <v>10778950</v>
      </c>
    </row>
    <row r="2725" spans="1:17" hidden="1" x14ac:dyDescent="0.25">
      <c r="A2725">
        <v>1349</v>
      </c>
      <c r="B2725">
        <v>3868</v>
      </c>
      <c r="C2725" s="2">
        <v>43725</v>
      </c>
      <c r="D2725" t="s">
        <v>153</v>
      </c>
      <c r="E2725">
        <v>145</v>
      </c>
      <c r="F2725" t="s">
        <v>163</v>
      </c>
      <c r="G2725">
        <v>315</v>
      </c>
      <c r="H2725" s="19">
        <v>43725</v>
      </c>
      <c r="I2725" t="s">
        <v>4327</v>
      </c>
      <c r="J2725" t="s">
        <v>7</v>
      </c>
      <c r="K2725" t="s">
        <v>313</v>
      </c>
      <c r="L2725" t="s">
        <v>314</v>
      </c>
      <c r="M2725" s="1">
        <v>16995000</v>
      </c>
      <c r="N2725" s="1">
        <v>0</v>
      </c>
      <c r="O2725" s="1">
        <f t="shared" si="85"/>
        <v>16995000</v>
      </c>
      <c r="P2725" s="1">
        <v>0</v>
      </c>
      <c r="Q2725" s="1">
        <f t="shared" si="86"/>
        <v>16995000</v>
      </c>
    </row>
    <row r="2726" spans="1:17" hidden="1" x14ac:dyDescent="0.25">
      <c r="A2726">
        <v>1340</v>
      </c>
      <c r="B2726">
        <v>3869</v>
      </c>
      <c r="C2726" s="2">
        <v>43725</v>
      </c>
      <c r="D2726" t="s">
        <v>152</v>
      </c>
      <c r="E2726">
        <v>145</v>
      </c>
      <c r="F2726" t="s">
        <v>163</v>
      </c>
      <c r="G2726">
        <v>189</v>
      </c>
      <c r="H2726" s="19">
        <v>43725</v>
      </c>
      <c r="I2726" t="s">
        <v>4620</v>
      </c>
      <c r="J2726" t="s">
        <v>7</v>
      </c>
      <c r="K2726" t="s">
        <v>313</v>
      </c>
      <c r="L2726" t="s">
        <v>314</v>
      </c>
      <c r="M2726" s="1">
        <v>16621110</v>
      </c>
      <c r="N2726" s="1">
        <v>0</v>
      </c>
      <c r="O2726" s="1">
        <f t="shared" si="85"/>
        <v>16621110</v>
      </c>
      <c r="P2726" s="1">
        <v>1343120</v>
      </c>
      <c r="Q2726" s="1">
        <f t="shared" si="86"/>
        <v>15277990</v>
      </c>
    </row>
    <row r="2727" spans="1:17" hidden="1" x14ac:dyDescent="0.25">
      <c r="A2727">
        <v>1318</v>
      </c>
      <c r="B2727">
        <v>3870</v>
      </c>
      <c r="C2727" s="2">
        <v>43725</v>
      </c>
      <c r="D2727" t="s">
        <v>286</v>
      </c>
      <c r="E2727">
        <v>145</v>
      </c>
      <c r="F2727" t="s">
        <v>163</v>
      </c>
      <c r="G2727">
        <v>273</v>
      </c>
      <c r="H2727" s="19">
        <v>43725</v>
      </c>
      <c r="I2727" t="s">
        <v>3681</v>
      </c>
      <c r="J2727" t="s">
        <v>7</v>
      </c>
      <c r="K2727" t="s">
        <v>313</v>
      </c>
      <c r="L2727" t="s">
        <v>314</v>
      </c>
      <c r="M2727" s="1">
        <v>21630000</v>
      </c>
      <c r="N2727" s="1">
        <v>0</v>
      </c>
      <c r="O2727" s="1">
        <f t="shared" si="85"/>
        <v>21630000</v>
      </c>
      <c r="P2727" s="1">
        <v>0</v>
      </c>
      <c r="Q2727" s="1">
        <f t="shared" si="86"/>
        <v>21630000</v>
      </c>
    </row>
    <row r="2728" spans="1:17" hidden="1" x14ac:dyDescent="0.25">
      <c r="A2728">
        <v>1321</v>
      </c>
      <c r="B2728">
        <v>3871</v>
      </c>
      <c r="C2728" s="2">
        <v>43725</v>
      </c>
      <c r="D2728" t="s">
        <v>189</v>
      </c>
      <c r="E2728">
        <v>145</v>
      </c>
      <c r="F2728" t="s">
        <v>163</v>
      </c>
      <c r="G2728">
        <v>187</v>
      </c>
      <c r="H2728" s="19">
        <v>43725</v>
      </c>
      <c r="I2728" t="s">
        <v>3684</v>
      </c>
      <c r="J2728" t="s">
        <v>7</v>
      </c>
      <c r="K2728" t="s">
        <v>313</v>
      </c>
      <c r="L2728" t="s">
        <v>314</v>
      </c>
      <c r="M2728" s="1">
        <v>10660500</v>
      </c>
      <c r="N2728" s="1">
        <v>0</v>
      </c>
      <c r="O2728" s="1">
        <f t="shared" si="85"/>
        <v>10660500</v>
      </c>
      <c r="P2728" s="1">
        <v>0</v>
      </c>
      <c r="Q2728" s="1">
        <f t="shared" si="86"/>
        <v>10660500</v>
      </c>
    </row>
    <row r="2729" spans="1:17" hidden="1" x14ac:dyDescent="0.25">
      <c r="A2729">
        <v>1319</v>
      </c>
      <c r="B2729">
        <v>3872</v>
      </c>
      <c r="C2729" s="2">
        <v>43725</v>
      </c>
      <c r="D2729" t="s">
        <v>279</v>
      </c>
      <c r="E2729">
        <v>145</v>
      </c>
      <c r="F2729" t="s">
        <v>163</v>
      </c>
      <c r="G2729">
        <v>271</v>
      </c>
      <c r="H2729" s="19">
        <v>43725</v>
      </c>
      <c r="I2729" t="s">
        <v>3682</v>
      </c>
      <c r="J2729" t="s">
        <v>7</v>
      </c>
      <c r="K2729" t="s">
        <v>313</v>
      </c>
      <c r="L2729" t="s">
        <v>314</v>
      </c>
      <c r="M2729" s="1">
        <v>10197000</v>
      </c>
      <c r="N2729" s="1">
        <v>0</v>
      </c>
      <c r="O2729" s="1">
        <f t="shared" si="85"/>
        <v>10197000</v>
      </c>
      <c r="P2729" s="1">
        <v>0</v>
      </c>
      <c r="Q2729" s="1">
        <f t="shared" si="86"/>
        <v>10197000</v>
      </c>
    </row>
    <row r="2730" spans="1:17" hidden="1" x14ac:dyDescent="0.25">
      <c r="A2730">
        <v>1339</v>
      </c>
      <c r="B2730">
        <v>3873</v>
      </c>
      <c r="C2730" s="2">
        <v>43725</v>
      </c>
      <c r="D2730" t="s">
        <v>151</v>
      </c>
      <c r="E2730">
        <v>145</v>
      </c>
      <c r="F2730" t="s">
        <v>163</v>
      </c>
      <c r="G2730">
        <v>283</v>
      </c>
      <c r="H2730" s="19">
        <v>43725</v>
      </c>
      <c r="I2730" t="s">
        <v>4319</v>
      </c>
      <c r="J2730" t="s">
        <v>7</v>
      </c>
      <c r="K2730" t="s">
        <v>313</v>
      </c>
      <c r="L2730" t="s">
        <v>314</v>
      </c>
      <c r="M2730" s="1">
        <v>10660500</v>
      </c>
      <c r="N2730" s="1">
        <v>0</v>
      </c>
      <c r="O2730" s="1">
        <f t="shared" si="85"/>
        <v>10660500</v>
      </c>
      <c r="P2730" s="1">
        <v>0</v>
      </c>
      <c r="Q2730" s="1">
        <f t="shared" si="86"/>
        <v>10660500</v>
      </c>
    </row>
    <row r="2731" spans="1:17" hidden="1" x14ac:dyDescent="0.25">
      <c r="A2731">
        <v>1348</v>
      </c>
      <c r="B2731">
        <v>3879</v>
      </c>
      <c r="C2731" s="2">
        <v>43725</v>
      </c>
      <c r="D2731" t="s">
        <v>199</v>
      </c>
      <c r="E2731">
        <v>148</v>
      </c>
      <c r="F2731" t="s">
        <v>166</v>
      </c>
      <c r="G2731">
        <v>302</v>
      </c>
      <c r="H2731" s="19">
        <v>43725</v>
      </c>
      <c r="I2731" t="s">
        <v>4326</v>
      </c>
      <c r="J2731" t="s">
        <v>7</v>
      </c>
      <c r="K2731" t="s">
        <v>313</v>
      </c>
      <c r="L2731" t="s">
        <v>314</v>
      </c>
      <c r="M2731" s="1">
        <v>9980700</v>
      </c>
      <c r="N2731" s="1">
        <v>0</v>
      </c>
      <c r="O2731" s="1">
        <f t="shared" si="85"/>
        <v>9980700</v>
      </c>
      <c r="P2731" s="1">
        <v>0</v>
      </c>
      <c r="Q2731" s="1">
        <f t="shared" si="86"/>
        <v>9980700</v>
      </c>
    </row>
    <row r="2732" spans="1:17" hidden="1" x14ac:dyDescent="0.25">
      <c r="A2732">
        <v>1316</v>
      </c>
      <c r="B2732">
        <v>3882</v>
      </c>
      <c r="C2732" s="2">
        <v>43725</v>
      </c>
      <c r="D2732" t="s">
        <v>24</v>
      </c>
      <c r="E2732">
        <v>145</v>
      </c>
      <c r="F2732" t="s">
        <v>163</v>
      </c>
      <c r="G2732">
        <v>211</v>
      </c>
      <c r="H2732" s="19">
        <v>43725</v>
      </c>
      <c r="I2732" t="s">
        <v>3678</v>
      </c>
      <c r="J2732" t="s">
        <v>7</v>
      </c>
      <c r="K2732" t="s">
        <v>313</v>
      </c>
      <c r="L2732" t="s">
        <v>314</v>
      </c>
      <c r="M2732" s="1">
        <v>12360000</v>
      </c>
      <c r="N2732" s="1">
        <v>0</v>
      </c>
      <c r="O2732" s="1">
        <f t="shared" si="85"/>
        <v>12360000</v>
      </c>
      <c r="P2732" s="1">
        <v>0</v>
      </c>
      <c r="Q2732" s="1">
        <f t="shared" si="86"/>
        <v>12360000</v>
      </c>
    </row>
    <row r="2733" spans="1:17" hidden="1" x14ac:dyDescent="0.25">
      <c r="A2733">
        <v>1335</v>
      </c>
      <c r="B2733">
        <v>3884</v>
      </c>
      <c r="C2733" s="2">
        <v>43725</v>
      </c>
      <c r="D2733" t="s">
        <v>283</v>
      </c>
      <c r="E2733">
        <v>145</v>
      </c>
      <c r="F2733" t="s">
        <v>163</v>
      </c>
      <c r="G2733">
        <v>284</v>
      </c>
      <c r="H2733" s="19">
        <v>43725</v>
      </c>
      <c r="I2733" t="s">
        <v>4315</v>
      </c>
      <c r="J2733" t="s">
        <v>7</v>
      </c>
      <c r="K2733" t="s">
        <v>313</v>
      </c>
      <c r="L2733" t="s">
        <v>314</v>
      </c>
      <c r="M2733" s="1">
        <v>10197000</v>
      </c>
      <c r="N2733" s="1">
        <v>0</v>
      </c>
      <c r="O2733" s="1">
        <f t="shared" si="85"/>
        <v>10197000</v>
      </c>
      <c r="P2733" s="1">
        <v>0</v>
      </c>
      <c r="Q2733" s="1">
        <f t="shared" si="86"/>
        <v>10197000</v>
      </c>
    </row>
    <row r="2734" spans="1:17" hidden="1" x14ac:dyDescent="0.25">
      <c r="A2734">
        <v>1342</v>
      </c>
      <c r="B2734">
        <v>3885</v>
      </c>
      <c r="C2734" s="2">
        <v>43725</v>
      </c>
      <c r="D2734" t="s">
        <v>28</v>
      </c>
      <c r="E2734">
        <v>145</v>
      </c>
      <c r="F2734" t="s">
        <v>163</v>
      </c>
      <c r="G2734">
        <v>280</v>
      </c>
      <c r="H2734" s="19">
        <v>43725</v>
      </c>
      <c r="I2734" t="s">
        <v>4322</v>
      </c>
      <c r="J2734" t="s">
        <v>7</v>
      </c>
      <c r="K2734" t="s">
        <v>313</v>
      </c>
      <c r="L2734" t="s">
        <v>314</v>
      </c>
      <c r="M2734" s="1">
        <v>10197000</v>
      </c>
      <c r="N2734" s="1">
        <v>0</v>
      </c>
      <c r="O2734" s="1">
        <f t="shared" si="85"/>
        <v>10197000</v>
      </c>
      <c r="P2734" s="1">
        <v>0</v>
      </c>
      <c r="Q2734" s="1">
        <f t="shared" si="86"/>
        <v>10197000</v>
      </c>
    </row>
    <row r="2735" spans="1:17" hidden="1" x14ac:dyDescent="0.25">
      <c r="A2735">
        <v>1345</v>
      </c>
      <c r="B2735">
        <v>3886</v>
      </c>
      <c r="C2735" s="2">
        <v>43725</v>
      </c>
      <c r="D2735" t="s">
        <v>290</v>
      </c>
      <c r="E2735">
        <v>145</v>
      </c>
      <c r="F2735" t="s">
        <v>163</v>
      </c>
      <c r="G2735">
        <v>291</v>
      </c>
      <c r="H2735" s="19">
        <v>43725</v>
      </c>
      <c r="I2735" t="s">
        <v>4325</v>
      </c>
      <c r="J2735" t="s">
        <v>7</v>
      </c>
      <c r="K2735" t="s">
        <v>313</v>
      </c>
      <c r="L2735" t="s">
        <v>314</v>
      </c>
      <c r="M2735" s="1">
        <v>12360000</v>
      </c>
      <c r="N2735" s="1">
        <v>0</v>
      </c>
      <c r="O2735" s="1">
        <f t="shared" si="85"/>
        <v>12360000</v>
      </c>
      <c r="P2735" s="1">
        <v>0</v>
      </c>
      <c r="Q2735" s="1">
        <f t="shared" si="86"/>
        <v>12360000</v>
      </c>
    </row>
    <row r="2736" spans="1:17" hidden="1" x14ac:dyDescent="0.25">
      <c r="A2736">
        <v>1344</v>
      </c>
      <c r="B2736">
        <v>3887</v>
      </c>
      <c r="C2736" s="2">
        <v>43725</v>
      </c>
      <c r="D2736" t="s">
        <v>277</v>
      </c>
      <c r="E2736">
        <v>148</v>
      </c>
      <c r="F2736" t="s">
        <v>166</v>
      </c>
      <c r="G2736">
        <v>209</v>
      </c>
      <c r="H2736" s="19">
        <v>43725</v>
      </c>
      <c r="I2736" t="s">
        <v>4324</v>
      </c>
      <c r="J2736" t="s">
        <v>7</v>
      </c>
      <c r="K2736" t="s">
        <v>313</v>
      </c>
      <c r="L2736" t="s">
        <v>314</v>
      </c>
      <c r="M2736" s="1">
        <v>5253000</v>
      </c>
      <c r="N2736" s="1">
        <v>0</v>
      </c>
      <c r="O2736" s="1">
        <f t="shared" si="85"/>
        <v>5253000</v>
      </c>
      <c r="P2736" s="1">
        <v>0</v>
      </c>
      <c r="Q2736" s="1">
        <f t="shared" si="86"/>
        <v>5253000</v>
      </c>
    </row>
    <row r="2737" spans="1:17" hidden="1" x14ac:dyDescent="0.25">
      <c r="A2737">
        <v>1337</v>
      </c>
      <c r="B2737">
        <v>3888</v>
      </c>
      <c r="C2737" s="2">
        <v>43725</v>
      </c>
      <c r="D2737" t="s">
        <v>285</v>
      </c>
      <c r="E2737">
        <v>145</v>
      </c>
      <c r="F2737" t="s">
        <v>163</v>
      </c>
      <c r="G2737">
        <v>265</v>
      </c>
      <c r="H2737" s="19">
        <v>43725</v>
      </c>
      <c r="I2737" t="s">
        <v>4317</v>
      </c>
      <c r="J2737" t="s">
        <v>7</v>
      </c>
      <c r="K2737" t="s">
        <v>313</v>
      </c>
      <c r="L2737" t="s">
        <v>314</v>
      </c>
      <c r="M2737" s="1">
        <v>10660500</v>
      </c>
      <c r="N2737" s="1">
        <v>0</v>
      </c>
      <c r="O2737" s="1">
        <f t="shared" si="85"/>
        <v>10660500</v>
      </c>
      <c r="P2737" s="1">
        <v>0</v>
      </c>
      <c r="Q2737" s="1">
        <f t="shared" si="86"/>
        <v>10660500</v>
      </c>
    </row>
    <row r="2738" spans="1:17" x14ac:dyDescent="0.25">
      <c r="A2738">
        <v>637</v>
      </c>
      <c r="B2738">
        <v>3893</v>
      </c>
      <c r="C2738" s="2">
        <v>43726</v>
      </c>
      <c r="D2738" t="s">
        <v>1602</v>
      </c>
      <c r="E2738">
        <v>31</v>
      </c>
      <c r="F2738" t="s">
        <v>8</v>
      </c>
      <c r="G2738">
        <v>3900</v>
      </c>
      <c r="H2738" s="19">
        <v>43726</v>
      </c>
      <c r="I2738" t="s">
        <v>1603</v>
      </c>
      <c r="J2738" t="s">
        <v>7</v>
      </c>
      <c r="K2738" t="s">
        <v>313</v>
      </c>
      <c r="L2738" t="s">
        <v>336</v>
      </c>
      <c r="M2738" s="1">
        <v>3390590</v>
      </c>
      <c r="N2738" s="1">
        <v>0</v>
      </c>
      <c r="O2738" s="1">
        <f t="shared" si="85"/>
        <v>3390590</v>
      </c>
      <c r="P2738" s="1">
        <v>1937480</v>
      </c>
      <c r="Q2738" s="1">
        <f t="shared" si="86"/>
        <v>1453110</v>
      </c>
    </row>
    <row r="2739" spans="1:17" x14ac:dyDescent="0.25">
      <c r="A2739">
        <v>1165</v>
      </c>
      <c r="B2739">
        <v>3894</v>
      </c>
      <c r="C2739" s="2">
        <v>43726</v>
      </c>
      <c r="D2739" t="s">
        <v>341</v>
      </c>
      <c r="E2739">
        <v>31</v>
      </c>
      <c r="F2739" t="s">
        <v>8</v>
      </c>
      <c r="G2739">
        <v>3901</v>
      </c>
      <c r="H2739" s="19">
        <v>43726</v>
      </c>
      <c r="I2739" t="s">
        <v>342</v>
      </c>
      <c r="J2739" t="s">
        <v>7</v>
      </c>
      <c r="K2739" t="s">
        <v>313</v>
      </c>
      <c r="L2739" t="s">
        <v>336</v>
      </c>
      <c r="M2739" s="1">
        <v>2102495</v>
      </c>
      <c r="N2739" s="1">
        <v>0</v>
      </c>
      <c r="O2739" s="1">
        <f t="shared" si="85"/>
        <v>2102495</v>
      </c>
      <c r="P2739" s="1">
        <v>840998</v>
      </c>
      <c r="Q2739" s="1">
        <f t="shared" si="86"/>
        <v>1261497</v>
      </c>
    </row>
    <row r="2740" spans="1:17" x14ac:dyDescent="0.25">
      <c r="A2740">
        <v>1060</v>
      </c>
      <c r="B2740">
        <v>3895</v>
      </c>
      <c r="C2740" s="2">
        <v>43726</v>
      </c>
      <c r="D2740" t="s">
        <v>1556</v>
      </c>
      <c r="E2740">
        <v>31</v>
      </c>
      <c r="F2740" t="s">
        <v>8</v>
      </c>
      <c r="G2740">
        <v>3923</v>
      </c>
      <c r="H2740" s="19">
        <v>43726</v>
      </c>
      <c r="I2740" t="s">
        <v>1557</v>
      </c>
      <c r="J2740" t="s">
        <v>7</v>
      </c>
      <c r="K2740" t="s">
        <v>313</v>
      </c>
      <c r="L2740" t="s">
        <v>336</v>
      </c>
      <c r="M2740" s="1">
        <v>3452514</v>
      </c>
      <c r="N2740" s="1">
        <v>0</v>
      </c>
      <c r="O2740" s="1">
        <f t="shared" si="85"/>
        <v>3452514</v>
      </c>
      <c r="P2740" s="1">
        <v>1726257</v>
      </c>
      <c r="Q2740" s="1">
        <f t="shared" si="86"/>
        <v>1726257</v>
      </c>
    </row>
    <row r="2741" spans="1:17" x14ac:dyDescent="0.25">
      <c r="A2741">
        <v>1387</v>
      </c>
      <c r="B2741">
        <v>3896</v>
      </c>
      <c r="C2741" s="2">
        <v>43726</v>
      </c>
      <c r="D2741" t="s">
        <v>4418</v>
      </c>
      <c r="E2741">
        <v>31</v>
      </c>
      <c r="F2741" t="s">
        <v>8</v>
      </c>
      <c r="G2741">
        <v>3907</v>
      </c>
      <c r="H2741" s="19">
        <v>43726</v>
      </c>
      <c r="I2741" t="s">
        <v>4621</v>
      </c>
      <c r="J2741" t="s">
        <v>7</v>
      </c>
      <c r="K2741" t="s">
        <v>313</v>
      </c>
      <c r="L2741" t="s">
        <v>336</v>
      </c>
      <c r="M2741" s="1">
        <v>2285132</v>
      </c>
      <c r="N2741" s="1">
        <v>0</v>
      </c>
      <c r="O2741" s="1">
        <f t="shared" si="85"/>
        <v>2285132</v>
      </c>
      <c r="P2741" s="1">
        <v>761711</v>
      </c>
      <c r="Q2741" s="1">
        <f t="shared" si="86"/>
        <v>1523421</v>
      </c>
    </row>
    <row r="2742" spans="1:17" x14ac:dyDescent="0.25">
      <c r="A2742">
        <v>440</v>
      </c>
      <c r="B2742">
        <v>3897</v>
      </c>
      <c r="C2742" s="2">
        <v>43726</v>
      </c>
      <c r="D2742" t="s">
        <v>4622</v>
      </c>
      <c r="E2742">
        <v>31</v>
      </c>
      <c r="F2742" t="s">
        <v>8</v>
      </c>
      <c r="G2742">
        <v>3922</v>
      </c>
      <c r="H2742" s="19">
        <v>43726</v>
      </c>
      <c r="I2742" t="s">
        <v>4623</v>
      </c>
      <c r="J2742" t="s">
        <v>7</v>
      </c>
      <c r="K2742" t="s">
        <v>313</v>
      </c>
      <c r="L2742" t="s">
        <v>336</v>
      </c>
      <c r="M2742" s="1">
        <v>2671848</v>
      </c>
      <c r="N2742" s="1">
        <v>0</v>
      </c>
      <c r="O2742" s="1">
        <f t="shared" si="85"/>
        <v>2671848</v>
      </c>
      <c r="P2742" s="1">
        <v>1335924</v>
      </c>
      <c r="Q2742" s="1">
        <f t="shared" si="86"/>
        <v>1335924</v>
      </c>
    </row>
    <row r="2743" spans="1:17" x14ac:dyDescent="0.25">
      <c r="A2743">
        <v>1387</v>
      </c>
      <c r="B2743">
        <v>3898</v>
      </c>
      <c r="C2743" s="2">
        <v>43726</v>
      </c>
      <c r="D2743" t="s">
        <v>4624</v>
      </c>
      <c r="E2743">
        <v>31</v>
      </c>
      <c r="F2743" t="s">
        <v>8</v>
      </c>
      <c r="G2743">
        <v>3910</v>
      </c>
      <c r="H2743" s="19">
        <v>43726</v>
      </c>
      <c r="I2743" t="s">
        <v>4625</v>
      </c>
      <c r="J2743" t="s">
        <v>7</v>
      </c>
      <c r="K2743" t="s">
        <v>313</v>
      </c>
      <c r="L2743" t="s">
        <v>336</v>
      </c>
      <c r="M2743" s="1">
        <v>2357267</v>
      </c>
      <c r="N2743" s="1">
        <v>0</v>
      </c>
      <c r="O2743" s="1">
        <f t="shared" si="85"/>
        <v>2357267</v>
      </c>
      <c r="P2743" s="1">
        <v>904157</v>
      </c>
      <c r="Q2743" s="1">
        <f t="shared" si="86"/>
        <v>1453110</v>
      </c>
    </row>
    <row r="2744" spans="1:17" hidden="1" x14ac:dyDescent="0.25">
      <c r="A2744">
        <v>335</v>
      </c>
      <c r="B2744">
        <v>3900</v>
      </c>
      <c r="C2744" s="2">
        <v>43727</v>
      </c>
      <c r="D2744" t="s">
        <v>186</v>
      </c>
      <c r="E2744">
        <v>1</v>
      </c>
      <c r="F2744" t="s">
        <v>187</v>
      </c>
      <c r="G2744">
        <v>63</v>
      </c>
      <c r="H2744" s="19">
        <v>43727</v>
      </c>
      <c r="I2744" t="s">
        <v>4626</v>
      </c>
      <c r="J2744" t="s">
        <v>7</v>
      </c>
      <c r="K2744" t="s">
        <v>313</v>
      </c>
      <c r="L2744" t="s">
        <v>314</v>
      </c>
      <c r="M2744" s="1">
        <v>170695501</v>
      </c>
      <c r="N2744" s="1">
        <v>0</v>
      </c>
      <c r="O2744" s="1">
        <f t="shared" si="85"/>
        <v>170695501</v>
      </c>
      <c r="P2744" s="1">
        <v>170695501</v>
      </c>
      <c r="Q2744" s="1">
        <f t="shared" si="86"/>
        <v>0</v>
      </c>
    </row>
    <row r="2745" spans="1:17" x14ac:dyDescent="0.25">
      <c r="A2745">
        <v>1387</v>
      </c>
      <c r="B2745">
        <v>3904</v>
      </c>
      <c r="C2745" s="2">
        <v>43727</v>
      </c>
      <c r="D2745" t="s">
        <v>4627</v>
      </c>
      <c r="E2745">
        <v>31</v>
      </c>
      <c r="F2745" t="s">
        <v>8</v>
      </c>
      <c r="G2745">
        <v>3914</v>
      </c>
      <c r="H2745" s="19">
        <v>43727</v>
      </c>
      <c r="I2745" t="s">
        <v>4628</v>
      </c>
      <c r="J2745" t="s">
        <v>7</v>
      </c>
      <c r="K2745" t="s">
        <v>313</v>
      </c>
      <c r="L2745" t="s">
        <v>336</v>
      </c>
      <c r="M2745" s="1">
        <v>2425757</v>
      </c>
      <c r="N2745" s="1">
        <v>0</v>
      </c>
      <c r="O2745" s="1">
        <f t="shared" si="85"/>
        <v>2425757</v>
      </c>
      <c r="P2745" s="1">
        <v>808586</v>
      </c>
      <c r="Q2745" s="1">
        <f t="shared" si="86"/>
        <v>1617171</v>
      </c>
    </row>
    <row r="2746" spans="1:17" x14ac:dyDescent="0.25">
      <c r="A2746">
        <v>1387</v>
      </c>
      <c r="B2746">
        <v>3907</v>
      </c>
      <c r="C2746" s="2">
        <v>43727</v>
      </c>
      <c r="D2746" t="s">
        <v>4629</v>
      </c>
      <c r="E2746">
        <v>31</v>
      </c>
      <c r="F2746" t="s">
        <v>8</v>
      </c>
      <c r="G2746">
        <v>3920</v>
      </c>
      <c r="H2746" s="19">
        <v>43727</v>
      </c>
      <c r="I2746" t="s">
        <v>4630</v>
      </c>
      <c r="J2746" t="s">
        <v>7</v>
      </c>
      <c r="K2746" t="s">
        <v>313</v>
      </c>
      <c r="L2746" t="s">
        <v>336</v>
      </c>
      <c r="M2746" s="1">
        <v>2636694</v>
      </c>
      <c r="N2746" s="1">
        <v>0</v>
      </c>
      <c r="O2746" s="1">
        <f t="shared" si="85"/>
        <v>2636694</v>
      </c>
      <c r="P2746" s="1">
        <v>878898</v>
      </c>
      <c r="Q2746" s="1">
        <f t="shared" si="86"/>
        <v>1757796</v>
      </c>
    </row>
    <row r="2747" spans="1:17" x14ac:dyDescent="0.25">
      <c r="A2747">
        <v>1387</v>
      </c>
      <c r="B2747">
        <v>3908</v>
      </c>
      <c r="C2747" s="2">
        <v>43727</v>
      </c>
      <c r="D2747" t="s">
        <v>4631</v>
      </c>
      <c r="E2747">
        <v>31</v>
      </c>
      <c r="F2747" t="s">
        <v>8</v>
      </c>
      <c r="G2747">
        <v>3918</v>
      </c>
      <c r="H2747" s="19">
        <v>43727</v>
      </c>
      <c r="I2747" t="s">
        <v>4632</v>
      </c>
      <c r="J2747" t="s">
        <v>7</v>
      </c>
      <c r="K2747" t="s">
        <v>313</v>
      </c>
      <c r="L2747" t="s">
        <v>336</v>
      </c>
      <c r="M2747" s="1">
        <v>2636694</v>
      </c>
      <c r="N2747" s="1">
        <v>0</v>
      </c>
      <c r="O2747" s="1">
        <f t="shared" si="85"/>
        <v>2636694</v>
      </c>
      <c r="P2747" s="1">
        <v>878898</v>
      </c>
      <c r="Q2747" s="1">
        <f t="shared" si="86"/>
        <v>1757796</v>
      </c>
    </row>
    <row r="2748" spans="1:17" x14ac:dyDescent="0.25">
      <c r="A2748">
        <v>1387</v>
      </c>
      <c r="B2748">
        <v>3909</v>
      </c>
      <c r="C2748" s="2">
        <v>43727</v>
      </c>
      <c r="D2748" t="s">
        <v>4633</v>
      </c>
      <c r="E2748">
        <v>31</v>
      </c>
      <c r="F2748" t="s">
        <v>8</v>
      </c>
      <c r="G2748">
        <v>3905</v>
      </c>
      <c r="H2748" s="19">
        <v>43727</v>
      </c>
      <c r="I2748" t="s">
        <v>4634</v>
      </c>
      <c r="J2748" t="s">
        <v>7</v>
      </c>
      <c r="K2748" t="s">
        <v>313</v>
      </c>
      <c r="L2748" t="s">
        <v>336</v>
      </c>
      <c r="M2748" s="1">
        <v>2566382</v>
      </c>
      <c r="N2748" s="1">
        <v>0</v>
      </c>
      <c r="O2748" s="1">
        <f t="shared" si="85"/>
        <v>2566382</v>
      </c>
      <c r="P2748" s="1">
        <v>855461</v>
      </c>
      <c r="Q2748" s="1">
        <f t="shared" si="86"/>
        <v>1710921</v>
      </c>
    </row>
    <row r="2749" spans="1:17" x14ac:dyDescent="0.25">
      <c r="A2749">
        <v>1387</v>
      </c>
      <c r="B2749">
        <v>3910</v>
      </c>
      <c r="C2749" s="2">
        <v>43727</v>
      </c>
      <c r="D2749" t="s">
        <v>4635</v>
      </c>
      <c r="E2749">
        <v>31</v>
      </c>
      <c r="F2749" t="s">
        <v>8</v>
      </c>
      <c r="G2749">
        <v>3906</v>
      </c>
      <c r="H2749" s="19">
        <v>43727</v>
      </c>
      <c r="I2749" t="s">
        <v>4636</v>
      </c>
      <c r="J2749" t="s">
        <v>7</v>
      </c>
      <c r="K2749" t="s">
        <v>313</v>
      </c>
      <c r="L2749" t="s">
        <v>336</v>
      </c>
      <c r="M2749" s="1">
        <v>1898423</v>
      </c>
      <c r="N2749" s="1">
        <v>0</v>
      </c>
      <c r="O2749" s="1">
        <f t="shared" si="85"/>
        <v>1898423</v>
      </c>
      <c r="P2749" s="1">
        <v>632807</v>
      </c>
      <c r="Q2749" s="1">
        <f t="shared" si="86"/>
        <v>1265616</v>
      </c>
    </row>
    <row r="2750" spans="1:17" x14ac:dyDescent="0.25">
      <c r="A2750">
        <v>1387</v>
      </c>
      <c r="B2750">
        <v>3911</v>
      </c>
      <c r="C2750" s="2">
        <v>43727</v>
      </c>
      <c r="D2750" t="s">
        <v>4637</v>
      </c>
      <c r="E2750">
        <v>31</v>
      </c>
      <c r="F2750" t="s">
        <v>8</v>
      </c>
      <c r="G2750">
        <v>3912</v>
      </c>
      <c r="H2750" s="19">
        <v>43727</v>
      </c>
      <c r="I2750" t="s">
        <v>4638</v>
      </c>
      <c r="J2750" t="s">
        <v>7</v>
      </c>
      <c r="K2750" t="s">
        <v>313</v>
      </c>
      <c r="L2750" t="s">
        <v>336</v>
      </c>
      <c r="M2750" s="1">
        <v>2343725</v>
      </c>
      <c r="N2750" s="1">
        <v>0</v>
      </c>
      <c r="O2750" s="1">
        <f t="shared" si="85"/>
        <v>2343725</v>
      </c>
      <c r="P2750" s="1">
        <v>937490</v>
      </c>
      <c r="Q2750" s="1">
        <f t="shared" si="86"/>
        <v>1406235</v>
      </c>
    </row>
    <row r="2751" spans="1:17" x14ac:dyDescent="0.25">
      <c r="A2751">
        <v>1387</v>
      </c>
      <c r="B2751">
        <v>3912</v>
      </c>
      <c r="C2751" s="2">
        <v>43727</v>
      </c>
      <c r="D2751" t="s">
        <v>4639</v>
      </c>
      <c r="E2751">
        <v>31</v>
      </c>
      <c r="F2751" t="s">
        <v>8</v>
      </c>
      <c r="G2751">
        <v>3915</v>
      </c>
      <c r="H2751" s="19">
        <v>43727</v>
      </c>
      <c r="I2751" t="s">
        <v>4640</v>
      </c>
      <c r="J2751" t="s">
        <v>7</v>
      </c>
      <c r="K2751" t="s">
        <v>313</v>
      </c>
      <c r="L2751" t="s">
        <v>336</v>
      </c>
      <c r="M2751" s="1">
        <v>2737471</v>
      </c>
      <c r="N2751" s="1">
        <v>0</v>
      </c>
      <c r="O2751" s="1">
        <f t="shared" si="85"/>
        <v>2737471</v>
      </c>
      <c r="P2751" s="1">
        <v>1049989</v>
      </c>
      <c r="Q2751" s="1">
        <f t="shared" si="86"/>
        <v>1687482</v>
      </c>
    </row>
    <row r="2752" spans="1:17" x14ac:dyDescent="0.25">
      <c r="A2752">
        <v>1387</v>
      </c>
      <c r="B2752">
        <v>3913</v>
      </c>
      <c r="C2752" s="2">
        <v>43727</v>
      </c>
      <c r="D2752" t="s">
        <v>4210</v>
      </c>
      <c r="E2752">
        <v>31</v>
      </c>
      <c r="F2752" t="s">
        <v>8</v>
      </c>
      <c r="G2752">
        <v>3909</v>
      </c>
      <c r="H2752" s="19">
        <v>43727</v>
      </c>
      <c r="I2752" t="s">
        <v>4641</v>
      </c>
      <c r="J2752" t="s">
        <v>7</v>
      </c>
      <c r="K2752" t="s">
        <v>313</v>
      </c>
      <c r="L2752" t="s">
        <v>336</v>
      </c>
      <c r="M2752" s="1">
        <v>2281226</v>
      </c>
      <c r="N2752" s="1">
        <v>0</v>
      </c>
      <c r="O2752" s="1">
        <f t="shared" si="85"/>
        <v>2281226</v>
      </c>
      <c r="P2752" s="1">
        <v>874991</v>
      </c>
      <c r="Q2752" s="1">
        <f t="shared" si="86"/>
        <v>1406235</v>
      </c>
    </row>
    <row r="2753" spans="1:17" x14ac:dyDescent="0.25">
      <c r="A2753">
        <v>1387</v>
      </c>
      <c r="B2753">
        <v>3914</v>
      </c>
      <c r="C2753" s="2">
        <v>43727</v>
      </c>
      <c r="D2753" t="s">
        <v>4642</v>
      </c>
      <c r="E2753">
        <v>31</v>
      </c>
      <c r="F2753" t="s">
        <v>8</v>
      </c>
      <c r="G2753">
        <v>3903</v>
      </c>
      <c r="H2753" s="19">
        <v>43727</v>
      </c>
      <c r="I2753" t="s">
        <v>4643</v>
      </c>
      <c r="J2753" t="s">
        <v>7</v>
      </c>
      <c r="K2753" t="s">
        <v>313</v>
      </c>
      <c r="L2753" t="s">
        <v>336</v>
      </c>
      <c r="M2753" s="1">
        <v>2737471</v>
      </c>
      <c r="N2753" s="1">
        <v>0</v>
      </c>
      <c r="O2753" s="1">
        <f t="shared" si="85"/>
        <v>2737471</v>
      </c>
      <c r="P2753" s="1">
        <v>1049989</v>
      </c>
      <c r="Q2753" s="1">
        <f t="shared" si="86"/>
        <v>1687482</v>
      </c>
    </row>
    <row r="2754" spans="1:17" x14ac:dyDescent="0.25">
      <c r="A2754">
        <v>1387</v>
      </c>
      <c r="B2754">
        <v>3915</v>
      </c>
      <c r="C2754" s="2">
        <v>43727</v>
      </c>
      <c r="D2754" t="s">
        <v>4416</v>
      </c>
      <c r="E2754">
        <v>31</v>
      </c>
      <c r="F2754" t="s">
        <v>8</v>
      </c>
      <c r="G2754">
        <v>3904</v>
      </c>
      <c r="H2754" s="19">
        <v>43727</v>
      </c>
      <c r="I2754" t="s">
        <v>4644</v>
      </c>
      <c r="J2754" t="s">
        <v>7</v>
      </c>
      <c r="K2754" t="s">
        <v>313</v>
      </c>
      <c r="L2754" t="s">
        <v>336</v>
      </c>
      <c r="M2754" s="1">
        <v>2179665</v>
      </c>
      <c r="N2754" s="1">
        <v>0</v>
      </c>
      <c r="O2754" s="1">
        <f t="shared" si="85"/>
        <v>2179665</v>
      </c>
      <c r="P2754" s="1">
        <v>726555</v>
      </c>
      <c r="Q2754" s="1">
        <f t="shared" si="86"/>
        <v>1453110</v>
      </c>
    </row>
    <row r="2755" spans="1:17" x14ac:dyDescent="0.25">
      <c r="A2755">
        <v>1387</v>
      </c>
      <c r="B2755">
        <v>3916</v>
      </c>
      <c r="C2755" s="2">
        <v>43727</v>
      </c>
      <c r="D2755" t="s">
        <v>4645</v>
      </c>
      <c r="E2755">
        <v>31</v>
      </c>
      <c r="F2755" t="s">
        <v>8</v>
      </c>
      <c r="G2755">
        <v>3911</v>
      </c>
      <c r="H2755" s="19">
        <v>43727</v>
      </c>
      <c r="I2755" t="s">
        <v>4646</v>
      </c>
      <c r="J2755" t="s">
        <v>7</v>
      </c>
      <c r="K2755" t="s">
        <v>313</v>
      </c>
      <c r="L2755" t="s">
        <v>336</v>
      </c>
      <c r="M2755" s="1">
        <v>1968732</v>
      </c>
      <c r="N2755" s="1">
        <v>0</v>
      </c>
      <c r="O2755" s="1">
        <f t="shared" si="85"/>
        <v>1968732</v>
      </c>
      <c r="P2755" s="1">
        <v>656244</v>
      </c>
      <c r="Q2755" s="1">
        <f t="shared" si="86"/>
        <v>1312488</v>
      </c>
    </row>
    <row r="2756" spans="1:17" x14ac:dyDescent="0.25">
      <c r="A2756">
        <v>1387</v>
      </c>
      <c r="B2756">
        <v>3922</v>
      </c>
      <c r="C2756" s="2">
        <v>43727</v>
      </c>
      <c r="D2756" t="s">
        <v>4199</v>
      </c>
      <c r="E2756">
        <v>31</v>
      </c>
      <c r="F2756" t="s">
        <v>8</v>
      </c>
      <c r="G2756">
        <v>3933</v>
      </c>
      <c r="H2756" s="19">
        <v>43727</v>
      </c>
      <c r="I2756" t="s">
        <v>4647</v>
      </c>
      <c r="J2756" t="s">
        <v>7</v>
      </c>
      <c r="K2756" t="s">
        <v>313</v>
      </c>
      <c r="L2756" t="s">
        <v>336</v>
      </c>
      <c r="M2756" s="1">
        <v>2319249</v>
      </c>
      <c r="N2756" s="1">
        <v>0</v>
      </c>
      <c r="O2756" s="1">
        <f t="shared" si="85"/>
        <v>2319249</v>
      </c>
      <c r="P2756" s="1">
        <v>889575</v>
      </c>
      <c r="Q2756" s="1">
        <f t="shared" si="86"/>
        <v>1429674</v>
      </c>
    </row>
    <row r="2757" spans="1:17" x14ac:dyDescent="0.25">
      <c r="A2757">
        <v>1387</v>
      </c>
      <c r="B2757">
        <v>3923</v>
      </c>
      <c r="C2757" s="2">
        <v>43727</v>
      </c>
      <c r="D2757" t="s">
        <v>4648</v>
      </c>
      <c r="E2757">
        <v>31</v>
      </c>
      <c r="F2757" t="s">
        <v>8</v>
      </c>
      <c r="G2757">
        <v>3919</v>
      </c>
      <c r="H2757" s="19">
        <v>43727</v>
      </c>
      <c r="I2757" t="s">
        <v>4649</v>
      </c>
      <c r="J2757" t="s">
        <v>7</v>
      </c>
      <c r="K2757" t="s">
        <v>313</v>
      </c>
      <c r="L2757" t="s">
        <v>336</v>
      </c>
      <c r="M2757" s="1">
        <v>2053106</v>
      </c>
      <c r="N2757" s="1">
        <v>0</v>
      </c>
      <c r="O2757" s="1">
        <f t="shared" ref="O2757:O2820" si="87">M2757-N2757</f>
        <v>2053106</v>
      </c>
      <c r="P2757" s="1">
        <v>787493</v>
      </c>
      <c r="Q2757" s="1">
        <f t="shared" ref="Q2757:Q2820" si="88">O2757-P2757</f>
        <v>1265613</v>
      </c>
    </row>
    <row r="2758" spans="1:17" hidden="1" x14ac:dyDescent="0.25">
      <c r="A2758">
        <v>1313</v>
      </c>
      <c r="B2758">
        <v>3926</v>
      </c>
      <c r="C2758" s="2">
        <v>43727</v>
      </c>
      <c r="D2758" t="s">
        <v>3949</v>
      </c>
      <c r="E2758">
        <v>31</v>
      </c>
      <c r="F2758" t="s">
        <v>8</v>
      </c>
      <c r="G2758">
        <v>3873</v>
      </c>
      <c r="H2758" s="19">
        <v>43727</v>
      </c>
      <c r="I2758" t="s">
        <v>3651</v>
      </c>
      <c r="J2758" t="s">
        <v>7</v>
      </c>
      <c r="K2758" t="s">
        <v>2534</v>
      </c>
      <c r="L2758" t="s">
        <v>2323</v>
      </c>
      <c r="M2758" s="1">
        <v>57968120</v>
      </c>
      <c r="N2758" s="1">
        <v>0</v>
      </c>
      <c r="O2758" s="1">
        <f t="shared" si="87"/>
        <v>57968120</v>
      </c>
      <c r="P2758" s="1">
        <v>0</v>
      </c>
      <c r="Q2758" s="1">
        <f t="shared" si="88"/>
        <v>57968120</v>
      </c>
    </row>
    <row r="2759" spans="1:17" x14ac:dyDescent="0.25">
      <c r="A2759">
        <v>1387</v>
      </c>
      <c r="B2759">
        <v>3927</v>
      </c>
      <c r="C2759" s="2">
        <v>43727</v>
      </c>
      <c r="D2759" t="s">
        <v>4650</v>
      </c>
      <c r="E2759">
        <v>31</v>
      </c>
      <c r="F2759" t="s">
        <v>8</v>
      </c>
      <c r="G2759">
        <v>3902</v>
      </c>
      <c r="H2759" s="19">
        <v>43727</v>
      </c>
      <c r="I2759" t="s">
        <v>4651</v>
      </c>
      <c r="J2759" t="s">
        <v>7</v>
      </c>
      <c r="K2759" t="s">
        <v>313</v>
      </c>
      <c r="L2759" t="s">
        <v>336</v>
      </c>
      <c r="M2759" s="1">
        <v>2015082</v>
      </c>
      <c r="N2759" s="1">
        <v>0</v>
      </c>
      <c r="O2759" s="1">
        <f t="shared" si="87"/>
        <v>2015082</v>
      </c>
      <c r="P2759" s="1">
        <v>772908</v>
      </c>
      <c r="Q2759" s="1">
        <f t="shared" si="88"/>
        <v>1242174</v>
      </c>
    </row>
    <row r="2760" spans="1:17" hidden="1" x14ac:dyDescent="0.25">
      <c r="A2760">
        <v>1309</v>
      </c>
      <c r="B2760">
        <v>3929</v>
      </c>
      <c r="C2760" s="2">
        <v>43727</v>
      </c>
      <c r="D2760" t="s">
        <v>4583</v>
      </c>
      <c r="E2760">
        <v>31</v>
      </c>
      <c r="F2760" t="s">
        <v>8</v>
      </c>
      <c r="G2760">
        <v>3876</v>
      </c>
      <c r="H2760" s="19">
        <v>43727</v>
      </c>
      <c r="I2760" t="s">
        <v>3644</v>
      </c>
      <c r="J2760" t="s">
        <v>7</v>
      </c>
      <c r="K2760" t="s">
        <v>313</v>
      </c>
      <c r="L2760" t="s">
        <v>2323</v>
      </c>
      <c r="M2760" s="1">
        <v>57968120</v>
      </c>
      <c r="N2760" s="1">
        <v>0</v>
      </c>
      <c r="O2760" s="1">
        <f t="shared" si="87"/>
        <v>57968120</v>
      </c>
      <c r="P2760" s="1">
        <v>0</v>
      </c>
      <c r="Q2760" s="1">
        <f t="shared" si="88"/>
        <v>57968120</v>
      </c>
    </row>
    <row r="2761" spans="1:17" hidden="1" x14ac:dyDescent="0.25">
      <c r="A2761">
        <v>1311</v>
      </c>
      <c r="B2761">
        <v>3930</v>
      </c>
      <c r="C2761" s="2">
        <v>43727</v>
      </c>
      <c r="D2761" t="s">
        <v>3983</v>
      </c>
      <c r="E2761">
        <v>31</v>
      </c>
      <c r="F2761" t="s">
        <v>8</v>
      </c>
      <c r="G2761">
        <v>3889</v>
      </c>
      <c r="H2761" s="19">
        <v>43727</v>
      </c>
      <c r="I2761" t="s">
        <v>3647</v>
      </c>
      <c r="J2761" t="s">
        <v>7</v>
      </c>
      <c r="K2761" t="s">
        <v>313</v>
      </c>
      <c r="L2761" t="s">
        <v>2323</v>
      </c>
      <c r="M2761" s="1">
        <v>57968120</v>
      </c>
      <c r="N2761" s="1">
        <v>0</v>
      </c>
      <c r="O2761" s="1">
        <f t="shared" si="87"/>
        <v>57968120</v>
      </c>
      <c r="P2761" s="1">
        <v>0</v>
      </c>
      <c r="Q2761" s="1">
        <f t="shared" si="88"/>
        <v>57968120</v>
      </c>
    </row>
    <row r="2762" spans="1:17" x14ac:dyDescent="0.25">
      <c r="A2762">
        <v>1387</v>
      </c>
      <c r="B2762">
        <v>3931</v>
      </c>
      <c r="C2762" s="2">
        <v>43727</v>
      </c>
      <c r="D2762" t="s">
        <v>4652</v>
      </c>
      <c r="E2762">
        <v>31</v>
      </c>
      <c r="F2762" t="s">
        <v>8</v>
      </c>
      <c r="G2762">
        <v>3913</v>
      </c>
      <c r="H2762" s="19">
        <v>43727</v>
      </c>
      <c r="I2762" t="s">
        <v>4653</v>
      </c>
      <c r="J2762" t="s">
        <v>7</v>
      </c>
      <c r="K2762" t="s">
        <v>313</v>
      </c>
      <c r="L2762" t="s">
        <v>336</v>
      </c>
      <c r="M2762" s="1">
        <v>2566382</v>
      </c>
      <c r="N2762" s="1">
        <v>0</v>
      </c>
      <c r="O2762" s="1">
        <f t="shared" si="87"/>
        <v>2566382</v>
      </c>
      <c r="P2762" s="1">
        <v>855461</v>
      </c>
      <c r="Q2762" s="1">
        <f t="shared" si="88"/>
        <v>1710921</v>
      </c>
    </row>
    <row r="2763" spans="1:17" hidden="1" x14ac:dyDescent="0.25">
      <c r="A2763">
        <v>1024</v>
      </c>
      <c r="B2763">
        <v>3933</v>
      </c>
      <c r="C2763" s="2">
        <v>43727</v>
      </c>
      <c r="D2763" t="s">
        <v>3815</v>
      </c>
      <c r="E2763">
        <v>31</v>
      </c>
      <c r="F2763" t="s">
        <v>8</v>
      </c>
      <c r="G2763">
        <v>3891</v>
      </c>
      <c r="H2763" s="19">
        <v>43727</v>
      </c>
      <c r="I2763" t="s">
        <v>2904</v>
      </c>
      <c r="J2763" t="s">
        <v>7</v>
      </c>
      <c r="K2763" t="s">
        <v>313</v>
      </c>
      <c r="L2763" t="s">
        <v>2323</v>
      </c>
      <c r="M2763" s="1">
        <v>57968120</v>
      </c>
      <c r="N2763" s="1">
        <v>0</v>
      </c>
      <c r="O2763" s="1">
        <f t="shared" si="87"/>
        <v>57968120</v>
      </c>
      <c r="P2763" s="1">
        <v>0</v>
      </c>
      <c r="Q2763" s="1">
        <f t="shared" si="88"/>
        <v>57968120</v>
      </c>
    </row>
    <row r="2764" spans="1:17" x14ac:dyDescent="0.25">
      <c r="A2764">
        <v>1387</v>
      </c>
      <c r="B2764">
        <v>3934</v>
      </c>
      <c r="C2764" s="2">
        <v>43727</v>
      </c>
      <c r="D2764" t="s">
        <v>4654</v>
      </c>
      <c r="E2764">
        <v>31</v>
      </c>
      <c r="F2764" t="s">
        <v>8</v>
      </c>
      <c r="G2764">
        <v>3917</v>
      </c>
      <c r="H2764" s="19">
        <v>43727</v>
      </c>
      <c r="I2764" t="s">
        <v>4655</v>
      </c>
      <c r="J2764" t="s">
        <v>7</v>
      </c>
      <c r="K2764" t="s">
        <v>313</v>
      </c>
      <c r="L2764" t="s">
        <v>336</v>
      </c>
      <c r="M2764" s="1">
        <v>2636694</v>
      </c>
      <c r="N2764" s="1">
        <v>0</v>
      </c>
      <c r="O2764" s="1">
        <f t="shared" si="87"/>
        <v>2636694</v>
      </c>
      <c r="P2764" s="1">
        <v>878898</v>
      </c>
      <c r="Q2764" s="1">
        <f t="shared" si="88"/>
        <v>1757796</v>
      </c>
    </row>
    <row r="2765" spans="1:17" hidden="1" x14ac:dyDescent="0.25">
      <c r="A2765">
        <v>1315</v>
      </c>
      <c r="B2765">
        <v>3936</v>
      </c>
      <c r="C2765" s="2">
        <v>43727</v>
      </c>
      <c r="D2765" t="s">
        <v>185</v>
      </c>
      <c r="E2765">
        <v>145</v>
      </c>
      <c r="F2765" t="s">
        <v>163</v>
      </c>
      <c r="G2765">
        <v>228</v>
      </c>
      <c r="H2765" s="19">
        <v>43727</v>
      </c>
      <c r="I2765" t="s">
        <v>3677</v>
      </c>
      <c r="J2765" t="s">
        <v>7</v>
      </c>
      <c r="K2765" t="s">
        <v>313</v>
      </c>
      <c r="L2765" t="s">
        <v>314</v>
      </c>
      <c r="M2765" s="1">
        <v>26642667</v>
      </c>
      <c r="N2765" s="1">
        <v>0</v>
      </c>
      <c r="O2765" s="1">
        <f t="shared" si="87"/>
        <v>26642667</v>
      </c>
      <c r="P2765" s="1">
        <v>1648000</v>
      </c>
      <c r="Q2765" s="1">
        <f t="shared" si="88"/>
        <v>24994667</v>
      </c>
    </row>
    <row r="2766" spans="1:17" x14ac:dyDescent="0.25">
      <c r="A2766">
        <v>440</v>
      </c>
      <c r="B2766">
        <v>3939</v>
      </c>
      <c r="C2766" s="2">
        <v>43727</v>
      </c>
      <c r="D2766" t="s">
        <v>1978</v>
      </c>
      <c r="E2766">
        <v>31</v>
      </c>
      <c r="F2766" t="s">
        <v>8</v>
      </c>
      <c r="G2766">
        <v>3944</v>
      </c>
      <c r="H2766" s="19">
        <v>43727</v>
      </c>
      <c r="I2766" t="s">
        <v>1979</v>
      </c>
      <c r="J2766" t="s">
        <v>7</v>
      </c>
      <c r="K2766" t="s">
        <v>313</v>
      </c>
      <c r="L2766" t="s">
        <v>336</v>
      </c>
      <c r="M2766" s="1">
        <v>3374968</v>
      </c>
      <c r="N2766" s="1">
        <v>0</v>
      </c>
      <c r="O2766" s="1">
        <f t="shared" si="87"/>
        <v>3374968</v>
      </c>
      <c r="P2766" s="1">
        <v>1687484</v>
      </c>
      <c r="Q2766" s="1">
        <f t="shared" si="88"/>
        <v>1687484</v>
      </c>
    </row>
    <row r="2767" spans="1:17" hidden="1" x14ac:dyDescent="0.25">
      <c r="A2767">
        <v>1324</v>
      </c>
      <c r="B2767">
        <v>3942</v>
      </c>
      <c r="C2767" s="2">
        <v>43727</v>
      </c>
      <c r="D2767" t="s">
        <v>4491</v>
      </c>
      <c r="E2767">
        <v>31</v>
      </c>
      <c r="F2767" t="s">
        <v>8</v>
      </c>
      <c r="G2767">
        <v>3878</v>
      </c>
      <c r="H2767" s="19">
        <v>43727</v>
      </c>
      <c r="I2767" t="s">
        <v>3636</v>
      </c>
      <c r="J2767" t="s">
        <v>7</v>
      </c>
      <c r="K2767" t="s">
        <v>313</v>
      </c>
      <c r="L2767" t="s">
        <v>2323</v>
      </c>
      <c r="M2767" s="1">
        <v>57968120</v>
      </c>
      <c r="N2767" s="1">
        <v>0</v>
      </c>
      <c r="O2767" s="1">
        <f t="shared" si="87"/>
        <v>57968120</v>
      </c>
      <c r="P2767" s="1">
        <v>57968120</v>
      </c>
      <c r="Q2767" s="1">
        <f t="shared" si="88"/>
        <v>0</v>
      </c>
    </row>
    <row r="2768" spans="1:17" hidden="1" x14ac:dyDescent="0.25">
      <c r="A2768">
        <v>1353</v>
      </c>
      <c r="B2768">
        <v>3943</v>
      </c>
      <c r="C2768" s="2">
        <v>43727</v>
      </c>
      <c r="D2768" t="s">
        <v>4609</v>
      </c>
      <c r="E2768">
        <v>31</v>
      </c>
      <c r="F2768" t="s">
        <v>8</v>
      </c>
      <c r="G2768">
        <v>3880</v>
      </c>
      <c r="H2768" s="19">
        <v>43727</v>
      </c>
      <c r="I2768" t="s">
        <v>3642</v>
      </c>
      <c r="J2768" t="s">
        <v>7</v>
      </c>
      <c r="K2768" t="s">
        <v>2534</v>
      </c>
      <c r="L2768" t="s">
        <v>2323</v>
      </c>
      <c r="M2768" s="1">
        <v>57968120</v>
      </c>
      <c r="N2768" s="1">
        <v>0</v>
      </c>
      <c r="O2768" s="1">
        <f t="shared" si="87"/>
        <v>57968120</v>
      </c>
      <c r="P2768" s="1">
        <v>0</v>
      </c>
      <c r="Q2768" s="1">
        <f t="shared" si="88"/>
        <v>57968120</v>
      </c>
    </row>
    <row r="2769" spans="1:17" hidden="1" x14ac:dyDescent="0.25">
      <c r="A2769">
        <v>1352</v>
      </c>
      <c r="B2769">
        <v>3944</v>
      </c>
      <c r="C2769" s="2">
        <v>43727</v>
      </c>
      <c r="D2769" t="s">
        <v>3423</v>
      </c>
      <c r="E2769">
        <v>31</v>
      </c>
      <c r="F2769" t="s">
        <v>8</v>
      </c>
      <c r="G2769">
        <v>3881</v>
      </c>
      <c r="H2769" s="19">
        <v>43727</v>
      </c>
      <c r="I2769" t="s">
        <v>3640</v>
      </c>
      <c r="J2769" t="s">
        <v>7</v>
      </c>
      <c r="K2769" t="s">
        <v>313</v>
      </c>
      <c r="L2769" t="s">
        <v>2323</v>
      </c>
      <c r="M2769" s="1">
        <v>57968120</v>
      </c>
      <c r="N2769" s="1">
        <v>0</v>
      </c>
      <c r="O2769" s="1">
        <f t="shared" si="87"/>
        <v>57968120</v>
      </c>
      <c r="P2769" s="1">
        <v>0</v>
      </c>
      <c r="Q2769" s="1">
        <f t="shared" si="88"/>
        <v>57968120</v>
      </c>
    </row>
    <row r="2770" spans="1:17" hidden="1" x14ac:dyDescent="0.25">
      <c r="A2770">
        <v>1326</v>
      </c>
      <c r="B2770">
        <v>3949</v>
      </c>
      <c r="C2770" s="2">
        <v>43727</v>
      </c>
      <c r="D2770" t="s">
        <v>4466</v>
      </c>
      <c r="E2770">
        <v>31</v>
      </c>
      <c r="F2770" t="s">
        <v>8</v>
      </c>
      <c r="G2770">
        <v>3870</v>
      </c>
      <c r="H2770" s="19">
        <v>43727</v>
      </c>
      <c r="I2770" t="s">
        <v>3634</v>
      </c>
      <c r="J2770" t="s">
        <v>7</v>
      </c>
      <c r="K2770" t="s">
        <v>313</v>
      </c>
      <c r="L2770" t="s">
        <v>2323</v>
      </c>
      <c r="M2770" s="1">
        <v>57968120</v>
      </c>
      <c r="N2770" s="1">
        <v>0</v>
      </c>
      <c r="O2770" s="1">
        <f t="shared" si="87"/>
        <v>57968120</v>
      </c>
      <c r="P2770" s="1">
        <v>0</v>
      </c>
      <c r="Q2770" s="1">
        <f t="shared" si="88"/>
        <v>57968120</v>
      </c>
    </row>
    <row r="2771" spans="1:17" hidden="1" x14ac:dyDescent="0.25">
      <c r="A2771">
        <v>1312</v>
      </c>
      <c r="B2771">
        <v>3951</v>
      </c>
      <c r="C2771" s="2">
        <v>43727</v>
      </c>
      <c r="D2771" t="s">
        <v>4030</v>
      </c>
      <c r="E2771">
        <v>31</v>
      </c>
      <c r="F2771" t="s">
        <v>8</v>
      </c>
      <c r="G2771">
        <v>3883</v>
      </c>
      <c r="H2771" s="19">
        <v>43727</v>
      </c>
      <c r="I2771" t="s">
        <v>3650</v>
      </c>
      <c r="J2771" t="s">
        <v>7</v>
      </c>
      <c r="K2771" t="s">
        <v>313</v>
      </c>
      <c r="L2771" t="s">
        <v>2323</v>
      </c>
      <c r="M2771" s="1">
        <v>57968120</v>
      </c>
      <c r="N2771" s="1">
        <v>0</v>
      </c>
      <c r="O2771" s="1">
        <f t="shared" si="87"/>
        <v>57968120</v>
      </c>
      <c r="P2771" s="1">
        <v>0</v>
      </c>
      <c r="Q2771" s="1">
        <f t="shared" si="88"/>
        <v>57968120</v>
      </c>
    </row>
    <row r="2772" spans="1:17" x14ac:dyDescent="0.25">
      <c r="A2772">
        <v>1387</v>
      </c>
      <c r="B2772">
        <v>3952</v>
      </c>
      <c r="C2772" s="2">
        <v>43727</v>
      </c>
      <c r="D2772" t="s">
        <v>3201</v>
      </c>
      <c r="E2772">
        <v>31</v>
      </c>
      <c r="F2772" t="s">
        <v>8</v>
      </c>
      <c r="G2772">
        <v>3932</v>
      </c>
      <c r="H2772" s="19">
        <v>43727</v>
      </c>
      <c r="I2772" t="s">
        <v>4656</v>
      </c>
      <c r="J2772" t="s">
        <v>7</v>
      </c>
      <c r="K2772" t="s">
        <v>313</v>
      </c>
      <c r="L2772" t="s">
        <v>336</v>
      </c>
      <c r="M2772" s="1">
        <v>2109355</v>
      </c>
      <c r="N2772" s="1">
        <v>0</v>
      </c>
      <c r="O2772" s="1">
        <f t="shared" si="87"/>
        <v>2109355</v>
      </c>
      <c r="P2772" s="1">
        <v>843742</v>
      </c>
      <c r="Q2772" s="1">
        <f t="shared" si="88"/>
        <v>1265613</v>
      </c>
    </row>
    <row r="2773" spans="1:17" x14ac:dyDescent="0.25">
      <c r="A2773">
        <v>1387</v>
      </c>
      <c r="B2773">
        <v>3957</v>
      </c>
      <c r="C2773" s="2">
        <v>43727</v>
      </c>
      <c r="D2773" t="s">
        <v>4657</v>
      </c>
      <c r="E2773">
        <v>31</v>
      </c>
      <c r="F2773" t="s">
        <v>8</v>
      </c>
      <c r="G2773">
        <v>3908</v>
      </c>
      <c r="H2773" s="19">
        <v>43727</v>
      </c>
      <c r="I2773" t="s">
        <v>4658</v>
      </c>
      <c r="J2773" t="s">
        <v>7</v>
      </c>
      <c r="K2773" t="s">
        <v>313</v>
      </c>
      <c r="L2773" t="s">
        <v>336</v>
      </c>
      <c r="M2773" s="1">
        <v>2357267</v>
      </c>
      <c r="N2773" s="1">
        <v>0</v>
      </c>
      <c r="O2773" s="1">
        <f t="shared" si="87"/>
        <v>2357267</v>
      </c>
      <c r="P2773" s="1">
        <v>904157</v>
      </c>
      <c r="Q2773" s="1">
        <f t="shared" si="88"/>
        <v>1453110</v>
      </c>
    </row>
    <row r="2774" spans="1:17" hidden="1" x14ac:dyDescent="0.25">
      <c r="A2774">
        <v>1341</v>
      </c>
      <c r="B2774">
        <v>3961</v>
      </c>
      <c r="C2774" s="2">
        <v>43728</v>
      </c>
      <c r="D2774" t="s">
        <v>197</v>
      </c>
      <c r="E2774">
        <v>145</v>
      </c>
      <c r="F2774" t="s">
        <v>163</v>
      </c>
      <c r="G2774">
        <v>191</v>
      </c>
      <c r="H2774" s="19">
        <v>43728</v>
      </c>
      <c r="I2774" t="s">
        <v>4659</v>
      </c>
      <c r="J2774" t="s">
        <v>7</v>
      </c>
      <c r="K2774" t="s">
        <v>313</v>
      </c>
      <c r="L2774" t="s">
        <v>314</v>
      </c>
      <c r="M2774" s="1">
        <v>17334900</v>
      </c>
      <c r="N2774" s="1">
        <v>0</v>
      </c>
      <c r="O2774" s="1">
        <f t="shared" si="87"/>
        <v>17334900</v>
      </c>
      <c r="P2774" s="1">
        <v>1400800</v>
      </c>
      <c r="Q2774" s="1">
        <f t="shared" si="88"/>
        <v>15934100</v>
      </c>
    </row>
    <row r="2775" spans="1:17" hidden="1" x14ac:dyDescent="0.25">
      <c r="A2775">
        <v>1221</v>
      </c>
      <c r="B2775">
        <v>3967</v>
      </c>
      <c r="C2775" s="2">
        <v>43728</v>
      </c>
      <c r="D2775" t="s">
        <v>4660</v>
      </c>
      <c r="E2775">
        <v>148</v>
      </c>
      <c r="F2775" t="s">
        <v>166</v>
      </c>
      <c r="G2775">
        <v>120</v>
      </c>
      <c r="H2775" s="19">
        <v>43728</v>
      </c>
      <c r="I2775" t="s">
        <v>4661</v>
      </c>
      <c r="J2775" t="s">
        <v>7</v>
      </c>
      <c r="K2775" t="s">
        <v>313</v>
      </c>
      <c r="L2775" t="s">
        <v>314</v>
      </c>
      <c r="M2775" s="1">
        <v>1751000</v>
      </c>
      <c r="N2775" s="1">
        <v>0</v>
      </c>
      <c r="O2775" s="1">
        <f t="shared" si="87"/>
        <v>1751000</v>
      </c>
      <c r="P2775" s="1">
        <v>583667</v>
      </c>
      <c r="Q2775" s="1">
        <f t="shared" si="88"/>
        <v>1167333</v>
      </c>
    </row>
    <row r="2776" spans="1:17" x14ac:dyDescent="0.25">
      <c r="A2776">
        <v>1387</v>
      </c>
      <c r="B2776">
        <v>3972</v>
      </c>
      <c r="C2776" s="2">
        <v>43731</v>
      </c>
      <c r="D2776" t="s">
        <v>4662</v>
      </c>
      <c r="E2776">
        <v>31</v>
      </c>
      <c r="F2776" t="s">
        <v>8</v>
      </c>
      <c r="G2776">
        <v>3921</v>
      </c>
      <c r="H2776" s="19">
        <v>43731</v>
      </c>
      <c r="I2776" t="s">
        <v>4663</v>
      </c>
      <c r="J2776" t="s">
        <v>7</v>
      </c>
      <c r="K2776" t="s">
        <v>313</v>
      </c>
      <c r="L2776" t="s">
        <v>336</v>
      </c>
      <c r="M2776" s="1">
        <v>2851536</v>
      </c>
      <c r="N2776" s="1">
        <v>0</v>
      </c>
      <c r="O2776" s="1">
        <f t="shared" si="87"/>
        <v>2851536</v>
      </c>
      <c r="P2776" s="1">
        <v>1093740</v>
      </c>
      <c r="Q2776" s="1">
        <f t="shared" si="88"/>
        <v>1757796</v>
      </c>
    </row>
    <row r="2777" spans="1:17" x14ac:dyDescent="0.25">
      <c r="A2777">
        <v>1387</v>
      </c>
      <c r="B2777">
        <v>3973</v>
      </c>
      <c r="C2777" s="2">
        <v>43731</v>
      </c>
      <c r="D2777" t="s">
        <v>4664</v>
      </c>
      <c r="E2777">
        <v>31</v>
      </c>
      <c r="F2777" t="s">
        <v>8</v>
      </c>
      <c r="G2777">
        <v>3934</v>
      </c>
      <c r="H2777" s="19">
        <v>43731</v>
      </c>
      <c r="I2777" t="s">
        <v>4665</v>
      </c>
      <c r="J2777" t="s">
        <v>7</v>
      </c>
      <c r="K2777" t="s">
        <v>313</v>
      </c>
      <c r="L2777" t="s">
        <v>336</v>
      </c>
      <c r="M2777" s="1">
        <v>2737471</v>
      </c>
      <c r="N2777" s="1">
        <v>0</v>
      </c>
      <c r="O2777" s="1">
        <f t="shared" si="87"/>
        <v>2737471</v>
      </c>
      <c r="P2777" s="1">
        <v>1049989</v>
      </c>
      <c r="Q2777" s="1">
        <f t="shared" si="88"/>
        <v>1687482</v>
      </c>
    </row>
    <row r="2778" spans="1:17" hidden="1" x14ac:dyDescent="0.25">
      <c r="A2778">
        <v>1351</v>
      </c>
      <c r="B2778">
        <v>3975</v>
      </c>
      <c r="C2778" s="2">
        <v>43731</v>
      </c>
      <c r="D2778" t="s">
        <v>4667</v>
      </c>
      <c r="E2778">
        <v>31</v>
      </c>
      <c r="F2778" t="s">
        <v>8</v>
      </c>
      <c r="G2778">
        <v>3884</v>
      </c>
      <c r="H2778" s="19">
        <v>43731</v>
      </c>
      <c r="I2778" t="s">
        <v>3638</v>
      </c>
      <c r="J2778" t="s">
        <v>7</v>
      </c>
      <c r="K2778" t="s">
        <v>2534</v>
      </c>
      <c r="L2778" t="s">
        <v>2323</v>
      </c>
      <c r="M2778" s="1">
        <v>57968120</v>
      </c>
      <c r="N2778" s="1">
        <v>0</v>
      </c>
      <c r="O2778" s="1">
        <f t="shared" si="87"/>
        <v>57968120</v>
      </c>
      <c r="P2778" s="1">
        <v>0</v>
      </c>
      <c r="Q2778" s="1">
        <f t="shared" si="88"/>
        <v>57968120</v>
      </c>
    </row>
    <row r="2779" spans="1:17" hidden="1" x14ac:dyDescent="0.25">
      <c r="A2779">
        <v>1310</v>
      </c>
      <c r="B2779">
        <v>3976</v>
      </c>
      <c r="C2779" s="2">
        <v>43732</v>
      </c>
      <c r="D2779" t="s">
        <v>4668</v>
      </c>
      <c r="E2779">
        <v>31</v>
      </c>
      <c r="F2779" t="s">
        <v>8</v>
      </c>
      <c r="G2779">
        <v>3869</v>
      </c>
      <c r="H2779" s="19">
        <v>43732</v>
      </c>
      <c r="I2779" t="s">
        <v>3645</v>
      </c>
      <c r="J2779" t="s">
        <v>7</v>
      </c>
      <c r="K2779" t="s">
        <v>2534</v>
      </c>
      <c r="L2779" t="s">
        <v>2323</v>
      </c>
      <c r="M2779" s="1">
        <v>57968120</v>
      </c>
      <c r="N2779" s="1">
        <v>0</v>
      </c>
      <c r="O2779" s="1">
        <f t="shared" si="87"/>
        <v>57968120</v>
      </c>
      <c r="P2779" s="1">
        <v>0</v>
      </c>
      <c r="Q2779" s="1">
        <f t="shared" si="88"/>
        <v>57968120</v>
      </c>
    </row>
    <row r="2780" spans="1:17" x14ac:dyDescent="0.25">
      <c r="A2780">
        <v>1387</v>
      </c>
      <c r="B2780">
        <v>3983</v>
      </c>
      <c r="C2780" s="2">
        <v>43733</v>
      </c>
      <c r="D2780" t="s">
        <v>503</v>
      </c>
      <c r="E2780">
        <v>31</v>
      </c>
      <c r="F2780" t="s">
        <v>8</v>
      </c>
      <c r="G2780">
        <v>3941</v>
      </c>
      <c r="H2780" s="19">
        <v>43733</v>
      </c>
      <c r="I2780" t="s">
        <v>3187</v>
      </c>
      <c r="J2780" t="s">
        <v>7</v>
      </c>
      <c r="K2780" t="s">
        <v>313</v>
      </c>
      <c r="L2780" t="s">
        <v>336</v>
      </c>
      <c r="M2780" s="1">
        <v>2165056</v>
      </c>
      <c r="N2780" s="1">
        <v>0</v>
      </c>
      <c r="O2780" s="1">
        <f t="shared" si="87"/>
        <v>2165056</v>
      </c>
      <c r="P2780" s="1">
        <v>541264</v>
      </c>
      <c r="Q2780" s="1">
        <f t="shared" si="88"/>
        <v>1623792</v>
      </c>
    </row>
    <row r="2781" spans="1:17" x14ac:dyDescent="0.25">
      <c r="A2781">
        <v>637</v>
      </c>
      <c r="B2781">
        <v>3984</v>
      </c>
      <c r="C2781" s="2">
        <v>43733</v>
      </c>
      <c r="D2781" t="s">
        <v>4669</v>
      </c>
      <c r="E2781">
        <v>31</v>
      </c>
      <c r="F2781" t="s">
        <v>8</v>
      </c>
      <c r="G2781">
        <v>3943</v>
      </c>
      <c r="H2781" s="19">
        <v>43733</v>
      </c>
      <c r="I2781" t="s">
        <v>4670</v>
      </c>
      <c r="J2781" t="s">
        <v>7</v>
      </c>
      <c r="K2781" t="s">
        <v>313</v>
      </c>
      <c r="L2781" t="s">
        <v>336</v>
      </c>
      <c r="M2781" s="1">
        <v>1656232</v>
      </c>
      <c r="N2781" s="1">
        <v>0</v>
      </c>
      <c r="O2781" s="1">
        <f t="shared" si="87"/>
        <v>1656232</v>
      </c>
      <c r="P2781" s="1">
        <v>414058</v>
      </c>
      <c r="Q2781" s="1">
        <f t="shared" si="88"/>
        <v>1242174</v>
      </c>
    </row>
    <row r="2782" spans="1:17" x14ac:dyDescent="0.25">
      <c r="A2782">
        <v>1387</v>
      </c>
      <c r="B2782">
        <v>3985</v>
      </c>
      <c r="C2782" s="2">
        <v>43733</v>
      </c>
      <c r="D2782" t="s">
        <v>1723</v>
      </c>
      <c r="E2782">
        <v>31</v>
      </c>
      <c r="F2782" t="s">
        <v>8</v>
      </c>
      <c r="G2782">
        <v>3935</v>
      </c>
      <c r="H2782" s="19">
        <v>43733</v>
      </c>
      <c r="I2782" t="s">
        <v>1724</v>
      </c>
      <c r="J2782" t="s">
        <v>7</v>
      </c>
      <c r="K2782" t="s">
        <v>313</v>
      </c>
      <c r="L2782" t="s">
        <v>336</v>
      </c>
      <c r="M2782" s="1">
        <v>2281228</v>
      </c>
      <c r="N2782" s="1">
        <v>0</v>
      </c>
      <c r="O2782" s="1">
        <f t="shared" si="87"/>
        <v>2281228</v>
      </c>
      <c r="P2782" s="1">
        <v>570307</v>
      </c>
      <c r="Q2782" s="1">
        <f t="shared" si="88"/>
        <v>1710921</v>
      </c>
    </row>
    <row r="2783" spans="1:17" x14ac:dyDescent="0.25">
      <c r="A2783">
        <v>1387</v>
      </c>
      <c r="B2783">
        <v>3986</v>
      </c>
      <c r="C2783" s="2">
        <v>43733</v>
      </c>
      <c r="D2783" t="s">
        <v>4671</v>
      </c>
      <c r="E2783">
        <v>31</v>
      </c>
      <c r="F2783" t="s">
        <v>8</v>
      </c>
      <c r="G2783">
        <v>3939</v>
      </c>
      <c r="H2783" s="19">
        <v>43733</v>
      </c>
      <c r="I2783" t="s">
        <v>4672</v>
      </c>
      <c r="J2783" t="s">
        <v>7</v>
      </c>
      <c r="K2783" t="s">
        <v>313</v>
      </c>
      <c r="L2783" t="s">
        <v>336</v>
      </c>
      <c r="M2783" s="1">
        <v>1656232</v>
      </c>
      <c r="N2783" s="1">
        <v>0</v>
      </c>
      <c r="O2783" s="1">
        <f t="shared" si="87"/>
        <v>1656232</v>
      </c>
      <c r="P2783" s="1">
        <v>414058</v>
      </c>
      <c r="Q2783" s="1">
        <f t="shared" si="88"/>
        <v>1242174</v>
      </c>
    </row>
    <row r="2784" spans="1:17" x14ac:dyDescent="0.25">
      <c r="A2784">
        <v>1387</v>
      </c>
      <c r="B2784">
        <v>3987</v>
      </c>
      <c r="C2784" s="2">
        <v>43733</v>
      </c>
      <c r="D2784" t="s">
        <v>521</v>
      </c>
      <c r="E2784">
        <v>31</v>
      </c>
      <c r="F2784" t="s">
        <v>8</v>
      </c>
      <c r="G2784">
        <v>3940</v>
      </c>
      <c r="H2784" s="19">
        <v>43733</v>
      </c>
      <c r="I2784" t="s">
        <v>522</v>
      </c>
      <c r="J2784" t="s">
        <v>7</v>
      </c>
      <c r="K2784" t="s">
        <v>313</v>
      </c>
      <c r="L2784" t="s">
        <v>336</v>
      </c>
      <c r="M2784" s="1">
        <v>1829540</v>
      </c>
      <c r="N2784" s="1">
        <v>0</v>
      </c>
      <c r="O2784" s="1">
        <f t="shared" si="87"/>
        <v>1829540</v>
      </c>
      <c r="P2784" s="1">
        <v>457385</v>
      </c>
      <c r="Q2784" s="1">
        <f t="shared" si="88"/>
        <v>1372155</v>
      </c>
    </row>
    <row r="2785" spans="1:17" x14ac:dyDescent="0.25">
      <c r="A2785">
        <v>1165</v>
      </c>
      <c r="B2785">
        <v>3992</v>
      </c>
      <c r="C2785" s="2">
        <v>43734</v>
      </c>
      <c r="D2785" t="s">
        <v>4673</v>
      </c>
      <c r="E2785">
        <v>31</v>
      </c>
      <c r="F2785" t="s">
        <v>8</v>
      </c>
      <c r="G2785">
        <v>3672</v>
      </c>
      <c r="H2785" s="19">
        <v>43734</v>
      </c>
      <c r="I2785" t="s">
        <v>4674</v>
      </c>
      <c r="J2785" t="s">
        <v>7</v>
      </c>
      <c r="K2785" t="s">
        <v>313</v>
      </c>
      <c r="L2785" t="s">
        <v>336</v>
      </c>
      <c r="M2785" s="1">
        <v>2109355</v>
      </c>
      <c r="N2785" s="1">
        <v>0</v>
      </c>
      <c r="O2785" s="1">
        <f t="shared" si="87"/>
        <v>2109355</v>
      </c>
      <c r="P2785" s="1">
        <v>843742</v>
      </c>
      <c r="Q2785" s="1">
        <f t="shared" si="88"/>
        <v>1265613</v>
      </c>
    </row>
    <row r="2786" spans="1:17" x14ac:dyDescent="0.25">
      <c r="A2786">
        <v>1387</v>
      </c>
      <c r="B2786">
        <v>3993</v>
      </c>
      <c r="C2786" s="2">
        <v>43734</v>
      </c>
      <c r="D2786" t="s">
        <v>1590</v>
      </c>
      <c r="E2786">
        <v>31</v>
      </c>
      <c r="F2786" t="s">
        <v>8</v>
      </c>
      <c r="G2786">
        <v>3974</v>
      </c>
      <c r="H2786" s="19">
        <v>43734</v>
      </c>
      <c r="I2786" t="s">
        <v>1591</v>
      </c>
      <c r="J2786" t="s">
        <v>7</v>
      </c>
      <c r="K2786" t="s">
        <v>313</v>
      </c>
      <c r="L2786" t="s">
        <v>336</v>
      </c>
      <c r="M2786" s="1">
        <v>2953097</v>
      </c>
      <c r="N2786" s="1">
        <v>0</v>
      </c>
      <c r="O2786" s="1">
        <f t="shared" si="87"/>
        <v>2953097</v>
      </c>
      <c r="P2786" s="1">
        <v>1687484</v>
      </c>
      <c r="Q2786" s="1">
        <f t="shared" si="88"/>
        <v>1265613</v>
      </c>
    </row>
    <row r="2787" spans="1:17" x14ac:dyDescent="0.25">
      <c r="A2787">
        <v>1387</v>
      </c>
      <c r="B2787">
        <v>3994</v>
      </c>
      <c r="C2787" s="2">
        <v>43734</v>
      </c>
      <c r="D2787" t="s">
        <v>345</v>
      </c>
      <c r="E2787">
        <v>31</v>
      </c>
      <c r="F2787" t="s">
        <v>8</v>
      </c>
      <c r="G2787">
        <v>3975</v>
      </c>
      <c r="H2787" s="19">
        <v>43734</v>
      </c>
      <c r="I2787" t="s">
        <v>346</v>
      </c>
      <c r="J2787" t="s">
        <v>7</v>
      </c>
      <c r="K2787" t="s">
        <v>313</v>
      </c>
      <c r="L2787" t="s">
        <v>336</v>
      </c>
      <c r="M2787" s="1">
        <v>1727044</v>
      </c>
      <c r="N2787" s="1">
        <v>0</v>
      </c>
      <c r="O2787" s="1">
        <f t="shared" si="87"/>
        <v>1727044</v>
      </c>
      <c r="P2787" s="1">
        <v>431761</v>
      </c>
      <c r="Q2787" s="1">
        <f t="shared" si="88"/>
        <v>1295283</v>
      </c>
    </row>
    <row r="2788" spans="1:17" x14ac:dyDescent="0.25">
      <c r="A2788">
        <v>1387</v>
      </c>
      <c r="B2788">
        <v>3995</v>
      </c>
      <c r="C2788" s="2">
        <v>43734</v>
      </c>
      <c r="D2788" t="s">
        <v>4675</v>
      </c>
      <c r="E2788">
        <v>31</v>
      </c>
      <c r="F2788" t="s">
        <v>8</v>
      </c>
      <c r="G2788">
        <v>3976</v>
      </c>
      <c r="H2788" s="19">
        <v>43734</v>
      </c>
      <c r="I2788" t="s">
        <v>4676</v>
      </c>
      <c r="J2788" t="s">
        <v>7</v>
      </c>
      <c r="K2788" t="s">
        <v>313</v>
      </c>
      <c r="L2788" t="s">
        <v>336</v>
      </c>
      <c r="M2788" s="1">
        <v>1687484</v>
      </c>
      <c r="N2788" s="1">
        <v>0</v>
      </c>
      <c r="O2788" s="1">
        <f t="shared" si="87"/>
        <v>1687484</v>
      </c>
      <c r="P2788" s="1">
        <v>421871</v>
      </c>
      <c r="Q2788" s="1">
        <f t="shared" si="88"/>
        <v>1265613</v>
      </c>
    </row>
    <row r="2789" spans="1:17" x14ac:dyDescent="0.25">
      <c r="A2789">
        <v>1387</v>
      </c>
      <c r="B2789">
        <v>3996</v>
      </c>
      <c r="C2789" s="2">
        <v>43734</v>
      </c>
      <c r="D2789" t="s">
        <v>1916</v>
      </c>
      <c r="E2789">
        <v>31</v>
      </c>
      <c r="F2789" t="s">
        <v>8</v>
      </c>
      <c r="G2789">
        <v>3977</v>
      </c>
      <c r="H2789" s="19">
        <v>43734</v>
      </c>
      <c r="I2789" t="s">
        <v>1917</v>
      </c>
      <c r="J2789" t="s">
        <v>7</v>
      </c>
      <c r="K2789" t="s">
        <v>313</v>
      </c>
      <c r="L2789" t="s">
        <v>336</v>
      </c>
      <c r="M2789" s="1">
        <v>2213152</v>
      </c>
      <c r="N2789" s="1">
        <v>0</v>
      </c>
      <c r="O2789" s="1">
        <f t="shared" si="87"/>
        <v>2213152</v>
      </c>
      <c r="P2789" s="1">
        <v>553288</v>
      </c>
      <c r="Q2789" s="1">
        <f t="shared" si="88"/>
        <v>1659864</v>
      </c>
    </row>
    <row r="2790" spans="1:17" x14ac:dyDescent="0.25">
      <c r="A2790">
        <v>1387</v>
      </c>
      <c r="B2790">
        <v>3997</v>
      </c>
      <c r="C2790" s="2">
        <v>43734</v>
      </c>
      <c r="D2790" t="s">
        <v>4677</v>
      </c>
      <c r="E2790">
        <v>31</v>
      </c>
      <c r="F2790" t="s">
        <v>8</v>
      </c>
      <c r="G2790">
        <v>3979</v>
      </c>
      <c r="H2790" s="19">
        <v>43734</v>
      </c>
      <c r="I2790" t="s">
        <v>4678</v>
      </c>
      <c r="J2790" t="s">
        <v>7</v>
      </c>
      <c r="K2790" t="s">
        <v>313</v>
      </c>
      <c r="L2790" t="s">
        <v>336</v>
      </c>
      <c r="M2790" s="1">
        <v>2179665</v>
      </c>
      <c r="N2790" s="1">
        <v>0</v>
      </c>
      <c r="O2790" s="1">
        <f t="shared" si="87"/>
        <v>2179665</v>
      </c>
      <c r="P2790" s="1">
        <v>726555</v>
      </c>
      <c r="Q2790" s="1">
        <f t="shared" si="88"/>
        <v>1453110</v>
      </c>
    </row>
    <row r="2791" spans="1:17" x14ac:dyDescent="0.25">
      <c r="A2791">
        <v>1387</v>
      </c>
      <c r="B2791">
        <v>3998</v>
      </c>
      <c r="C2791" s="2">
        <v>43734</v>
      </c>
      <c r="D2791" t="s">
        <v>4679</v>
      </c>
      <c r="E2791">
        <v>31</v>
      </c>
      <c r="F2791" t="s">
        <v>8</v>
      </c>
      <c r="G2791">
        <v>3978</v>
      </c>
      <c r="H2791" s="19">
        <v>43734</v>
      </c>
      <c r="I2791" t="s">
        <v>4680</v>
      </c>
      <c r="J2791" t="s">
        <v>7</v>
      </c>
      <c r="K2791" t="s">
        <v>313</v>
      </c>
      <c r="L2791" t="s">
        <v>336</v>
      </c>
      <c r="M2791" s="1">
        <v>1898420</v>
      </c>
      <c r="N2791" s="1">
        <v>0</v>
      </c>
      <c r="O2791" s="1">
        <f t="shared" si="87"/>
        <v>1898420</v>
      </c>
      <c r="P2791" s="1">
        <v>632807</v>
      </c>
      <c r="Q2791" s="1">
        <f t="shared" si="88"/>
        <v>1265613</v>
      </c>
    </row>
    <row r="2792" spans="1:17" x14ac:dyDescent="0.25">
      <c r="A2792">
        <v>1387</v>
      </c>
      <c r="B2792">
        <v>3999</v>
      </c>
      <c r="C2792" s="2">
        <v>43734</v>
      </c>
      <c r="D2792" t="s">
        <v>505</v>
      </c>
      <c r="E2792">
        <v>31</v>
      </c>
      <c r="F2792" t="s">
        <v>8</v>
      </c>
      <c r="G2792">
        <v>3937</v>
      </c>
      <c r="H2792" s="19">
        <v>43734</v>
      </c>
      <c r="I2792" t="s">
        <v>506</v>
      </c>
      <c r="J2792" t="s">
        <v>7</v>
      </c>
      <c r="K2792" t="s">
        <v>313</v>
      </c>
      <c r="L2792" t="s">
        <v>336</v>
      </c>
      <c r="M2792" s="1">
        <v>2187476</v>
      </c>
      <c r="N2792" s="1">
        <v>0</v>
      </c>
      <c r="O2792" s="1">
        <f t="shared" si="87"/>
        <v>2187476</v>
      </c>
      <c r="P2792" s="1">
        <v>546869</v>
      </c>
      <c r="Q2792" s="1">
        <f t="shared" si="88"/>
        <v>1640607</v>
      </c>
    </row>
    <row r="2793" spans="1:17" x14ac:dyDescent="0.25">
      <c r="A2793">
        <v>1387</v>
      </c>
      <c r="B2793">
        <v>4000</v>
      </c>
      <c r="C2793" s="2">
        <v>43734</v>
      </c>
      <c r="D2793" t="s">
        <v>343</v>
      </c>
      <c r="E2793">
        <v>31</v>
      </c>
      <c r="F2793" t="s">
        <v>8</v>
      </c>
      <c r="G2793">
        <v>3938</v>
      </c>
      <c r="H2793" s="19">
        <v>43734</v>
      </c>
      <c r="I2793" t="s">
        <v>3215</v>
      </c>
      <c r="J2793" t="s">
        <v>7</v>
      </c>
      <c r="K2793" t="s">
        <v>313</v>
      </c>
      <c r="L2793" t="s">
        <v>336</v>
      </c>
      <c r="M2793" s="1">
        <v>1656232</v>
      </c>
      <c r="N2793" s="1">
        <v>0</v>
      </c>
      <c r="O2793" s="1">
        <f t="shared" si="87"/>
        <v>1656232</v>
      </c>
      <c r="P2793" s="1">
        <v>414058</v>
      </c>
      <c r="Q2793" s="1">
        <f t="shared" si="88"/>
        <v>1242174</v>
      </c>
    </row>
    <row r="2794" spans="1:17" x14ac:dyDescent="0.25">
      <c r="A2794">
        <v>1387</v>
      </c>
      <c r="B2794">
        <v>4001</v>
      </c>
      <c r="C2794" s="2">
        <v>43734</v>
      </c>
      <c r="D2794" t="s">
        <v>3377</v>
      </c>
      <c r="E2794">
        <v>31</v>
      </c>
      <c r="F2794" t="s">
        <v>8</v>
      </c>
      <c r="G2794">
        <v>3942</v>
      </c>
      <c r="H2794" s="19">
        <v>43734</v>
      </c>
      <c r="I2794" t="s">
        <v>3378</v>
      </c>
      <c r="J2794" t="s">
        <v>7</v>
      </c>
      <c r="K2794" t="s">
        <v>313</v>
      </c>
      <c r="L2794" t="s">
        <v>336</v>
      </c>
      <c r="M2794" s="1">
        <v>2156228</v>
      </c>
      <c r="N2794" s="1">
        <v>0</v>
      </c>
      <c r="O2794" s="1">
        <f t="shared" si="87"/>
        <v>2156228</v>
      </c>
      <c r="P2794" s="1">
        <v>539057</v>
      </c>
      <c r="Q2794" s="1">
        <f t="shared" si="88"/>
        <v>1617171</v>
      </c>
    </row>
    <row r="2795" spans="1:17" x14ac:dyDescent="0.25">
      <c r="A2795">
        <v>1387</v>
      </c>
      <c r="B2795">
        <v>4002</v>
      </c>
      <c r="C2795" s="2">
        <v>43734</v>
      </c>
      <c r="D2795" t="s">
        <v>4408</v>
      </c>
      <c r="E2795">
        <v>31</v>
      </c>
      <c r="F2795" t="s">
        <v>8</v>
      </c>
      <c r="G2795">
        <v>3981</v>
      </c>
      <c r="H2795" s="19">
        <v>43734</v>
      </c>
      <c r="I2795" t="s">
        <v>4681</v>
      </c>
      <c r="J2795" t="s">
        <v>7</v>
      </c>
      <c r="K2795" t="s">
        <v>313</v>
      </c>
      <c r="L2795" t="s">
        <v>336</v>
      </c>
      <c r="M2795" s="1">
        <v>1863261</v>
      </c>
      <c r="N2795" s="1">
        <v>0</v>
      </c>
      <c r="O2795" s="1">
        <f t="shared" si="87"/>
        <v>1863261</v>
      </c>
      <c r="P2795" s="1">
        <v>621087</v>
      </c>
      <c r="Q2795" s="1">
        <f t="shared" si="88"/>
        <v>1242174</v>
      </c>
    </row>
    <row r="2796" spans="1:17" x14ac:dyDescent="0.25">
      <c r="A2796">
        <v>1387</v>
      </c>
      <c r="B2796">
        <v>4003</v>
      </c>
      <c r="C2796" s="2">
        <v>43734</v>
      </c>
      <c r="D2796" t="s">
        <v>3205</v>
      </c>
      <c r="E2796">
        <v>31</v>
      </c>
      <c r="F2796" t="s">
        <v>8</v>
      </c>
      <c r="G2796">
        <v>3982</v>
      </c>
      <c r="H2796" s="19">
        <v>43734</v>
      </c>
      <c r="I2796" t="s">
        <v>4682</v>
      </c>
      <c r="J2796" t="s">
        <v>7</v>
      </c>
      <c r="K2796" t="s">
        <v>313</v>
      </c>
      <c r="L2796" t="s">
        <v>336</v>
      </c>
      <c r="M2796" s="1">
        <v>3058565</v>
      </c>
      <c r="N2796" s="1">
        <v>0</v>
      </c>
      <c r="O2796" s="1">
        <f t="shared" si="87"/>
        <v>3058565</v>
      </c>
      <c r="P2796" s="1">
        <v>1019522</v>
      </c>
      <c r="Q2796" s="1">
        <f t="shared" si="88"/>
        <v>2039043</v>
      </c>
    </row>
    <row r="2797" spans="1:17" x14ac:dyDescent="0.25">
      <c r="A2797">
        <v>1387</v>
      </c>
      <c r="B2797">
        <v>4004</v>
      </c>
      <c r="C2797" s="2">
        <v>43734</v>
      </c>
      <c r="D2797" t="s">
        <v>4683</v>
      </c>
      <c r="E2797">
        <v>31</v>
      </c>
      <c r="F2797" t="s">
        <v>8</v>
      </c>
      <c r="G2797">
        <v>3983</v>
      </c>
      <c r="H2797" s="19">
        <v>43734</v>
      </c>
      <c r="I2797" t="s">
        <v>4684</v>
      </c>
      <c r="J2797" t="s">
        <v>7</v>
      </c>
      <c r="K2797" t="s">
        <v>313</v>
      </c>
      <c r="L2797" t="s">
        <v>336</v>
      </c>
      <c r="M2797" s="1">
        <v>1898420</v>
      </c>
      <c r="N2797" s="1">
        <v>0</v>
      </c>
      <c r="O2797" s="1">
        <f t="shared" si="87"/>
        <v>1898420</v>
      </c>
      <c r="P2797" s="1">
        <v>632807</v>
      </c>
      <c r="Q2797" s="1">
        <f t="shared" si="88"/>
        <v>1265613</v>
      </c>
    </row>
    <row r="2798" spans="1:17" x14ac:dyDescent="0.25">
      <c r="A2798">
        <v>1387</v>
      </c>
      <c r="B2798">
        <v>4005</v>
      </c>
      <c r="C2798" s="2">
        <v>43734</v>
      </c>
      <c r="D2798" t="s">
        <v>4685</v>
      </c>
      <c r="E2798">
        <v>31</v>
      </c>
      <c r="F2798" t="s">
        <v>8</v>
      </c>
      <c r="G2798">
        <v>3984</v>
      </c>
      <c r="H2798" s="19">
        <v>43734</v>
      </c>
      <c r="I2798" t="s">
        <v>4686</v>
      </c>
      <c r="J2798" t="s">
        <v>7</v>
      </c>
      <c r="K2798" t="s">
        <v>313</v>
      </c>
      <c r="L2798" t="s">
        <v>336</v>
      </c>
      <c r="M2798" s="1">
        <v>2003886</v>
      </c>
      <c r="N2798" s="1">
        <v>0</v>
      </c>
      <c r="O2798" s="1">
        <f t="shared" si="87"/>
        <v>2003886</v>
      </c>
      <c r="P2798" s="1">
        <v>667962</v>
      </c>
      <c r="Q2798" s="1">
        <f t="shared" si="88"/>
        <v>1335924</v>
      </c>
    </row>
    <row r="2799" spans="1:17" x14ac:dyDescent="0.25">
      <c r="A2799">
        <v>1387</v>
      </c>
      <c r="B2799">
        <v>4006</v>
      </c>
      <c r="C2799" s="2">
        <v>43734</v>
      </c>
      <c r="D2799" t="s">
        <v>1464</v>
      </c>
      <c r="E2799">
        <v>31</v>
      </c>
      <c r="F2799" t="s">
        <v>8</v>
      </c>
      <c r="G2799">
        <v>3985</v>
      </c>
      <c r="H2799" s="19">
        <v>43734</v>
      </c>
      <c r="I2799" t="s">
        <v>1465</v>
      </c>
      <c r="J2799" t="s">
        <v>7</v>
      </c>
      <c r="K2799" t="s">
        <v>313</v>
      </c>
      <c r="L2799" t="s">
        <v>336</v>
      </c>
      <c r="M2799" s="1">
        <v>2656224</v>
      </c>
      <c r="N2799" s="1">
        <v>0</v>
      </c>
      <c r="O2799" s="1">
        <f t="shared" si="87"/>
        <v>2656224</v>
      </c>
      <c r="P2799" s="1">
        <v>664056</v>
      </c>
      <c r="Q2799" s="1">
        <f t="shared" si="88"/>
        <v>1992168</v>
      </c>
    </row>
    <row r="2800" spans="1:17" x14ac:dyDescent="0.25">
      <c r="A2800">
        <v>1387</v>
      </c>
      <c r="B2800">
        <v>4007</v>
      </c>
      <c r="C2800" s="2">
        <v>43734</v>
      </c>
      <c r="D2800" t="s">
        <v>1374</v>
      </c>
      <c r="E2800">
        <v>31</v>
      </c>
      <c r="F2800" t="s">
        <v>8</v>
      </c>
      <c r="G2800">
        <v>3986</v>
      </c>
      <c r="H2800" s="19">
        <v>43734</v>
      </c>
      <c r="I2800" t="s">
        <v>1375</v>
      </c>
      <c r="J2800" t="s">
        <v>7</v>
      </c>
      <c r="K2800" t="s">
        <v>313</v>
      </c>
      <c r="L2800" t="s">
        <v>336</v>
      </c>
      <c r="M2800" s="1">
        <v>2360696</v>
      </c>
      <c r="N2800" s="1">
        <v>0</v>
      </c>
      <c r="O2800" s="1">
        <f t="shared" si="87"/>
        <v>2360696</v>
      </c>
      <c r="P2800" s="1">
        <v>590174</v>
      </c>
      <c r="Q2800" s="1">
        <f t="shared" si="88"/>
        <v>1770522</v>
      </c>
    </row>
    <row r="2801" spans="1:17" x14ac:dyDescent="0.25">
      <c r="A2801">
        <v>1387</v>
      </c>
      <c r="B2801">
        <v>4008</v>
      </c>
      <c r="C2801" s="2">
        <v>43734</v>
      </c>
      <c r="D2801" t="s">
        <v>523</v>
      </c>
      <c r="E2801">
        <v>31</v>
      </c>
      <c r="F2801" t="s">
        <v>8</v>
      </c>
      <c r="G2801">
        <v>4008</v>
      </c>
      <c r="H2801" s="19">
        <v>43734</v>
      </c>
      <c r="I2801" t="s">
        <v>3191</v>
      </c>
      <c r="J2801" t="s">
        <v>7</v>
      </c>
      <c r="K2801" t="s">
        <v>313</v>
      </c>
      <c r="L2801" t="s">
        <v>336</v>
      </c>
      <c r="M2801" s="1">
        <v>1768104</v>
      </c>
      <c r="N2801" s="1">
        <v>0</v>
      </c>
      <c r="O2801" s="1">
        <f t="shared" si="87"/>
        <v>1768104</v>
      </c>
      <c r="P2801" s="1">
        <v>442026</v>
      </c>
      <c r="Q2801" s="1">
        <f t="shared" si="88"/>
        <v>1326078</v>
      </c>
    </row>
    <row r="2802" spans="1:17" x14ac:dyDescent="0.25">
      <c r="A2802">
        <v>1387</v>
      </c>
      <c r="B2802">
        <v>4009</v>
      </c>
      <c r="C2802" s="2">
        <v>43734</v>
      </c>
      <c r="D2802" t="s">
        <v>3868</v>
      </c>
      <c r="E2802">
        <v>31</v>
      </c>
      <c r="F2802" t="s">
        <v>8</v>
      </c>
      <c r="G2802">
        <v>4009</v>
      </c>
      <c r="H2802" s="19">
        <v>43734</v>
      </c>
      <c r="I2802" t="s">
        <v>4687</v>
      </c>
      <c r="J2802" t="s">
        <v>7</v>
      </c>
      <c r="K2802" t="s">
        <v>313</v>
      </c>
      <c r="L2802" t="s">
        <v>336</v>
      </c>
      <c r="M2802" s="1">
        <v>2343728</v>
      </c>
      <c r="N2802" s="1">
        <v>0</v>
      </c>
      <c r="O2802" s="1">
        <f t="shared" si="87"/>
        <v>2343728</v>
      </c>
      <c r="P2802" s="1">
        <v>585932</v>
      </c>
      <c r="Q2802" s="1">
        <f t="shared" si="88"/>
        <v>1757796</v>
      </c>
    </row>
    <row r="2803" spans="1:17" x14ac:dyDescent="0.25">
      <c r="A2803">
        <v>1387</v>
      </c>
      <c r="B2803">
        <v>4010</v>
      </c>
      <c r="C2803" s="2">
        <v>43734</v>
      </c>
      <c r="D2803" t="s">
        <v>477</v>
      </c>
      <c r="E2803">
        <v>31</v>
      </c>
      <c r="F2803" t="s">
        <v>8</v>
      </c>
      <c r="G2803">
        <v>4010</v>
      </c>
      <c r="H2803" s="19">
        <v>43734</v>
      </c>
      <c r="I2803" t="s">
        <v>478</v>
      </c>
      <c r="J2803" t="s">
        <v>7</v>
      </c>
      <c r="K2803" t="s">
        <v>313</v>
      </c>
      <c r="L2803" t="s">
        <v>336</v>
      </c>
      <c r="M2803" s="1">
        <v>1829540</v>
      </c>
      <c r="N2803" s="1">
        <v>0</v>
      </c>
      <c r="O2803" s="1">
        <f t="shared" si="87"/>
        <v>1829540</v>
      </c>
      <c r="P2803" s="1">
        <v>457385</v>
      </c>
      <c r="Q2803" s="1">
        <f t="shared" si="88"/>
        <v>1372155</v>
      </c>
    </row>
    <row r="2804" spans="1:17" x14ac:dyDescent="0.25">
      <c r="A2804">
        <v>1387</v>
      </c>
      <c r="B2804">
        <v>4011</v>
      </c>
      <c r="C2804" s="2">
        <v>43734</v>
      </c>
      <c r="D2804" t="s">
        <v>4197</v>
      </c>
      <c r="E2804">
        <v>31</v>
      </c>
      <c r="F2804" t="s">
        <v>8</v>
      </c>
      <c r="G2804">
        <v>4014</v>
      </c>
      <c r="H2804" s="19">
        <v>43734</v>
      </c>
      <c r="I2804" t="s">
        <v>4688</v>
      </c>
      <c r="J2804" t="s">
        <v>7</v>
      </c>
      <c r="K2804" t="s">
        <v>313</v>
      </c>
      <c r="L2804" t="s">
        <v>336</v>
      </c>
      <c r="M2804" s="1">
        <v>1870294</v>
      </c>
      <c r="N2804" s="1">
        <v>0</v>
      </c>
      <c r="O2804" s="1">
        <f t="shared" si="87"/>
        <v>1870294</v>
      </c>
      <c r="P2804" s="1">
        <v>534370</v>
      </c>
      <c r="Q2804" s="1">
        <f t="shared" si="88"/>
        <v>1335924</v>
      </c>
    </row>
    <row r="2805" spans="1:17" x14ac:dyDescent="0.25">
      <c r="A2805">
        <v>1387</v>
      </c>
      <c r="B2805">
        <v>4012</v>
      </c>
      <c r="C2805" s="2">
        <v>43734</v>
      </c>
      <c r="D2805" t="s">
        <v>3226</v>
      </c>
      <c r="E2805">
        <v>31</v>
      </c>
      <c r="F2805" t="s">
        <v>8</v>
      </c>
      <c r="G2805">
        <v>4015</v>
      </c>
      <c r="H2805" s="19">
        <v>43734</v>
      </c>
      <c r="I2805" t="s">
        <v>4689</v>
      </c>
      <c r="J2805" t="s">
        <v>7</v>
      </c>
      <c r="K2805" t="s">
        <v>313</v>
      </c>
      <c r="L2805" t="s">
        <v>336</v>
      </c>
      <c r="M2805" s="1">
        <v>2034354</v>
      </c>
      <c r="N2805" s="1">
        <v>0</v>
      </c>
      <c r="O2805" s="1">
        <f t="shared" si="87"/>
        <v>2034354</v>
      </c>
      <c r="P2805" s="1">
        <v>581244</v>
      </c>
      <c r="Q2805" s="1">
        <f t="shared" si="88"/>
        <v>1453110</v>
      </c>
    </row>
    <row r="2806" spans="1:17" x14ac:dyDescent="0.25">
      <c r="A2806">
        <v>1387</v>
      </c>
      <c r="B2806">
        <v>4013</v>
      </c>
      <c r="C2806" s="2">
        <v>43734</v>
      </c>
      <c r="D2806" t="s">
        <v>3199</v>
      </c>
      <c r="E2806">
        <v>31</v>
      </c>
      <c r="F2806" t="s">
        <v>8</v>
      </c>
      <c r="G2806">
        <v>4017</v>
      </c>
      <c r="H2806" s="19">
        <v>43734</v>
      </c>
      <c r="I2806" t="s">
        <v>4690</v>
      </c>
      <c r="J2806" t="s">
        <v>7</v>
      </c>
      <c r="K2806" t="s">
        <v>313</v>
      </c>
      <c r="L2806" t="s">
        <v>336</v>
      </c>
      <c r="M2806" s="1">
        <v>2285132</v>
      </c>
      <c r="N2806" s="1">
        <v>0</v>
      </c>
      <c r="O2806" s="1">
        <f t="shared" si="87"/>
        <v>2285132</v>
      </c>
      <c r="P2806" s="1">
        <v>761711</v>
      </c>
      <c r="Q2806" s="1">
        <f t="shared" si="88"/>
        <v>1523421</v>
      </c>
    </row>
    <row r="2807" spans="1:17" x14ac:dyDescent="0.25">
      <c r="A2807">
        <v>1387</v>
      </c>
      <c r="B2807">
        <v>4014</v>
      </c>
      <c r="C2807" s="2">
        <v>43735</v>
      </c>
      <c r="D2807" t="s">
        <v>4691</v>
      </c>
      <c r="E2807">
        <v>31</v>
      </c>
      <c r="F2807" t="s">
        <v>8</v>
      </c>
      <c r="G2807">
        <v>4016</v>
      </c>
      <c r="H2807" s="19">
        <v>43735</v>
      </c>
      <c r="I2807" t="s">
        <v>4692</v>
      </c>
      <c r="J2807" t="s">
        <v>7</v>
      </c>
      <c r="K2807" t="s">
        <v>313</v>
      </c>
      <c r="L2807" t="s">
        <v>336</v>
      </c>
      <c r="M2807" s="1">
        <v>2812473</v>
      </c>
      <c r="N2807" s="1">
        <v>0</v>
      </c>
      <c r="O2807" s="1">
        <f t="shared" si="87"/>
        <v>2812473</v>
      </c>
      <c r="P2807" s="1">
        <v>937491</v>
      </c>
      <c r="Q2807" s="1">
        <f t="shared" si="88"/>
        <v>1874982</v>
      </c>
    </row>
    <row r="2808" spans="1:17" x14ac:dyDescent="0.25">
      <c r="A2808">
        <v>1387</v>
      </c>
      <c r="B2808">
        <v>4016</v>
      </c>
      <c r="C2808" s="2">
        <v>43735</v>
      </c>
      <c r="D2808" t="s">
        <v>4693</v>
      </c>
      <c r="E2808">
        <v>31</v>
      </c>
      <c r="F2808" t="s">
        <v>8</v>
      </c>
      <c r="G2808">
        <v>3980</v>
      </c>
      <c r="H2808" s="19">
        <v>43735</v>
      </c>
      <c r="I2808" t="s">
        <v>4694</v>
      </c>
      <c r="J2808" t="s">
        <v>7</v>
      </c>
      <c r="K2808" t="s">
        <v>313</v>
      </c>
      <c r="L2808" t="s">
        <v>336</v>
      </c>
      <c r="M2808" s="1">
        <v>2636694</v>
      </c>
      <c r="N2808" s="1">
        <v>0</v>
      </c>
      <c r="O2808" s="1">
        <f t="shared" si="87"/>
        <v>2636694</v>
      </c>
      <c r="P2808" s="1">
        <v>878898</v>
      </c>
      <c r="Q2808" s="1">
        <f t="shared" si="88"/>
        <v>1757796</v>
      </c>
    </row>
    <row r="2809" spans="1:17" x14ac:dyDescent="0.25">
      <c r="A2809">
        <v>1387</v>
      </c>
      <c r="B2809">
        <v>4017</v>
      </c>
      <c r="C2809" s="2">
        <v>43735</v>
      </c>
      <c r="D2809" t="s">
        <v>4695</v>
      </c>
      <c r="E2809">
        <v>31</v>
      </c>
      <c r="F2809" t="s">
        <v>8</v>
      </c>
      <c r="G2809">
        <v>4021</v>
      </c>
      <c r="H2809" s="19">
        <v>43735</v>
      </c>
      <c r="I2809" t="s">
        <v>4696</v>
      </c>
      <c r="J2809" t="s">
        <v>7</v>
      </c>
      <c r="K2809" t="s">
        <v>313</v>
      </c>
      <c r="L2809" t="s">
        <v>336</v>
      </c>
      <c r="M2809" s="1">
        <v>1771858</v>
      </c>
      <c r="N2809" s="1">
        <v>0</v>
      </c>
      <c r="O2809" s="1">
        <f t="shared" si="87"/>
        <v>1771858</v>
      </c>
      <c r="P2809" s="1">
        <v>506245</v>
      </c>
      <c r="Q2809" s="1">
        <f t="shared" si="88"/>
        <v>1265613</v>
      </c>
    </row>
    <row r="2810" spans="1:17" x14ac:dyDescent="0.25">
      <c r="A2810">
        <v>1387</v>
      </c>
      <c r="B2810">
        <v>4018</v>
      </c>
      <c r="C2810" s="2">
        <v>43735</v>
      </c>
      <c r="D2810" t="s">
        <v>4697</v>
      </c>
      <c r="E2810">
        <v>31</v>
      </c>
      <c r="F2810" t="s">
        <v>8</v>
      </c>
      <c r="G2810">
        <v>4019</v>
      </c>
      <c r="H2810" s="19">
        <v>43735</v>
      </c>
      <c r="I2810" t="s">
        <v>4698</v>
      </c>
      <c r="J2810" t="s">
        <v>7</v>
      </c>
      <c r="K2810" t="s">
        <v>313</v>
      </c>
      <c r="L2810" t="s">
        <v>336</v>
      </c>
      <c r="M2810" s="1">
        <v>1898420</v>
      </c>
      <c r="N2810" s="1">
        <v>0</v>
      </c>
      <c r="O2810" s="1">
        <f t="shared" si="87"/>
        <v>1898420</v>
      </c>
      <c r="P2810" s="1">
        <v>632807</v>
      </c>
      <c r="Q2810" s="1">
        <f t="shared" si="88"/>
        <v>1265613</v>
      </c>
    </row>
    <row r="2811" spans="1:17" hidden="1" x14ac:dyDescent="0.25">
      <c r="A2811">
        <v>1483</v>
      </c>
      <c r="B2811">
        <v>4024</v>
      </c>
      <c r="C2811" s="2">
        <v>43735</v>
      </c>
      <c r="D2811" t="s">
        <v>151</v>
      </c>
      <c r="E2811">
        <v>145</v>
      </c>
      <c r="F2811" t="s">
        <v>163</v>
      </c>
      <c r="G2811">
        <v>244</v>
      </c>
      <c r="H2811" s="19">
        <v>43735</v>
      </c>
      <c r="I2811" t="s">
        <v>4367</v>
      </c>
      <c r="J2811" t="s">
        <v>7</v>
      </c>
      <c r="K2811" t="s">
        <v>313</v>
      </c>
      <c r="L2811" t="s">
        <v>314</v>
      </c>
      <c r="M2811" s="1">
        <v>12360000</v>
      </c>
      <c r="N2811" s="1">
        <v>0</v>
      </c>
      <c r="O2811" s="1">
        <f t="shared" si="87"/>
        <v>12360000</v>
      </c>
      <c r="P2811" s="1">
        <v>0</v>
      </c>
      <c r="Q2811" s="1">
        <f t="shared" si="88"/>
        <v>12360000</v>
      </c>
    </row>
    <row r="2812" spans="1:17" hidden="1" x14ac:dyDescent="0.25">
      <c r="A2812">
        <v>1484</v>
      </c>
      <c r="B2812">
        <v>4025</v>
      </c>
      <c r="C2812" s="2">
        <v>43735</v>
      </c>
      <c r="D2812" t="s">
        <v>150</v>
      </c>
      <c r="E2812">
        <v>148</v>
      </c>
      <c r="F2812" t="s">
        <v>166</v>
      </c>
      <c r="G2812">
        <v>229</v>
      </c>
      <c r="H2812" s="19">
        <v>43735</v>
      </c>
      <c r="I2812" t="s">
        <v>4368</v>
      </c>
      <c r="J2812" t="s">
        <v>7</v>
      </c>
      <c r="K2812" t="s">
        <v>313</v>
      </c>
      <c r="L2812" t="s">
        <v>314</v>
      </c>
      <c r="M2812" s="1">
        <v>9980700</v>
      </c>
      <c r="N2812" s="1">
        <v>0</v>
      </c>
      <c r="O2812" s="1">
        <f t="shared" si="87"/>
        <v>9980700</v>
      </c>
      <c r="P2812" s="1">
        <v>221793</v>
      </c>
      <c r="Q2812" s="1">
        <f t="shared" si="88"/>
        <v>9758907</v>
      </c>
    </row>
    <row r="2813" spans="1:17" x14ac:dyDescent="0.25">
      <c r="A2813">
        <v>1387</v>
      </c>
      <c r="B2813">
        <v>4032</v>
      </c>
      <c r="C2813" s="2">
        <v>43738</v>
      </c>
      <c r="D2813" t="s">
        <v>2034</v>
      </c>
      <c r="E2813">
        <v>31</v>
      </c>
      <c r="F2813" t="s">
        <v>8</v>
      </c>
      <c r="G2813">
        <v>3987</v>
      </c>
      <c r="H2813" s="19">
        <v>43738</v>
      </c>
      <c r="I2813" t="s">
        <v>4699</v>
      </c>
      <c r="J2813" t="s">
        <v>7</v>
      </c>
      <c r="K2813" t="s">
        <v>313</v>
      </c>
      <c r="L2813" t="s">
        <v>336</v>
      </c>
      <c r="M2813" s="1">
        <v>1843732</v>
      </c>
      <c r="N2813" s="1">
        <v>0</v>
      </c>
      <c r="O2813" s="1">
        <f t="shared" si="87"/>
        <v>1843732</v>
      </c>
      <c r="P2813" s="1">
        <v>460933</v>
      </c>
      <c r="Q2813" s="1">
        <f t="shared" si="88"/>
        <v>1382799</v>
      </c>
    </row>
    <row r="2814" spans="1:17" x14ac:dyDescent="0.25">
      <c r="A2814">
        <v>1387</v>
      </c>
      <c r="B2814">
        <v>4033</v>
      </c>
      <c r="C2814" s="2">
        <v>43738</v>
      </c>
      <c r="D2814" t="s">
        <v>337</v>
      </c>
      <c r="E2814">
        <v>31</v>
      </c>
      <c r="F2814" t="s">
        <v>8</v>
      </c>
      <c r="G2814">
        <v>3988</v>
      </c>
      <c r="H2814" s="19">
        <v>43738</v>
      </c>
      <c r="I2814" t="s">
        <v>4700</v>
      </c>
      <c r="J2814" t="s">
        <v>7</v>
      </c>
      <c r="K2814" t="s">
        <v>313</v>
      </c>
      <c r="L2814" t="s">
        <v>336</v>
      </c>
      <c r="M2814" s="1">
        <v>1856004</v>
      </c>
      <c r="N2814" s="1">
        <v>0</v>
      </c>
      <c r="O2814" s="1">
        <f t="shared" si="87"/>
        <v>1856004</v>
      </c>
      <c r="P2814" s="1">
        <v>464001</v>
      </c>
      <c r="Q2814" s="1">
        <f t="shared" si="88"/>
        <v>1392003</v>
      </c>
    </row>
    <row r="2815" spans="1:17" x14ac:dyDescent="0.25">
      <c r="A2815">
        <v>1387</v>
      </c>
      <c r="B2815">
        <v>4034</v>
      </c>
      <c r="C2815" s="2">
        <v>43738</v>
      </c>
      <c r="D2815" t="s">
        <v>1920</v>
      </c>
      <c r="E2815">
        <v>31</v>
      </c>
      <c r="F2815" t="s">
        <v>8</v>
      </c>
      <c r="G2815">
        <v>3989</v>
      </c>
      <c r="H2815" s="19">
        <v>43738</v>
      </c>
      <c r="I2815" t="s">
        <v>1921</v>
      </c>
      <c r="J2815" t="s">
        <v>7</v>
      </c>
      <c r="K2815" t="s">
        <v>313</v>
      </c>
      <c r="L2815" t="s">
        <v>336</v>
      </c>
      <c r="M2815" s="1">
        <v>1778628</v>
      </c>
      <c r="N2815" s="1">
        <v>0</v>
      </c>
      <c r="O2815" s="1">
        <f t="shared" si="87"/>
        <v>1778628</v>
      </c>
      <c r="P2815" s="1">
        <v>444657</v>
      </c>
      <c r="Q2815" s="1">
        <f t="shared" si="88"/>
        <v>1333971</v>
      </c>
    </row>
    <row r="2816" spans="1:17" x14ac:dyDescent="0.25">
      <c r="A2816">
        <v>1387</v>
      </c>
      <c r="B2816">
        <v>4035</v>
      </c>
      <c r="C2816" s="2">
        <v>43738</v>
      </c>
      <c r="D2816" t="s">
        <v>1428</v>
      </c>
      <c r="E2816">
        <v>31</v>
      </c>
      <c r="F2816" t="s">
        <v>8</v>
      </c>
      <c r="G2816">
        <v>3990</v>
      </c>
      <c r="H2816" s="19">
        <v>43738</v>
      </c>
      <c r="I2816" t="s">
        <v>1429</v>
      </c>
      <c r="J2816" t="s">
        <v>7</v>
      </c>
      <c r="K2816" t="s">
        <v>313</v>
      </c>
      <c r="L2816" t="s">
        <v>336</v>
      </c>
      <c r="M2816" s="1">
        <v>1874980</v>
      </c>
      <c r="N2816" s="1">
        <v>0</v>
      </c>
      <c r="O2816" s="1">
        <f t="shared" si="87"/>
        <v>1874980</v>
      </c>
      <c r="P2816" s="1">
        <v>468745</v>
      </c>
      <c r="Q2816" s="1">
        <f t="shared" si="88"/>
        <v>1406235</v>
      </c>
    </row>
    <row r="2817" spans="1:17" x14ac:dyDescent="0.25">
      <c r="A2817">
        <v>1387</v>
      </c>
      <c r="B2817">
        <v>4036</v>
      </c>
      <c r="C2817" s="2">
        <v>43738</v>
      </c>
      <c r="D2817" t="s">
        <v>2367</v>
      </c>
      <c r="E2817">
        <v>31</v>
      </c>
      <c r="F2817" t="s">
        <v>8</v>
      </c>
      <c r="G2817">
        <v>3991</v>
      </c>
      <c r="H2817" s="19">
        <v>43738</v>
      </c>
      <c r="I2817" t="s">
        <v>4701</v>
      </c>
      <c r="J2817" t="s">
        <v>7</v>
      </c>
      <c r="K2817" t="s">
        <v>313</v>
      </c>
      <c r="L2817" t="s">
        <v>336</v>
      </c>
      <c r="M2817" s="1">
        <v>1937480</v>
      </c>
      <c r="N2817" s="1">
        <v>0</v>
      </c>
      <c r="O2817" s="1">
        <f t="shared" si="87"/>
        <v>1937480</v>
      </c>
      <c r="P2817" s="1">
        <v>484370</v>
      </c>
      <c r="Q2817" s="1">
        <f t="shared" si="88"/>
        <v>1453110</v>
      </c>
    </row>
    <row r="2818" spans="1:17" x14ac:dyDescent="0.25">
      <c r="A2818">
        <v>1387</v>
      </c>
      <c r="B2818">
        <v>4037</v>
      </c>
      <c r="C2818" s="2">
        <v>43738</v>
      </c>
      <c r="D2818" t="s">
        <v>4702</v>
      </c>
      <c r="E2818">
        <v>31</v>
      </c>
      <c r="F2818" t="s">
        <v>8</v>
      </c>
      <c r="G2818">
        <v>3992</v>
      </c>
      <c r="H2818" s="19">
        <v>43738</v>
      </c>
      <c r="I2818" t="s">
        <v>4703</v>
      </c>
      <c r="J2818" t="s">
        <v>7</v>
      </c>
      <c r="K2818" t="s">
        <v>313</v>
      </c>
      <c r="L2818" t="s">
        <v>336</v>
      </c>
      <c r="M2818" s="1">
        <v>1724000</v>
      </c>
      <c r="N2818" s="1">
        <v>0</v>
      </c>
      <c r="O2818" s="1">
        <f t="shared" si="87"/>
        <v>1724000</v>
      </c>
      <c r="P2818" s="1">
        <v>431000</v>
      </c>
      <c r="Q2818" s="1">
        <f t="shared" si="88"/>
        <v>1293000</v>
      </c>
    </row>
    <row r="2819" spans="1:17" x14ac:dyDescent="0.25">
      <c r="A2819">
        <v>1387</v>
      </c>
      <c r="B2819">
        <v>4038</v>
      </c>
      <c r="C2819" s="2">
        <v>43738</v>
      </c>
      <c r="D2819" t="s">
        <v>1446</v>
      </c>
      <c r="E2819">
        <v>31</v>
      </c>
      <c r="F2819" t="s">
        <v>8</v>
      </c>
      <c r="G2819">
        <v>3993</v>
      </c>
      <c r="H2819" s="19">
        <v>43738</v>
      </c>
      <c r="I2819" t="s">
        <v>1447</v>
      </c>
      <c r="J2819" t="s">
        <v>7</v>
      </c>
      <c r="K2819" t="s">
        <v>313</v>
      </c>
      <c r="L2819" t="s">
        <v>336</v>
      </c>
      <c r="M2819" s="1">
        <v>1968728</v>
      </c>
      <c r="N2819" s="1">
        <v>0</v>
      </c>
      <c r="O2819" s="1">
        <f t="shared" si="87"/>
        <v>1968728</v>
      </c>
      <c r="P2819" s="1">
        <v>492182</v>
      </c>
      <c r="Q2819" s="1">
        <f t="shared" si="88"/>
        <v>1476546</v>
      </c>
    </row>
    <row r="2820" spans="1:17" x14ac:dyDescent="0.25">
      <c r="A2820">
        <v>1387</v>
      </c>
      <c r="B2820">
        <v>4039</v>
      </c>
      <c r="C2820" s="2">
        <v>43738</v>
      </c>
      <c r="D2820" t="s">
        <v>1795</v>
      </c>
      <c r="E2820">
        <v>31</v>
      </c>
      <c r="F2820" t="s">
        <v>8</v>
      </c>
      <c r="G2820">
        <v>3994</v>
      </c>
      <c r="H2820" s="19">
        <v>43738</v>
      </c>
      <c r="I2820" t="s">
        <v>4704</v>
      </c>
      <c r="J2820" t="s">
        <v>7</v>
      </c>
      <c r="K2820" t="s">
        <v>313</v>
      </c>
      <c r="L2820" t="s">
        <v>336</v>
      </c>
      <c r="M2820" s="1">
        <v>2953097</v>
      </c>
      <c r="N2820" s="1">
        <v>0</v>
      </c>
      <c r="O2820" s="1">
        <f t="shared" si="87"/>
        <v>2953097</v>
      </c>
      <c r="P2820" s="1">
        <v>1687484</v>
      </c>
      <c r="Q2820" s="1">
        <f t="shared" si="88"/>
        <v>1265613</v>
      </c>
    </row>
    <row r="2821" spans="1:17" x14ac:dyDescent="0.25">
      <c r="A2821">
        <v>1387</v>
      </c>
      <c r="B2821">
        <v>4040</v>
      </c>
      <c r="C2821" s="2">
        <v>43738</v>
      </c>
      <c r="D2821" t="s">
        <v>4705</v>
      </c>
      <c r="E2821">
        <v>31</v>
      </c>
      <c r="F2821" t="s">
        <v>8</v>
      </c>
      <c r="G2821">
        <v>4020</v>
      </c>
      <c r="H2821" s="19">
        <v>43738</v>
      </c>
      <c r="I2821" t="s">
        <v>4706</v>
      </c>
      <c r="J2821" t="s">
        <v>7</v>
      </c>
      <c r="K2821" t="s">
        <v>313</v>
      </c>
      <c r="L2821" t="s">
        <v>336</v>
      </c>
      <c r="M2821" s="1">
        <v>2471327</v>
      </c>
      <c r="N2821" s="1">
        <v>0</v>
      </c>
      <c r="O2821" s="1">
        <f t="shared" ref="O2821:O2884" si="89">M2821-N2821</f>
        <v>2471327</v>
      </c>
      <c r="P2821" s="1">
        <v>947906</v>
      </c>
      <c r="Q2821" s="1">
        <f t="shared" ref="Q2821:Q2884" si="90">O2821-P2821</f>
        <v>1523421</v>
      </c>
    </row>
    <row r="2822" spans="1:17" x14ac:dyDescent="0.25">
      <c r="A2822">
        <v>1387</v>
      </c>
      <c r="B2822">
        <v>4041</v>
      </c>
      <c r="C2822" s="2">
        <v>43738</v>
      </c>
      <c r="D2822" t="s">
        <v>4707</v>
      </c>
      <c r="E2822">
        <v>31</v>
      </c>
      <c r="F2822" t="s">
        <v>8</v>
      </c>
      <c r="G2822">
        <v>3936</v>
      </c>
      <c r="H2822" s="19">
        <v>43738</v>
      </c>
      <c r="I2822" t="s">
        <v>4708</v>
      </c>
      <c r="J2822" t="s">
        <v>7</v>
      </c>
      <c r="K2822" t="s">
        <v>313</v>
      </c>
      <c r="L2822" t="s">
        <v>336</v>
      </c>
      <c r="M2822" s="1">
        <v>2187476</v>
      </c>
      <c r="N2822" s="1">
        <v>0</v>
      </c>
      <c r="O2822" s="1">
        <f t="shared" si="89"/>
        <v>2187476</v>
      </c>
      <c r="P2822" s="1">
        <v>546869</v>
      </c>
      <c r="Q2822" s="1">
        <f t="shared" si="90"/>
        <v>1640607</v>
      </c>
    </row>
    <row r="2823" spans="1:17" x14ac:dyDescent="0.25">
      <c r="A2823">
        <v>1387</v>
      </c>
      <c r="B2823">
        <v>4044</v>
      </c>
      <c r="C2823" s="2">
        <v>43739</v>
      </c>
      <c r="D2823" t="s">
        <v>4821</v>
      </c>
      <c r="E2823">
        <v>31</v>
      </c>
      <c r="G2823">
        <v>4034</v>
      </c>
      <c r="H2823" s="19">
        <v>43739</v>
      </c>
      <c r="I2823" t="s">
        <v>4822</v>
      </c>
      <c r="J2823" t="s">
        <v>7</v>
      </c>
      <c r="K2823" t="s">
        <v>313</v>
      </c>
      <c r="L2823" t="s">
        <v>336</v>
      </c>
      <c r="M2823" s="1">
        <v>2718724</v>
      </c>
      <c r="N2823" s="1">
        <v>0</v>
      </c>
      <c r="O2823" s="1">
        <f t="shared" si="89"/>
        <v>2718724</v>
      </c>
      <c r="P2823" s="1">
        <v>679681</v>
      </c>
      <c r="Q2823" s="1">
        <f t="shared" si="90"/>
        <v>2039043</v>
      </c>
    </row>
    <row r="2824" spans="1:17" x14ac:dyDescent="0.25">
      <c r="A2824">
        <v>1387</v>
      </c>
      <c r="B2824">
        <v>4045</v>
      </c>
      <c r="C2824" s="2">
        <v>43739</v>
      </c>
      <c r="D2824" t="s">
        <v>1677</v>
      </c>
      <c r="E2824">
        <v>31</v>
      </c>
      <c r="G2824">
        <v>4035</v>
      </c>
      <c r="H2824" s="19">
        <v>43739</v>
      </c>
      <c r="I2824" t="s">
        <v>4823</v>
      </c>
      <c r="J2824" t="s">
        <v>7</v>
      </c>
      <c r="K2824" t="s">
        <v>313</v>
      </c>
      <c r="L2824" t="s">
        <v>336</v>
      </c>
      <c r="M2824" s="1">
        <v>1829540</v>
      </c>
      <c r="N2824" s="1">
        <v>0</v>
      </c>
      <c r="O2824" s="1">
        <f t="shared" si="89"/>
        <v>1829540</v>
      </c>
      <c r="P2824" s="1">
        <v>457385</v>
      </c>
      <c r="Q2824" s="1">
        <f t="shared" si="90"/>
        <v>1372155</v>
      </c>
    </row>
    <row r="2825" spans="1:17" x14ac:dyDescent="0.25">
      <c r="A2825">
        <v>1387</v>
      </c>
      <c r="B2825">
        <v>4046</v>
      </c>
      <c r="C2825" s="2">
        <v>43739</v>
      </c>
      <c r="D2825" t="s">
        <v>349</v>
      </c>
      <c r="E2825">
        <v>31</v>
      </c>
      <c r="G2825">
        <v>4036</v>
      </c>
      <c r="H2825" s="19">
        <v>43739</v>
      </c>
      <c r="I2825" t="s">
        <v>350</v>
      </c>
      <c r="J2825" t="s">
        <v>7</v>
      </c>
      <c r="K2825" t="s">
        <v>313</v>
      </c>
      <c r="L2825" t="s">
        <v>336</v>
      </c>
      <c r="M2825" s="1">
        <v>1656232</v>
      </c>
      <c r="N2825" s="1">
        <v>0</v>
      </c>
      <c r="O2825" s="1">
        <f t="shared" si="89"/>
        <v>1656232</v>
      </c>
      <c r="P2825" s="1">
        <v>414058</v>
      </c>
      <c r="Q2825" s="1">
        <f t="shared" si="90"/>
        <v>1242174</v>
      </c>
    </row>
    <row r="2826" spans="1:17" x14ac:dyDescent="0.25">
      <c r="A2826">
        <v>1387</v>
      </c>
      <c r="B2826">
        <v>4047</v>
      </c>
      <c r="C2826" s="2">
        <v>43739</v>
      </c>
      <c r="D2826" t="s">
        <v>4824</v>
      </c>
      <c r="E2826">
        <v>31</v>
      </c>
      <c r="G2826">
        <v>4037</v>
      </c>
      <c r="H2826" s="19">
        <v>43739</v>
      </c>
      <c r="I2826" t="s">
        <v>4825</v>
      </c>
      <c r="J2826" t="s">
        <v>7</v>
      </c>
      <c r="K2826" t="s">
        <v>313</v>
      </c>
      <c r="L2826" t="s">
        <v>336</v>
      </c>
      <c r="M2826" s="1">
        <v>1687484</v>
      </c>
      <c r="N2826" s="1">
        <v>0</v>
      </c>
      <c r="O2826" s="1">
        <f t="shared" si="89"/>
        <v>1687484</v>
      </c>
      <c r="P2826" s="1">
        <v>421871</v>
      </c>
      <c r="Q2826" s="1">
        <f t="shared" si="90"/>
        <v>1265613</v>
      </c>
    </row>
    <row r="2827" spans="1:17" x14ac:dyDescent="0.25">
      <c r="A2827">
        <v>1387</v>
      </c>
      <c r="B2827">
        <v>4048</v>
      </c>
      <c r="C2827" s="2">
        <v>43739</v>
      </c>
      <c r="D2827" t="s">
        <v>4826</v>
      </c>
      <c r="E2827">
        <v>31</v>
      </c>
      <c r="G2827">
        <v>4040</v>
      </c>
      <c r="H2827" s="19">
        <v>43739</v>
      </c>
      <c r="I2827" t="s">
        <v>4827</v>
      </c>
      <c r="J2827" t="s">
        <v>7</v>
      </c>
      <c r="K2827" t="s">
        <v>313</v>
      </c>
      <c r="L2827" t="s">
        <v>336</v>
      </c>
      <c r="M2827" s="1">
        <v>2343728</v>
      </c>
      <c r="N2827" s="1">
        <v>0</v>
      </c>
      <c r="O2827" s="1">
        <f t="shared" si="89"/>
        <v>2343728</v>
      </c>
      <c r="P2827" s="1">
        <v>585932</v>
      </c>
      <c r="Q2827" s="1">
        <f t="shared" si="90"/>
        <v>1757796</v>
      </c>
    </row>
    <row r="2828" spans="1:17" x14ac:dyDescent="0.25">
      <c r="A2828">
        <v>1387</v>
      </c>
      <c r="B2828">
        <v>4049</v>
      </c>
      <c r="C2828" s="2">
        <v>43739</v>
      </c>
      <c r="D2828" t="s">
        <v>1735</v>
      </c>
      <c r="E2828">
        <v>31</v>
      </c>
      <c r="G2828">
        <v>4038</v>
      </c>
      <c r="H2828" s="19">
        <v>43739</v>
      </c>
      <c r="I2828" t="s">
        <v>1736</v>
      </c>
      <c r="J2828" t="s">
        <v>7</v>
      </c>
      <c r="K2828" t="s">
        <v>313</v>
      </c>
      <c r="L2828" t="s">
        <v>336</v>
      </c>
      <c r="M2828" s="1">
        <v>2187476</v>
      </c>
      <c r="N2828" s="1">
        <v>0</v>
      </c>
      <c r="O2828" s="1">
        <f t="shared" si="89"/>
        <v>2187476</v>
      </c>
      <c r="P2828" s="1">
        <v>546869</v>
      </c>
      <c r="Q2828" s="1">
        <f t="shared" si="90"/>
        <v>1640607</v>
      </c>
    </row>
    <row r="2829" spans="1:17" x14ac:dyDescent="0.25">
      <c r="A2829">
        <v>1387</v>
      </c>
      <c r="B2829">
        <v>4050</v>
      </c>
      <c r="C2829" s="2">
        <v>43739</v>
      </c>
      <c r="D2829" t="s">
        <v>4828</v>
      </c>
      <c r="E2829">
        <v>31</v>
      </c>
      <c r="G2829">
        <v>4039</v>
      </c>
      <c r="H2829" s="19">
        <v>43739</v>
      </c>
      <c r="I2829" t="s">
        <v>4829</v>
      </c>
      <c r="J2829" t="s">
        <v>7</v>
      </c>
      <c r="K2829" t="s">
        <v>313</v>
      </c>
      <c r="L2829" t="s">
        <v>336</v>
      </c>
      <c r="M2829" s="1">
        <v>2281228</v>
      </c>
      <c r="N2829" s="1">
        <v>0</v>
      </c>
      <c r="O2829" s="1">
        <f t="shared" si="89"/>
        <v>2281228</v>
      </c>
      <c r="P2829" s="1">
        <v>570307</v>
      </c>
      <c r="Q2829" s="1">
        <f t="shared" si="90"/>
        <v>1710921</v>
      </c>
    </row>
    <row r="2830" spans="1:17" x14ac:dyDescent="0.25">
      <c r="A2830">
        <v>1387</v>
      </c>
      <c r="B2830">
        <v>4051</v>
      </c>
      <c r="C2830" s="2">
        <v>43739</v>
      </c>
      <c r="D2830" t="s">
        <v>1719</v>
      </c>
      <c r="E2830">
        <v>31</v>
      </c>
      <c r="G2830">
        <v>4041</v>
      </c>
      <c r="H2830" s="19">
        <v>43739</v>
      </c>
      <c r="I2830" t="s">
        <v>1720</v>
      </c>
      <c r="J2830" t="s">
        <v>7</v>
      </c>
      <c r="K2830" t="s">
        <v>313</v>
      </c>
      <c r="L2830" t="s">
        <v>336</v>
      </c>
      <c r="M2830" s="1">
        <v>1656232</v>
      </c>
      <c r="N2830" s="1">
        <v>0</v>
      </c>
      <c r="O2830" s="1">
        <f t="shared" si="89"/>
        <v>1656232</v>
      </c>
      <c r="P2830" s="1">
        <v>414058</v>
      </c>
      <c r="Q2830" s="1">
        <f t="shared" si="90"/>
        <v>1242174</v>
      </c>
    </row>
    <row r="2831" spans="1:17" x14ac:dyDescent="0.25">
      <c r="A2831">
        <v>1387</v>
      </c>
      <c r="B2831">
        <v>4052</v>
      </c>
      <c r="C2831" s="2">
        <v>43739</v>
      </c>
      <c r="D2831" t="s">
        <v>4830</v>
      </c>
      <c r="E2831">
        <v>31</v>
      </c>
      <c r="G2831">
        <v>4042</v>
      </c>
      <c r="H2831" s="19">
        <v>43739</v>
      </c>
      <c r="I2831" t="s">
        <v>4831</v>
      </c>
      <c r="J2831" t="s">
        <v>7</v>
      </c>
      <c r="K2831" t="s">
        <v>313</v>
      </c>
      <c r="L2831" t="s">
        <v>336</v>
      </c>
      <c r="M2831" s="1">
        <v>1937480</v>
      </c>
      <c r="N2831" s="1">
        <v>0</v>
      </c>
      <c r="O2831" s="1">
        <f t="shared" si="89"/>
        <v>1937480</v>
      </c>
      <c r="P2831" s="1">
        <v>484370</v>
      </c>
      <c r="Q2831" s="1">
        <f t="shared" si="90"/>
        <v>1453110</v>
      </c>
    </row>
    <row r="2832" spans="1:17" x14ac:dyDescent="0.25">
      <c r="A2832">
        <v>1387</v>
      </c>
      <c r="B2832">
        <v>4054</v>
      </c>
      <c r="C2832" s="2">
        <v>43740</v>
      </c>
      <c r="D2832" t="s">
        <v>1713</v>
      </c>
      <c r="E2832">
        <v>31</v>
      </c>
      <c r="G2832">
        <v>4043</v>
      </c>
      <c r="H2832" s="19">
        <v>43740</v>
      </c>
      <c r="I2832" t="s">
        <v>1714</v>
      </c>
      <c r="J2832" t="s">
        <v>7</v>
      </c>
      <c r="K2832" t="s">
        <v>313</v>
      </c>
      <c r="L2832" t="s">
        <v>336</v>
      </c>
      <c r="M2832" s="1">
        <v>1921920</v>
      </c>
      <c r="N2832" s="1">
        <v>0</v>
      </c>
      <c r="O2832" s="1">
        <f t="shared" si="89"/>
        <v>1921920</v>
      </c>
      <c r="P2832" s="1">
        <v>480480</v>
      </c>
      <c r="Q2832" s="1">
        <f t="shared" si="90"/>
        <v>1441440</v>
      </c>
    </row>
    <row r="2833" spans="1:17" x14ac:dyDescent="0.25">
      <c r="A2833">
        <v>1387</v>
      </c>
      <c r="B2833">
        <v>4055</v>
      </c>
      <c r="C2833" s="2">
        <v>43740</v>
      </c>
      <c r="D2833" t="s">
        <v>1922</v>
      </c>
      <c r="E2833">
        <v>31</v>
      </c>
      <c r="G2833">
        <v>4044</v>
      </c>
      <c r="H2833" s="19">
        <v>43740</v>
      </c>
      <c r="I2833" t="s">
        <v>1923</v>
      </c>
      <c r="J2833" t="s">
        <v>7</v>
      </c>
      <c r="K2833" t="s">
        <v>313</v>
      </c>
      <c r="L2833" t="s">
        <v>336</v>
      </c>
      <c r="M2833" s="1">
        <v>1656232</v>
      </c>
      <c r="N2833" s="1">
        <v>0</v>
      </c>
      <c r="O2833" s="1">
        <f t="shared" si="89"/>
        <v>1656232</v>
      </c>
      <c r="P2833" s="1">
        <v>414058</v>
      </c>
      <c r="Q2833" s="1">
        <f t="shared" si="90"/>
        <v>1242174</v>
      </c>
    </row>
    <row r="2834" spans="1:17" hidden="1" x14ac:dyDescent="0.25">
      <c r="A2834">
        <v>1437</v>
      </c>
      <c r="B2834">
        <v>4059</v>
      </c>
      <c r="C2834" s="2">
        <v>43740</v>
      </c>
      <c r="D2834" t="s">
        <v>4832</v>
      </c>
      <c r="E2834">
        <v>145</v>
      </c>
      <c r="G2834">
        <v>447</v>
      </c>
      <c r="H2834" s="19">
        <v>43740</v>
      </c>
      <c r="I2834" t="s">
        <v>4252</v>
      </c>
      <c r="J2834" t="s">
        <v>7</v>
      </c>
      <c r="K2834" t="s">
        <v>313</v>
      </c>
      <c r="L2834" t="s">
        <v>314</v>
      </c>
      <c r="M2834" s="1">
        <v>16995000</v>
      </c>
      <c r="N2834" s="1">
        <v>0</v>
      </c>
      <c r="O2834" s="1">
        <f t="shared" si="89"/>
        <v>16995000</v>
      </c>
      <c r="P2834" s="1">
        <v>0</v>
      </c>
      <c r="Q2834" s="1">
        <f t="shared" si="90"/>
        <v>16995000</v>
      </c>
    </row>
    <row r="2835" spans="1:17" hidden="1" x14ac:dyDescent="0.25">
      <c r="A2835">
        <v>1439</v>
      </c>
      <c r="B2835">
        <v>4066</v>
      </c>
      <c r="C2835" s="2">
        <v>43741</v>
      </c>
      <c r="D2835" t="s">
        <v>2324</v>
      </c>
      <c r="E2835">
        <v>145</v>
      </c>
      <c r="G2835">
        <v>483</v>
      </c>
      <c r="H2835" s="19">
        <v>43741</v>
      </c>
      <c r="I2835" t="s">
        <v>4288</v>
      </c>
      <c r="J2835" t="s">
        <v>7</v>
      </c>
      <c r="K2835" t="s">
        <v>313</v>
      </c>
      <c r="L2835" t="s">
        <v>314</v>
      </c>
      <c r="M2835" s="1">
        <v>15408800</v>
      </c>
      <c r="N2835" s="1">
        <v>0</v>
      </c>
      <c r="O2835" s="1">
        <f t="shared" si="89"/>
        <v>15408800</v>
      </c>
      <c r="P2835" s="1">
        <v>0</v>
      </c>
      <c r="Q2835" s="1">
        <f t="shared" si="90"/>
        <v>15408800</v>
      </c>
    </row>
    <row r="2836" spans="1:17" hidden="1" x14ac:dyDescent="0.25">
      <c r="A2836">
        <v>1438</v>
      </c>
      <c r="B2836">
        <v>4067</v>
      </c>
      <c r="C2836" s="2">
        <v>43741</v>
      </c>
      <c r="D2836" t="s">
        <v>276</v>
      </c>
      <c r="E2836">
        <v>145</v>
      </c>
      <c r="G2836">
        <v>218</v>
      </c>
      <c r="H2836" s="19">
        <v>43741</v>
      </c>
      <c r="I2836" t="s">
        <v>4287</v>
      </c>
      <c r="J2836" t="s">
        <v>7</v>
      </c>
      <c r="K2836" t="s">
        <v>313</v>
      </c>
      <c r="L2836" t="s">
        <v>314</v>
      </c>
      <c r="M2836" s="1">
        <v>10423600</v>
      </c>
      <c r="N2836" s="1">
        <v>0</v>
      </c>
      <c r="O2836" s="1">
        <f t="shared" si="89"/>
        <v>10423600</v>
      </c>
      <c r="P2836" s="1">
        <v>0</v>
      </c>
      <c r="Q2836" s="1">
        <f t="shared" si="90"/>
        <v>10423600</v>
      </c>
    </row>
    <row r="2837" spans="1:17" hidden="1" x14ac:dyDescent="0.25">
      <c r="A2837">
        <v>1440</v>
      </c>
      <c r="B2837">
        <v>4068</v>
      </c>
      <c r="C2837" s="2">
        <v>43741</v>
      </c>
      <c r="D2837" t="s">
        <v>320</v>
      </c>
      <c r="E2837">
        <v>145</v>
      </c>
      <c r="G2837">
        <v>325</v>
      </c>
      <c r="H2837" s="19">
        <v>43741</v>
      </c>
      <c r="I2837" t="s">
        <v>4833</v>
      </c>
      <c r="J2837" t="s">
        <v>7</v>
      </c>
      <c r="K2837" t="s">
        <v>313</v>
      </c>
      <c r="L2837" t="s">
        <v>314</v>
      </c>
      <c r="M2837" s="1">
        <v>10305150</v>
      </c>
      <c r="N2837" s="1">
        <v>0</v>
      </c>
      <c r="O2837" s="1">
        <f t="shared" si="89"/>
        <v>10305150</v>
      </c>
      <c r="P2837" s="1">
        <v>0</v>
      </c>
      <c r="Q2837" s="1">
        <f t="shared" si="90"/>
        <v>10305150</v>
      </c>
    </row>
    <row r="2838" spans="1:17" hidden="1" x14ac:dyDescent="0.25">
      <c r="A2838">
        <v>1441</v>
      </c>
      <c r="B2838">
        <v>4071</v>
      </c>
      <c r="C2838" s="2">
        <v>43741</v>
      </c>
      <c r="D2838" t="s">
        <v>318</v>
      </c>
      <c r="E2838">
        <v>145</v>
      </c>
      <c r="G2838">
        <v>319</v>
      </c>
      <c r="H2838" s="19">
        <v>43741</v>
      </c>
      <c r="I2838" t="s">
        <v>4834</v>
      </c>
      <c r="J2838" t="s">
        <v>7</v>
      </c>
      <c r="K2838" t="s">
        <v>313</v>
      </c>
      <c r="L2838" t="s">
        <v>314</v>
      </c>
      <c r="M2838" s="1">
        <v>15233700</v>
      </c>
      <c r="N2838" s="1">
        <v>0</v>
      </c>
      <c r="O2838" s="1">
        <f t="shared" si="89"/>
        <v>15233700</v>
      </c>
      <c r="P2838" s="1">
        <v>0</v>
      </c>
      <c r="Q2838" s="1">
        <f t="shared" si="90"/>
        <v>15233700</v>
      </c>
    </row>
    <row r="2839" spans="1:17" x14ac:dyDescent="0.25">
      <c r="A2839">
        <v>1387</v>
      </c>
      <c r="B2839">
        <v>4073</v>
      </c>
      <c r="C2839" s="2">
        <v>43742</v>
      </c>
      <c r="D2839" t="s">
        <v>4835</v>
      </c>
      <c r="E2839">
        <v>31</v>
      </c>
      <c r="G2839">
        <v>4050</v>
      </c>
      <c r="H2839" s="19">
        <v>43742</v>
      </c>
      <c r="I2839" t="s">
        <v>4836</v>
      </c>
      <c r="J2839" t="s">
        <v>7</v>
      </c>
      <c r="K2839" t="s">
        <v>313</v>
      </c>
      <c r="L2839" t="s">
        <v>336</v>
      </c>
      <c r="M2839" s="1">
        <v>1937480</v>
      </c>
      <c r="N2839" s="1">
        <v>0</v>
      </c>
      <c r="O2839" s="1">
        <f t="shared" si="89"/>
        <v>1937480</v>
      </c>
      <c r="P2839" s="1">
        <v>484370</v>
      </c>
      <c r="Q2839" s="1">
        <f t="shared" si="90"/>
        <v>1453110</v>
      </c>
    </row>
    <row r="2840" spans="1:17" x14ac:dyDescent="0.25">
      <c r="A2840">
        <v>1387</v>
      </c>
      <c r="B2840">
        <v>4074</v>
      </c>
      <c r="C2840" s="2">
        <v>43742</v>
      </c>
      <c r="D2840" t="s">
        <v>4837</v>
      </c>
      <c r="E2840">
        <v>31</v>
      </c>
      <c r="G2840">
        <v>4048</v>
      </c>
      <c r="H2840" s="19">
        <v>43742</v>
      </c>
      <c r="I2840" t="s">
        <v>4838</v>
      </c>
      <c r="J2840" t="s">
        <v>7</v>
      </c>
      <c r="K2840" t="s">
        <v>313</v>
      </c>
      <c r="L2840" t="s">
        <v>336</v>
      </c>
      <c r="M2840" s="1">
        <v>2249976</v>
      </c>
      <c r="N2840" s="1">
        <v>0</v>
      </c>
      <c r="O2840" s="1">
        <f t="shared" si="89"/>
        <v>2249976</v>
      </c>
      <c r="P2840" s="1">
        <v>562494</v>
      </c>
      <c r="Q2840" s="1">
        <f t="shared" si="90"/>
        <v>1687482</v>
      </c>
    </row>
    <row r="2841" spans="1:17" x14ac:dyDescent="0.25">
      <c r="A2841">
        <v>1387</v>
      </c>
      <c r="B2841">
        <v>4075</v>
      </c>
      <c r="C2841" s="2">
        <v>43742</v>
      </c>
      <c r="D2841" t="s">
        <v>1739</v>
      </c>
      <c r="E2841">
        <v>31</v>
      </c>
      <c r="G2841">
        <v>4049</v>
      </c>
      <c r="H2841" s="19">
        <v>43742</v>
      </c>
      <c r="I2841" t="s">
        <v>1740</v>
      </c>
      <c r="J2841" t="s">
        <v>7</v>
      </c>
      <c r="K2841" t="s">
        <v>313</v>
      </c>
      <c r="L2841" t="s">
        <v>336</v>
      </c>
      <c r="M2841" s="1">
        <v>2656224</v>
      </c>
      <c r="N2841" s="1">
        <v>0</v>
      </c>
      <c r="O2841" s="1">
        <f t="shared" si="89"/>
        <v>2656224</v>
      </c>
      <c r="P2841" s="1">
        <v>664056</v>
      </c>
      <c r="Q2841" s="1">
        <f t="shared" si="90"/>
        <v>1992168</v>
      </c>
    </row>
    <row r="2842" spans="1:17" hidden="1" x14ac:dyDescent="0.25">
      <c r="A2842">
        <v>1443</v>
      </c>
      <c r="B2842">
        <v>4076</v>
      </c>
      <c r="C2842" s="2">
        <v>43742</v>
      </c>
      <c r="D2842" t="s">
        <v>208</v>
      </c>
      <c r="E2842">
        <v>148</v>
      </c>
      <c r="G2842">
        <v>304</v>
      </c>
      <c r="H2842" s="19">
        <v>43742</v>
      </c>
      <c r="I2842" t="s">
        <v>4839</v>
      </c>
      <c r="J2842" t="s">
        <v>7</v>
      </c>
      <c r="K2842" t="s">
        <v>313</v>
      </c>
      <c r="L2842" t="s">
        <v>314</v>
      </c>
      <c r="M2842" s="1">
        <v>9648010</v>
      </c>
      <c r="N2842" s="1">
        <v>0</v>
      </c>
      <c r="O2842" s="1">
        <f t="shared" si="89"/>
        <v>9648010</v>
      </c>
      <c r="P2842" s="1">
        <v>0</v>
      </c>
      <c r="Q2842" s="1">
        <f t="shared" si="90"/>
        <v>9648010</v>
      </c>
    </row>
    <row r="2843" spans="1:17" x14ac:dyDescent="0.25">
      <c r="A2843">
        <v>1387</v>
      </c>
      <c r="B2843">
        <v>4077</v>
      </c>
      <c r="C2843" s="2">
        <v>43742</v>
      </c>
      <c r="D2843" t="s">
        <v>3849</v>
      </c>
      <c r="E2843">
        <v>31</v>
      </c>
      <c r="G2843">
        <v>4051</v>
      </c>
      <c r="H2843" s="19">
        <v>43742</v>
      </c>
      <c r="I2843" t="s">
        <v>4840</v>
      </c>
      <c r="J2843" t="s">
        <v>7</v>
      </c>
      <c r="K2843" t="s">
        <v>313</v>
      </c>
      <c r="L2843" t="s">
        <v>336</v>
      </c>
      <c r="M2843" s="1">
        <v>2343728</v>
      </c>
      <c r="N2843" s="1">
        <v>0</v>
      </c>
      <c r="O2843" s="1">
        <f t="shared" si="89"/>
        <v>2343728</v>
      </c>
      <c r="P2843" s="1">
        <v>585932</v>
      </c>
      <c r="Q2843" s="1">
        <f t="shared" si="90"/>
        <v>1757796</v>
      </c>
    </row>
    <row r="2844" spans="1:17" x14ac:dyDescent="0.25">
      <c r="A2844">
        <v>1387</v>
      </c>
      <c r="B2844">
        <v>4078</v>
      </c>
      <c r="C2844" s="2">
        <v>43742</v>
      </c>
      <c r="D2844" t="s">
        <v>2343</v>
      </c>
      <c r="E2844">
        <v>31</v>
      </c>
      <c r="G2844">
        <v>4052</v>
      </c>
      <c r="H2844" s="19">
        <v>43742</v>
      </c>
      <c r="I2844" t="s">
        <v>2344</v>
      </c>
      <c r="J2844" t="s">
        <v>7</v>
      </c>
      <c r="K2844" t="s">
        <v>313</v>
      </c>
      <c r="L2844" t="s">
        <v>336</v>
      </c>
      <c r="M2844" s="1">
        <v>2286925</v>
      </c>
      <c r="N2844" s="1">
        <v>0</v>
      </c>
      <c r="O2844" s="1">
        <f t="shared" si="89"/>
        <v>2286925</v>
      </c>
      <c r="P2844" s="1">
        <v>1372155</v>
      </c>
      <c r="Q2844" s="1">
        <f t="shared" si="90"/>
        <v>914770</v>
      </c>
    </row>
    <row r="2845" spans="1:17" x14ac:dyDescent="0.25">
      <c r="A2845">
        <v>1387</v>
      </c>
      <c r="B2845">
        <v>4079</v>
      </c>
      <c r="C2845" s="2">
        <v>43742</v>
      </c>
      <c r="D2845" t="s">
        <v>1374</v>
      </c>
      <c r="E2845">
        <v>31</v>
      </c>
      <c r="G2845">
        <v>4053</v>
      </c>
      <c r="H2845" s="19">
        <v>43742</v>
      </c>
      <c r="I2845" t="s">
        <v>1375</v>
      </c>
      <c r="J2845" t="s">
        <v>7</v>
      </c>
      <c r="K2845" t="s">
        <v>313</v>
      </c>
      <c r="L2845" t="s">
        <v>336</v>
      </c>
      <c r="M2845" s="1">
        <v>2360696</v>
      </c>
      <c r="N2845" s="1">
        <v>0</v>
      </c>
      <c r="O2845" s="1">
        <f t="shared" si="89"/>
        <v>2360696</v>
      </c>
      <c r="P2845" s="1">
        <v>1770522</v>
      </c>
      <c r="Q2845" s="1">
        <f t="shared" si="90"/>
        <v>590174</v>
      </c>
    </row>
    <row r="2846" spans="1:17" x14ac:dyDescent="0.25">
      <c r="A2846">
        <v>1387</v>
      </c>
      <c r="B2846">
        <v>4080</v>
      </c>
      <c r="C2846" s="2">
        <v>43742</v>
      </c>
      <c r="D2846" t="s">
        <v>1671</v>
      </c>
      <c r="E2846">
        <v>31</v>
      </c>
      <c r="G2846">
        <v>4047</v>
      </c>
      <c r="H2846" s="19">
        <v>43742</v>
      </c>
      <c r="I2846" t="s">
        <v>1672</v>
      </c>
      <c r="J2846" t="s">
        <v>7</v>
      </c>
      <c r="K2846" t="s">
        <v>313</v>
      </c>
      <c r="L2846" t="s">
        <v>336</v>
      </c>
      <c r="M2846" s="1">
        <v>1829540</v>
      </c>
      <c r="N2846" s="1">
        <v>0</v>
      </c>
      <c r="O2846" s="1">
        <f t="shared" si="89"/>
        <v>1829540</v>
      </c>
      <c r="P2846" s="1">
        <v>457385</v>
      </c>
      <c r="Q2846" s="1">
        <f t="shared" si="90"/>
        <v>1372155</v>
      </c>
    </row>
    <row r="2847" spans="1:17" hidden="1" x14ac:dyDescent="0.25">
      <c r="A2847">
        <v>1435</v>
      </c>
      <c r="B2847">
        <v>4081</v>
      </c>
      <c r="C2847" s="2">
        <v>43742</v>
      </c>
      <c r="D2847" t="s">
        <v>319</v>
      </c>
      <c r="E2847">
        <v>148</v>
      </c>
      <c r="G2847">
        <v>310</v>
      </c>
      <c r="H2847" s="19">
        <v>43742</v>
      </c>
      <c r="I2847" t="s">
        <v>4333</v>
      </c>
      <c r="J2847" t="s">
        <v>7</v>
      </c>
      <c r="K2847" t="s">
        <v>313</v>
      </c>
      <c r="L2847" t="s">
        <v>314</v>
      </c>
      <c r="M2847" s="1">
        <v>4326000</v>
      </c>
      <c r="N2847" s="1">
        <v>0</v>
      </c>
      <c r="O2847" s="1">
        <f t="shared" si="89"/>
        <v>4326000</v>
      </c>
      <c r="P2847" s="1">
        <v>0</v>
      </c>
      <c r="Q2847" s="1">
        <f t="shared" si="90"/>
        <v>4326000</v>
      </c>
    </row>
    <row r="2848" spans="1:17" hidden="1" x14ac:dyDescent="0.25">
      <c r="A2848">
        <v>1434</v>
      </c>
      <c r="B2848">
        <v>4082</v>
      </c>
      <c r="C2848" s="2">
        <v>43742</v>
      </c>
      <c r="D2848" t="s">
        <v>282</v>
      </c>
      <c r="E2848">
        <v>148</v>
      </c>
      <c r="G2848">
        <v>260</v>
      </c>
      <c r="H2848" s="19">
        <v>43742</v>
      </c>
      <c r="I2848" t="s">
        <v>4332</v>
      </c>
      <c r="J2848" t="s">
        <v>7</v>
      </c>
      <c r="K2848" t="s">
        <v>313</v>
      </c>
      <c r="L2848" t="s">
        <v>314</v>
      </c>
      <c r="M2848" s="1">
        <v>4902800</v>
      </c>
      <c r="N2848" s="1">
        <v>0</v>
      </c>
      <c r="O2848" s="1">
        <f t="shared" si="89"/>
        <v>4902800</v>
      </c>
      <c r="P2848" s="1">
        <v>0</v>
      </c>
      <c r="Q2848" s="1">
        <f t="shared" si="90"/>
        <v>4902800</v>
      </c>
    </row>
    <row r="2849" spans="1:17" hidden="1" x14ac:dyDescent="0.25">
      <c r="A2849">
        <v>1444</v>
      </c>
      <c r="B2849">
        <v>4083</v>
      </c>
      <c r="C2849" s="2">
        <v>43742</v>
      </c>
      <c r="D2849" t="s">
        <v>322</v>
      </c>
      <c r="E2849">
        <v>145</v>
      </c>
      <c r="G2849">
        <v>329</v>
      </c>
      <c r="H2849" s="19">
        <v>43742</v>
      </c>
      <c r="I2849" t="s">
        <v>4340</v>
      </c>
      <c r="J2849" t="s">
        <v>7</v>
      </c>
      <c r="K2849" t="s">
        <v>313</v>
      </c>
      <c r="L2849" t="s">
        <v>314</v>
      </c>
      <c r="M2849" s="1">
        <v>10186700</v>
      </c>
      <c r="N2849" s="1">
        <v>0</v>
      </c>
      <c r="O2849" s="1">
        <f t="shared" si="89"/>
        <v>10186700</v>
      </c>
      <c r="P2849" s="1">
        <v>0</v>
      </c>
      <c r="Q2849" s="1">
        <f t="shared" si="90"/>
        <v>10186700</v>
      </c>
    </row>
    <row r="2850" spans="1:17" hidden="1" x14ac:dyDescent="0.25">
      <c r="A2850">
        <v>1436</v>
      </c>
      <c r="B2850">
        <v>4084</v>
      </c>
      <c r="C2850" s="2">
        <v>43742</v>
      </c>
      <c r="D2850" t="s">
        <v>321</v>
      </c>
      <c r="E2850">
        <v>148</v>
      </c>
      <c r="G2850">
        <v>327</v>
      </c>
      <c r="H2850" s="19">
        <v>43742</v>
      </c>
      <c r="I2850" t="s">
        <v>4334</v>
      </c>
      <c r="J2850" t="s">
        <v>7</v>
      </c>
      <c r="K2850" t="s">
        <v>313</v>
      </c>
      <c r="L2850" t="s">
        <v>314</v>
      </c>
      <c r="M2850" s="1">
        <v>4326000</v>
      </c>
      <c r="N2850" s="1">
        <v>0</v>
      </c>
      <c r="O2850" s="1">
        <f t="shared" si="89"/>
        <v>4326000</v>
      </c>
      <c r="P2850" s="1">
        <v>0</v>
      </c>
      <c r="Q2850" s="1">
        <f t="shared" si="90"/>
        <v>4326000</v>
      </c>
    </row>
    <row r="2851" spans="1:17" hidden="1" x14ac:dyDescent="0.25">
      <c r="A2851">
        <v>1445</v>
      </c>
      <c r="B2851">
        <v>4085</v>
      </c>
      <c r="C2851" s="2">
        <v>43742</v>
      </c>
      <c r="D2851" t="s">
        <v>330</v>
      </c>
      <c r="E2851">
        <v>145</v>
      </c>
      <c r="G2851">
        <v>345</v>
      </c>
      <c r="H2851" s="19">
        <v>43742</v>
      </c>
      <c r="I2851" t="s">
        <v>4341</v>
      </c>
      <c r="J2851" t="s">
        <v>7</v>
      </c>
      <c r="K2851" t="s">
        <v>313</v>
      </c>
      <c r="L2851" t="s">
        <v>314</v>
      </c>
      <c r="M2851" s="1">
        <v>11673333</v>
      </c>
      <c r="N2851" s="1">
        <v>0</v>
      </c>
      <c r="O2851" s="1">
        <f t="shared" si="89"/>
        <v>11673333</v>
      </c>
      <c r="P2851" s="1">
        <v>0</v>
      </c>
      <c r="Q2851" s="1">
        <f t="shared" si="90"/>
        <v>11673333</v>
      </c>
    </row>
    <row r="2852" spans="1:17" hidden="1" x14ac:dyDescent="0.25">
      <c r="A2852">
        <v>1442</v>
      </c>
      <c r="B2852">
        <v>4086</v>
      </c>
      <c r="C2852" s="2">
        <v>43742</v>
      </c>
      <c r="D2852" t="s">
        <v>317</v>
      </c>
      <c r="E2852">
        <v>145</v>
      </c>
      <c r="G2852">
        <v>320</v>
      </c>
      <c r="H2852" s="19">
        <v>43742</v>
      </c>
      <c r="I2852" t="s">
        <v>4338</v>
      </c>
      <c r="J2852" t="s">
        <v>7</v>
      </c>
      <c r="K2852" t="s">
        <v>313</v>
      </c>
      <c r="L2852" t="s">
        <v>314</v>
      </c>
      <c r="M2852" s="1">
        <v>15058600</v>
      </c>
      <c r="N2852" s="1">
        <v>0</v>
      </c>
      <c r="O2852" s="1">
        <f t="shared" si="89"/>
        <v>15058600</v>
      </c>
      <c r="P2852" s="1">
        <v>0</v>
      </c>
      <c r="Q2852" s="1">
        <f t="shared" si="90"/>
        <v>15058600</v>
      </c>
    </row>
    <row r="2853" spans="1:17" hidden="1" x14ac:dyDescent="0.25">
      <c r="A2853">
        <v>335</v>
      </c>
      <c r="B2853">
        <v>4092</v>
      </c>
      <c r="C2853" s="2">
        <v>43746</v>
      </c>
      <c r="D2853" t="s">
        <v>186</v>
      </c>
      <c r="E2853">
        <v>1</v>
      </c>
      <c r="G2853">
        <v>67</v>
      </c>
      <c r="H2853" s="19">
        <v>43746</v>
      </c>
      <c r="I2853" t="s">
        <v>4841</v>
      </c>
      <c r="J2853" t="s">
        <v>7</v>
      </c>
      <c r="K2853" t="s">
        <v>313</v>
      </c>
      <c r="L2853" t="s">
        <v>314</v>
      </c>
      <c r="M2853" s="1">
        <v>48613200</v>
      </c>
      <c r="N2853" s="1">
        <v>0</v>
      </c>
      <c r="O2853" s="1">
        <f t="shared" si="89"/>
        <v>48613200</v>
      </c>
      <c r="P2853" s="1">
        <v>48613200</v>
      </c>
      <c r="Q2853" s="1">
        <f t="shared" si="90"/>
        <v>0</v>
      </c>
    </row>
    <row r="2854" spans="1:17" x14ac:dyDescent="0.25">
      <c r="A2854">
        <v>1387</v>
      </c>
      <c r="B2854">
        <v>4097</v>
      </c>
      <c r="C2854" s="2">
        <v>43746</v>
      </c>
      <c r="D2854" t="s">
        <v>2430</v>
      </c>
      <c r="E2854">
        <v>31</v>
      </c>
      <c r="G2854">
        <v>4061</v>
      </c>
      <c r="H2854" s="19">
        <v>43746</v>
      </c>
      <c r="I2854" t="s">
        <v>2431</v>
      </c>
      <c r="J2854" t="s">
        <v>7</v>
      </c>
      <c r="K2854" t="s">
        <v>313</v>
      </c>
      <c r="L2854" t="s">
        <v>336</v>
      </c>
      <c r="M2854" s="1">
        <v>1687484</v>
      </c>
      <c r="N2854" s="1">
        <v>0</v>
      </c>
      <c r="O2854" s="1">
        <f t="shared" si="89"/>
        <v>1687484</v>
      </c>
      <c r="P2854" s="1">
        <v>421871</v>
      </c>
      <c r="Q2854" s="1">
        <f t="shared" si="90"/>
        <v>1265613</v>
      </c>
    </row>
    <row r="2855" spans="1:17" x14ac:dyDescent="0.25">
      <c r="A2855">
        <v>1387</v>
      </c>
      <c r="B2855">
        <v>4099</v>
      </c>
      <c r="C2855" s="2">
        <v>43746</v>
      </c>
      <c r="D2855" t="s">
        <v>4842</v>
      </c>
      <c r="E2855">
        <v>31</v>
      </c>
      <c r="G2855">
        <v>4055</v>
      </c>
      <c r="H2855" s="19">
        <v>43746</v>
      </c>
      <c r="I2855" t="s">
        <v>4843</v>
      </c>
      <c r="J2855" t="s">
        <v>7</v>
      </c>
      <c r="K2855" t="s">
        <v>313</v>
      </c>
      <c r="L2855" t="s">
        <v>336</v>
      </c>
      <c r="M2855" s="1">
        <v>2656224</v>
      </c>
      <c r="N2855" s="1">
        <v>0</v>
      </c>
      <c r="O2855" s="1">
        <f t="shared" si="89"/>
        <v>2656224</v>
      </c>
      <c r="P2855" s="1">
        <v>664056</v>
      </c>
      <c r="Q2855" s="1">
        <f t="shared" si="90"/>
        <v>1992168</v>
      </c>
    </row>
    <row r="2856" spans="1:17" x14ac:dyDescent="0.25">
      <c r="A2856">
        <v>1387</v>
      </c>
      <c r="B2856">
        <v>4100</v>
      </c>
      <c r="C2856" s="2">
        <v>43746</v>
      </c>
      <c r="D2856" t="s">
        <v>4844</v>
      </c>
      <c r="E2856">
        <v>31</v>
      </c>
      <c r="G2856">
        <v>4057</v>
      </c>
      <c r="H2856" s="19">
        <v>43746</v>
      </c>
      <c r="I2856" t="s">
        <v>4845</v>
      </c>
      <c r="J2856" t="s">
        <v>7</v>
      </c>
      <c r="K2856" t="s">
        <v>313</v>
      </c>
      <c r="L2856" t="s">
        <v>336</v>
      </c>
      <c r="M2856" s="1">
        <v>2360696</v>
      </c>
      <c r="N2856" s="1">
        <v>0</v>
      </c>
      <c r="O2856" s="1">
        <f t="shared" si="89"/>
        <v>2360696</v>
      </c>
      <c r="P2856" s="1">
        <v>590174</v>
      </c>
      <c r="Q2856" s="1">
        <f t="shared" si="90"/>
        <v>1770522</v>
      </c>
    </row>
    <row r="2857" spans="1:17" x14ac:dyDescent="0.25">
      <c r="A2857">
        <v>1387</v>
      </c>
      <c r="B2857">
        <v>4101</v>
      </c>
      <c r="C2857" s="2">
        <v>43746</v>
      </c>
      <c r="D2857" t="s">
        <v>2434</v>
      </c>
      <c r="E2857">
        <v>31</v>
      </c>
      <c r="G2857">
        <v>4058</v>
      </c>
      <c r="H2857" s="19">
        <v>43746</v>
      </c>
      <c r="I2857" t="s">
        <v>2435</v>
      </c>
      <c r="J2857" t="s">
        <v>7</v>
      </c>
      <c r="K2857" t="s">
        <v>313</v>
      </c>
      <c r="L2857" t="s">
        <v>336</v>
      </c>
      <c r="M2857" s="1">
        <v>2249976</v>
      </c>
      <c r="N2857" s="1">
        <v>0</v>
      </c>
      <c r="O2857" s="1">
        <f t="shared" si="89"/>
        <v>2249976</v>
      </c>
      <c r="P2857" s="1">
        <v>562494</v>
      </c>
      <c r="Q2857" s="1">
        <f t="shared" si="90"/>
        <v>1687482</v>
      </c>
    </row>
    <row r="2858" spans="1:17" x14ac:dyDescent="0.25">
      <c r="A2858">
        <v>1387</v>
      </c>
      <c r="B2858">
        <v>4102</v>
      </c>
      <c r="C2858" s="2">
        <v>43746</v>
      </c>
      <c r="D2858" t="s">
        <v>2974</v>
      </c>
      <c r="E2858">
        <v>31</v>
      </c>
      <c r="G2858">
        <v>4059</v>
      </c>
      <c r="H2858" s="19">
        <v>43746</v>
      </c>
      <c r="I2858" t="s">
        <v>2973</v>
      </c>
      <c r="J2858" t="s">
        <v>7</v>
      </c>
      <c r="K2858" t="s">
        <v>313</v>
      </c>
      <c r="L2858" t="s">
        <v>336</v>
      </c>
      <c r="M2858" s="1">
        <v>2343728</v>
      </c>
      <c r="N2858" s="1">
        <v>0</v>
      </c>
      <c r="O2858" s="1">
        <f t="shared" si="89"/>
        <v>2343728</v>
      </c>
      <c r="P2858" s="1">
        <v>585932</v>
      </c>
      <c r="Q2858" s="1">
        <f t="shared" si="90"/>
        <v>1757796</v>
      </c>
    </row>
    <row r="2859" spans="1:17" x14ac:dyDescent="0.25">
      <c r="A2859">
        <v>1387</v>
      </c>
      <c r="B2859">
        <v>4103</v>
      </c>
      <c r="C2859" s="2">
        <v>43746</v>
      </c>
      <c r="D2859" t="s">
        <v>2444</v>
      </c>
      <c r="E2859">
        <v>31</v>
      </c>
      <c r="G2859">
        <v>4060</v>
      </c>
      <c r="H2859" s="19">
        <v>43746</v>
      </c>
      <c r="I2859" t="s">
        <v>2445</v>
      </c>
      <c r="J2859" t="s">
        <v>7</v>
      </c>
      <c r="K2859" t="s">
        <v>313</v>
      </c>
      <c r="L2859" t="s">
        <v>336</v>
      </c>
      <c r="M2859" s="1">
        <v>1937480</v>
      </c>
      <c r="N2859" s="1">
        <v>0</v>
      </c>
      <c r="O2859" s="1">
        <f t="shared" si="89"/>
        <v>1937480</v>
      </c>
      <c r="P2859" s="1">
        <v>484370</v>
      </c>
      <c r="Q2859" s="1">
        <f t="shared" si="90"/>
        <v>1453110</v>
      </c>
    </row>
    <row r="2860" spans="1:17" x14ac:dyDescent="0.25">
      <c r="A2860">
        <v>1387</v>
      </c>
      <c r="B2860">
        <v>4107</v>
      </c>
      <c r="C2860" s="2">
        <v>43746</v>
      </c>
      <c r="D2860" t="s">
        <v>3559</v>
      </c>
      <c r="E2860">
        <v>31</v>
      </c>
      <c r="G2860">
        <v>4062</v>
      </c>
      <c r="H2860" s="19">
        <v>43746</v>
      </c>
      <c r="I2860" t="s">
        <v>4846</v>
      </c>
      <c r="J2860" t="s">
        <v>7</v>
      </c>
      <c r="K2860" t="s">
        <v>313</v>
      </c>
      <c r="L2860" t="s">
        <v>336</v>
      </c>
      <c r="M2860" s="1">
        <v>2031228</v>
      </c>
      <c r="N2860" s="1">
        <v>0</v>
      </c>
      <c r="O2860" s="1">
        <f t="shared" si="89"/>
        <v>2031228</v>
      </c>
      <c r="P2860" s="1">
        <v>507807</v>
      </c>
      <c r="Q2860" s="1">
        <f t="shared" si="90"/>
        <v>1523421</v>
      </c>
    </row>
    <row r="2861" spans="1:17" x14ac:dyDescent="0.25">
      <c r="A2861">
        <v>1387</v>
      </c>
      <c r="B2861">
        <v>4108</v>
      </c>
      <c r="C2861" s="2">
        <v>43746</v>
      </c>
      <c r="D2861" t="s">
        <v>1584</v>
      </c>
      <c r="E2861">
        <v>31</v>
      </c>
      <c r="G2861">
        <v>4063</v>
      </c>
      <c r="H2861" s="19">
        <v>43746</v>
      </c>
      <c r="I2861" t="s">
        <v>1585</v>
      </c>
      <c r="J2861" t="s">
        <v>7</v>
      </c>
      <c r="K2861" t="s">
        <v>313</v>
      </c>
      <c r="L2861" t="s">
        <v>336</v>
      </c>
      <c r="M2861" s="1">
        <v>2213152</v>
      </c>
      <c r="N2861" s="1">
        <v>0</v>
      </c>
      <c r="O2861" s="1">
        <f t="shared" si="89"/>
        <v>2213152</v>
      </c>
      <c r="P2861" s="1">
        <v>553288</v>
      </c>
      <c r="Q2861" s="1">
        <f t="shared" si="90"/>
        <v>1659864</v>
      </c>
    </row>
    <row r="2862" spans="1:17" x14ac:dyDescent="0.25">
      <c r="A2862">
        <v>1387</v>
      </c>
      <c r="B2862">
        <v>4109</v>
      </c>
      <c r="C2862" s="2">
        <v>43746</v>
      </c>
      <c r="D2862" t="s">
        <v>1264</v>
      </c>
      <c r="E2862">
        <v>31</v>
      </c>
      <c r="G2862">
        <v>4064</v>
      </c>
      <c r="H2862" s="19">
        <v>43746</v>
      </c>
      <c r="I2862" t="s">
        <v>1265</v>
      </c>
      <c r="J2862" t="s">
        <v>7</v>
      </c>
      <c r="K2862" t="s">
        <v>313</v>
      </c>
      <c r="L2862" t="s">
        <v>336</v>
      </c>
      <c r="M2862" s="1">
        <v>1656232</v>
      </c>
      <c r="N2862" s="1">
        <v>0</v>
      </c>
      <c r="O2862" s="1">
        <f t="shared" si="89"/>
        <v>1656232</v>
      </c>
      <c r="P2862" s="1">
        <v>414058</v>
      </c>
      <c r="Q2862" s="1">
        <f t="shared" si="90"/>
        <v>1242174</v>
      </c>
    </row>
    <row r="2863" spans="1:17" x14ac:dyDescent="0.25">
      <c r="A2863">
        <v>1387</v>
      </c>
      <c r="B2863">
        <v>4110</v>
      </c>
      <c r="C2863" s="2">
        <v>43746</v>
      </c>
      <c r="D2863" t="s">
        <v>2357</v>
      </c>
      <c r="E2863">
        <v>31</v>
      </c>
      <c r="G2863">
        <v>4066</v>
      </c>
      <c r="H2863" s="19">
        <v>43746</v>
      </c>
      <c r="I2863" t="s">
        <v>4847</v>
      </c>
      <c r="J2863" t="s">
        <v>7</v>
      </c>
      <c r="K2863" t="s">
        <v>313</v>
      </c>
      <c r="L2863" t="s">
        <v>336</v>
      </c>
      <c r="M2863" s="1">
        <v>1687484</v>
      </c>
      <c r="N2863" s="1">
        <v>0</v>
      </c>
      <c r="O2863" s="1">
        <f t="shared" si="89"/>
        <v>1687484</v>
      </c>
      <c r="P2863" s="1">
        <v>421871</v>
      </c>
      <c r="Q2863" s="1">
        <f t="shared" si="90"/>
        <v>1265613</v>
      </c>
    </row>
    <row r="2864" spans="1:17" x14ac:dyDescent="0.25">
      <c r="A2864">
        <v>1387</v>
      </c>
      <c r="B2864">
        <v>4111</v>
      </c>
      <c r="C2864" s="2">
        <v>43746</v>
      </c>
      <c r="D2864" t="s">
        <v>3028</v>
      </c>
      <c r="E2864">
        <v>31</v>
      </c>
      <c r="G2864">
        <v>4106</v>
      </c>
      <c r="H2864" s="19">
        <v>43746</v>
      </c>
      <c r="I2864" t="s">
        <v>3027</v>
      </c>
      <c r="J2864" t="s">
        <v>7</v>
      </c>
      <c r="K2864" t="s">
        <v>313</v>
      </c>
      <c r="L2864" t="s">
        <v>336</v>
      </c>
      <c r="M2864" s="1">
        <v>1656232</v>
      </c>
      <c r="N2864" s="1">
        <v>0</v>
      </c>
      <c r="O2864" s="1">
        <f t="shared" si="89"/>
        <v>1656232</v>
      </c>
      <c r="P2864" s="1">
        <v>414058</v>
      </c>
      <c r="Q2864" s="1">
        <f t="shared" si="90"/>
        <v>1242174</v>
      </c>
    </row>
    <row r="2865" spans="1:17" x14ac:dyDescent="0.25">
      <c r="A2865">
        <v>1387</v>
      </c>
      <c r="B2865">
        <v>4112</v>
      </c>
      <c r="C2865" s="2">
        <v>43746</v>
      </c>
      <c r="D2865" t="s">
        <v>1733</v>
      </c>
      <c r="E2865">
        <v>31</v>
      </c>
      <c r="G2865">
        <v>4107</v>
      </c>
      <c r="H2865" s="19">
        <v>43746</v>
      </c>
      <c r="I2865" t="s">
        <v>1734</v>
      </c>
      <c r="J2865" t="s">
        <v>7</v>
      </c>
      <c r="K2865" t="s">
        <v>313</v>
      </c>
      <c r="L2865" t="s">
        <v>336</v>
      </c>
      <c r="M2865" s="1">
        <v>1656232</v>
      </c>
      <c r="N2865" s="1">
        <v>0</v>
      </c>
      <c r="O2865" s="1">
        <f t="shared" si="89"/>
        <v>1656232</v>
      </c>
      <c r="P2865" s="1">
        <v>414058</v>
      </c>
      <c r="Q2865" s="1">
        <f t="shared" si="90"/>
        <v>1242174</v>
      </c>
    </row>
    <row r="2866" spans="1:17" x14ac:dyDescent="0.25">
      <c r="A2866">
        <v>1387</v>
      </c>
      <c r="B2866">
        <v>4113</v>
      </c>
      <c r="C2866" s="2">
        <v>43746</v>
      </c>
      <c r="D2866" t="s">
        <v>1984</v>
      </c>
      <c r="E2866">
        <v>31</v>
      </c>
      <c r="G2866">
        <v>4108</v>
      </c>
      <c r="H2866" s="19">
        <v>43746</v>
      </c>
      <c r="I2866" t="s">
        <v>4848</v>
      </c>
      <c r="J2866" t="s">
        <v>7</v>
      </c>
      <c r="K2866" t="s">
        <v>313</v>
      </c>
      <c r="L2866" t="s">
        <v>336</v>
      </c>
      <c r="M2866" s="1">
        <v>2929660</v>
      </c>
      <c r="N2866" s="1">
        <v>0</v>
      </c>
      <c r="O2866" s="1">
        <f t="shared" si="89"/>
        <v>2929660</v>
      </c>
      <c r="P2866" s="1">
        <v>1171864</v>
      </c>
      <c r="Q2866" s="1">
        <f t="shared" si="90"/>
        <v>1757796</v>
      </c>
    </row>
    <row r="2867" spans="1:17" x14ac:dyDescent="0.25">
      <c r="A2867">
        <v>1387</v>
      </c>
      <c r="B2867">
        <v>4114</v>
      </c>
      <c r="C2867" s="2">
        <v>43746</v>
      </c>
      <c r="D2867" t="s">
        <v>2146</v>
      </c>
      <c r="E2867">
        <v>31</v>
      </c>
      <c r="G2867">
        <v>4109</v>
      </c>
      <c r="H2867" s="19">
        <v>43746</v>
      </c>
      <c r="I2867" t="s">
        <v>2147</v>
      </c>
      <c r="J2867" t="s">
        <v>7</v>
      </c>
      <c r="K2867" t="s">
        <v>313</v>
      </c>
      <c r="L2867" t="s">
        <v>336</v>
      </c>
      <c r="M2867" s="1">
        <v>2499976</v>
      </c>
      <c r="N2867" s="1">
        <v>0</v>
      </c>
      <c r="O2867" s="1">
        <f t="shared" si="89"/>
        <v>2499976</v>
      </c>
      <c r="P2867" s="1">
        <v>624994</v>
      </c>
      <c r="Q2867" s="1">
        <f t="shared" si="90"/>
        <v>1874982</v>
      </c>
    </row>
    <row r="2868" spans="1:17" x14ac:dyDescent="0.25">
      <c r="A2868">
        <v>1387</v>
      </c>
      <c r="B2868">
        <v>4115</v>
      </c>
      <c r="C2868" s="2">
        <v>43746</v>
      </c>
      <c r="D2868" t="s">
        <v>2631</v>
      </c>
      <c r="E2868">
        <v>31</v>
      </c>
      <c r="G2868">
        <v>4110</v>
      </c>
      <c r="H2868" s="19">
        <v>43746</v>
      </c>
      <c r="I2868" t="s">
        <v>2632</v>
      </c>
      <c r="J2868" t="s">
        <v>7</v>
      </c>
      <c r="K2868" t="s">
        <v>313</v>
      </c>
      <c r="L2868" t="s">
        <v>336</v>
      </c>
      <c r="M2868" s="1">
        <v>2406224</v>
      </c>
      <c r="N2868" s="1">
        <v>0</v>
      </c>
      <c r="O2868" s="1">
        <f t="shared" si="89"/>
        <v>2406224</v>
      </c>
      <c r="P2868" s="1">
        <v>601556</v>
      </c>
      <c r="Q2868" s="1">
        <f t="shared" si="90"/>
        <v>1804668</v>
      </c>
    </row>
    <row r="2869" spans="1:17" x14ac:dyDescent="0.25">
      <c r="A2869">
        <v>1387</v>
      </c>
      <c r="B2869">
        <v>4116</v>
      </c>
      <c r="C2869" s="2">
        <v>43746</v>
      </c>
      <c r="D2869" t="s">
        <v>2614</v>
      </c>
      <c r="E2869">
        <v>31</v>
      </c>
      <c r="G2869">
        <v>4111</v>
      </c>
      <c r="H2869" s="19">
        <v>43746</v>
      </c>
      <c r="I2869" t="s">
        <v>2615</v>
      </c>
      <c r="J2869" t="s">
        <v>7</v>
      </c>
      <c r="K2869" t="s">
        <v>313</v>
      </c>
      <c r="L2869" t="s">
        <v>336</v>
      </c>
      <c r="M2869" s="1">
        <v>2093728</v>
      </c>
      <c r="N2869" s="1">
        <v>0</v>
      </c>
      <c r="O2869" s="1">
        <f t="shared" si="89"/>
        <v>2093728</v>
      </c>
      <c r="P2869" s="1">
        <v>523432</v>
      </c>
      <c r="Q2869" s="1">
        <f t="shared" si="90"/>
        <v>1570296</v>
      </c>
    </row>
    <row r="2870" spans="1:17" x14ac:dyDescent="0.25">
      <c r="A2870">
        <v>1387</v>
      </c>
      <c r="B2870">
        <v>4117</v>
      </c>
      <c r="C2870" s="2">
        <v>43746</v>
      </c>
      <c r="D2870" t="s">
        <v>2984</v>
      </c>
      <c r="E2870">
        <v>31</v>
      </c>
      <c r="G2870">
        <v>4112</v>
      </c>
      <c r="H2870" s="19">
        <v>43746</v>
      </c>
      <c r="I2870" t="s">
        <v>2983</v>
      </c>
      <c r="J2870" t="s">
        <v>7</v>
      </c>
      <c r="K2870" t="s">
        <v>313</v>
      </c>
      <c r="L2870" t="s">
        <v>336</v>
      </c>
      <c r="M2870" s="1">
        <v>1687484</v>
      </c>
      <c r="N2870" s="1">
        <v>0</v>
      </c>
      <c r="O2870" s="1">
        <f t="shared" si="89"/>
        <v>1687484</v>
      </c>
      <c r="P2870" s="1">
        <v>421871</v>
      </c>
      <c r="Q2870" s="1">
        <f t="shared" si="90"/>
        <v>1265613</v>
      </c>
    </row>
    <row r="2871" spans="1:17" x14ac:dyDescent="0.25">
      <c r="A2871">
        <v>1387</v>
      </c>
      <c r="B2871">
        <v>4118</v>
      </c>
      <c r="C2871" s="2">
        <v>43746</v>
      </c>
      <c r="D2871" t="s">
        <v>1592</v>
      </c>
      <c r="E2871">
        <v>31</v>
      </c>
      <c r="G2871">
        <v>4113</v>
      </c>
      <c r="H2871" s="19">
        <v>43746</v>
      </c>
      <c r="I2871" t="s">
        <v>1593</v>
      </c>
      <c r="J2871" t="s">
        <v>7</v>
      </c>
      <c r="K2871" t="s">
        <v>313</v>
      </c>
      <c r="L2871" t="s">
        <v>336</v>
      </c>
      <c r="M2871" s="1">
        <v>2009444</v>
      </c>
      <c r="N2871" s="1">
        <v>0</v>
      </c>
      <c r="O2871" s="1">
        <f t="shared" si="89"/>
        <v>2009444</v>
      </c>
      <c r="P2871" s="1">
        <v>502361</v>
      </c>
      <c r="Q2871" s="1">
        <f t="shared" si="90"/>
        <v>1507083</v>
      </c>
    </row>
    <row r="2872" spans="1:17" x14ac:dyDescent="0.25">
      <c r="A2872">
        <v>1387</v>
      </c>
      <c r="B2872">
        <v>4119</v>
      </c>
      <c r="C2872" s="2">
        <v>43746</v>
      </c>
      <c r="D2872" t="s">
        <v>1765</v>
      </c>
      <c r="E2872">
        <v>31</v>
      </c>
      <c r="G2872">
        <v>4114</v>
      </c>
      <c r="H2872" s="19">
        <v>43746</v>
      </c>
      <c r="I2872" t="s">
        <v>1766</v>
      </c>
      <c r="J2872" t="s">
        <v>7</v>
      </c>
      <c r="K2872" t="s">
        <v>313</v>
      </c>
      <c r="L2872" t="s">
        <v>336</v>
      </c>
      <c r="M2872" s="1">
        <v>1449966</v>
      </c>
      <c r="N2872" s="1">
        <v>0</v>
      </c>
      <c r="O2872" s="1">
        <f t="shared" si="89"/>
        <v>1449966</v>
      </c>
      <c r="P2872" s="1">
        <v>483322</v>
      </c>
      <c r="Q2872" s="1">
        <f t="shared" si="90"/>
        <v>966644</v>
      </c>
    </row>
    <row r="2873" spans="1:17" x14ac:dyDescent="0.25">
      <c r="A2873">
        <v>1387</v>
      </c>
      <c r="B2873">
        <v>4120</v>
      </c>
      <c r="C2873" s="2">
        <v>43746</v>
      </c>
      <c r="D2873" t="s">
        <v>2576</v>
      </c>
      <c r="E2873">
        <v>31</v>
      </c>
      <c r="G2873">
        <v>4115</v>
      </c>
      <c r="H2873" s="19">
        <v>43746</v>
      </c>
      <c r="I2873" t="s">
        <v>2577</v>
      </c>
      <c r="J2873" t="s">
        <v>7</v>
      </c>
      <c r="K2873" t="s">
        <v>313</v>
      </c>
      <c r="L2873" t="s">
        <v>336</v>
      </c>
      <c r="M2873" s="1">
        <v>2437476</v>
      </c>
      <c r="N2873" s="1">
        <v>0</v>
      </c>
      <c r="O2873" s="1">
        <f t="shared" si="89"/>
        <v>2437476</v>
      </c>
      <c r="P2873" s="1">
        <v>609369</v>
      </c>
      <c r="Q2873" s="1">
        <f t="shared" si="90"/>
        <v>1828107</v>
      </c>
    </row>
    <row r="2874" spans="1:17" x14ac:dyDescent="0.25">
      <c r="A2874">
        <v>1387</v>
      </c>
      <c r="B2874">
        <v>4121</v>
      </c>
      <c r="C2874" s="2">
        <v>43746</v>
      </c>
      <c r="D2874" t="s">
        <v>2142</v>
      </c>
      <c r="E2874">
        <v>31</v>
      </c>
      <c r="G2874">
        <v>4079</v>
      </c>
      <c r="H2874" s="19">
        <v>43746</v>
      </c>
      <c r="I2874" t="s">
        <v>2143</v>
      </c>
      <c r="J2874" t="s">
        <v>7</v>
      </c>
      <c r="K2874" t="s">
        <v>313</v>
      </c>
      <c r="L2874" t="s">
        <v>336</v>
      </c>
      <c r="M2874" s="1">
        <v>1999980</v>
      </c>
      <c r="N2874" s="1">
        <v>0</v>
      </c>
      <c r="O2874" s="1">
        <f t="shared" si="89"/>
        <v>1999980</v>
      </c>
      <c r="P2874" s="1">
        <v>499995</v>
      </c>
      <c r="Q2874" s="1">
        <f t="shared" si="90"/>
        <v>1499985</v>
      </c>
    </row>
    <row r="2875" spans="1:17" x14ac:dyDescent="0.25">
      <c r="A2875">
        <v>1387</v>
      </c>
      <c r="B2875">
        <v>4122</v>
      </c>
      <c r="C2875" s="2">
        <v>43746</v>
      </c>
      <c r="D2875" t="s">
        <v>604</v>
      </c>
      <c r="E2875">
        <v>31</v>
      </c>
      <c r="G2875">
        <v>4067</v>
      </c>
      <c r="H2875" s="19">
        <v>43756</v>
      </c>
      <c r="I2875" t="s">
        <v>605</v>
      </c>
      <c r="J2875" t="s">
        <v>7</v>
      </c>
      <c r="K2875" t="s">
        <v>313</v>
      </c>
      <c r="L2875" t="s">
        <v>336</v>
      </c>
      <c r="M2875" s="1">
        <v>1562484</v>
      </c>
      <c r="N2875" s="1">
        <v>0</v>
      </c>
      <c r="O2875" s="1">
        <f t="shared" si="89"/>
        <v>1562484</v>
      </c>
      <c r="P2875" s="1">
        <v>390621</v>
      </c>
      <c r="Q2875" s="1">
        <f t="shared" si="90"/>
        <v>1171863</v>
      </c>
    </row>
    <row r="2876" spans="1:17" x14ac:dyDescent="0.25">
      <c r="A2876">
        <v>1387</v>
      </c>
      <c r="B2876">
        <v>4123</v>
      </c>
      <c r="C2876" s="2">
        <v>43746</v>
      </c>
      <c r="D2876" t="s">
        <v>1294</v>
      </c>
      <c r="E2876">
        <v>31</v>
      </c>
      <c r="G2876">
        <v>4068</v>
      </c>
      <c r="H2876" s="19">
        <v>43746</v>
      </c>
      <c r="I2876" t="s">
        <v>1295</v>
      </c>
      <c r="J2876" t="s">
        <v>7</v>
      </c>
      <c r="K2876" t="s">
        <v>313</v>
      </c>
      <c r="L2876" t="s">
        <v>336</v>
      </c>
      <c r="M2876" s="1">
        <v>2124624</v>
      </c>
      <c r="N2876" s="1">
        <v>0</v>
      </c>
      <c r="O2876" s="1">
        <f t="shared" si="89"/>
        <v>2124624</v>
      </c>
      <c r="P2876" s="1">
        <v>531156</v>
      </c>
      <c r="Q2876" s="1">
        <f t="shared" si="90"/>
        <v>1593468</v>
      </c>
    </row>
    <row r="2877" spans="1:17" x14ac:dyDescent="0.25">
      <c r="A2877">
        <v>1387</v>
      </c>
      <c r="B2877">
        <v>4124</v>
      </c>
      <c r="C2877" s="2">
        <v>43746</v>
      </c>
      <c r="D2877" t="s">
        <v>2120</v>
      </c>
      <c r="E2877">
        <v>31</v>
      </c>
      <c r="G2877">
        <v>4069</v>
      </c>
      <c r="H2877" s="19">
        <v>43746</v>
      </c>
      <c r="I2877" t="s">
        <v>2121</v>
      </c>
      <c r="J2877" t="s">
        <v>7</v>
      </c>
      <c r="K2877" t="s">
        <v>313</v>
      </c>
      <c r="L2877" t="s">
        <v>336</v>
      </c>
      <c r="M2877" s="1">
        <v>1999980</v>
      </c>
      <c r="N2877" s="1">
        <v>0</v>
      </c>
      <c r="O2877" s="1">
        <f t="shared" si="89"/>
        <v>1999980</v>
      </c>
      <c r="P2877" s="1">
        <v>499995</v>
      </c>
      <c r="Q2877" s="1">
        <f t="shared" si="90"/>
        <v>1499985</v>
      </c>
    </row>
    <row r="2878" spans="1:17" x14ac:dyDescent="0.25">
      <c r="A2878">
        <v>1387</v>
      </c>
      <c r="B2878">
        <v>4125</v>
      </c>
      <c r="C2878" s="2">
        <v>43746</v>
      </c>
      <c r="D2878" t="s">
        <v>2465</v>
      </c>
      <c r="E2878">
        <v>31</v>
      </c>
      <c r="G2878">
        <v>4070</v>
      </c>
      <c r="H2878" s="19">
        <v>43746</v>
      </c>
      <c r="I2878" t="s">
        <v>2466</v>
      </c>
      <c r="J2878" t="s">
        <v>7</v>
      </c>
      <c r="K2878" t="s">
        <v>313</v>
      </c>
      <c r="L2878" t="s">
        <v>336</v>
      </c>
      <c r="M2878" s="1">
        <v>2093728</v>
      </c>
      <c r="N2878" s="1">
        <v>0</v>
      </c>
      <c r="O2878" s="1">
        <f t="shared" si="89"/>
        <v>2093728</v>
      </c>
      <c r="P2878" s="1">
        <v>523432</v>
      </c>
      <c r="Q2878" s="1">
        <f t="shared" si="90"/>
        <v>1570296</v>
      </c>
    </row>
    <row r="2879" spans="1:17" x14ac:dyDescent="0.25">
      <c r="A2879">
        <v>1387</v>
      </c>
      <c r="B2879">
        <v>4127</v>
      </c>
      <c r="C2879" s="2">
        <v>43746</v>
      </c>
      <c r="D2879" t="s">
        <v>2670</v>
      </c>
      <c r="E2879">
        <v>31</v>
      </c>
      <c r="G2879">
        <v>4097</v>
      </c>
      <c r="H2879" s="19">
        <v>43746</v>
      </c>
      <c r="I2879" t="s">
        <v>2671</v>
      </c>
      <c r="J2879" t="s">
        <v>7</v>
      </c>
      <c r="K2879" t="s">
        <v>313</v>
      </c>
      <c r="L2879" t="s">
        <v>336</v>
      </c>
      <c r="M2879" s="1">
        <v>2499976</v>
      </c>
      <c r="N2879" s="1">
        <v>0</v>
      </c>
      <c r="O2879" s="1">
        <f t="shared" si="89"/>
        <v>2499976</v>
      </c>
      <c r="P2879" s="1">
        <v>624994</v>
      </c>
      <c r="Q2879" s="1">
        <f t="shared" si="90"/>
        <v>1874982</v>
      </c>
    </row>
    <row r="2880" spans="1:17" x14ac:dyDescent="0.25">
      <c r="A2880">
        <v>1387</v>
      </c>
      <c r="B2880">
        <v>4128</v>
      </c>
      <c r="C2880" s="2">
        <v>43746</v>
      </c>
      <c r="D2880" t="s">
        <v>2639</v>
      </c>
      <c r="E2880">
        <v>31</v>
      </c>
      <c r="G2880">
        <v>4098</v>
      </c>
      <c r="H2880" s="19">
        <v>43746</v>
      </c>
      <c r="I2880" t="s">
        <v>2640</v>
      </c>
      <c r="J2880" t="s">
        <v>7</v>
      </c>
      <c r="K2880" t="s">
        <v>313</v>
      </c>
      <c r="L2880" t="s">
        <v>336</v>
      </c>
      <c r="M2880" s="1">
        <v>1656232</v>
      </c>
      <c r="N2880" s="1">
        <v>0</v>
      </c>
      <c r="O2880" s="1">
        <f t="shared" si="89"/>
        <v>1656232</v>
      </c>
      <c r="P2880" s="1">
        <v>414058</v>
      </c>
      <c r="Q2880" s="1">
        <f t="shared" si="90"/>
        <v>1242174</v>
      </c>
    </row>
    <row r="2881" spans="1:17" x14ac:dyDescent="0.25">
      <c r="A2881">
        <v>1387</v>
      </c>
      <c r="B2881">
        <v>4129</v>
      </c>
      <c r="C2881" s="2">
        <v>43746</v>
      </c>
      <c r="D2881" t="s">
        <v>2459</v>
      </c>
      <c r="E2881">
        <v>31</v>
      </c>
      <c r="G2881">
        <v>4099</v>
      </c>
      <c r="H2881" s="19">
        <v>43746</v>
      </c>
      <c r="I2881" t="s">
        <v>2460</v>
      </c>
      <c r="J2881" t="s">
        <v>7</v>
      </c>
      <c r="K2881" t="s">
        <v>313</v>
      </c>
      <c r="L2881" t="s">
        <v>336</v>
      </c>
      <c r="M2881" s="1">
        <v>3398405</v>
      </c>
      <c r="N2881" s="1">
        <v>0</v>
      </c>
      <c r="O2881" s="1">
        <f t="shared" si="89"/>
        <v>3398405</v>
      </c>
      <c r="P2881" s="1">
        <v>1359362</v>
      </c>
      <c r="Q2881" s="1">
        <f t="shared" si="90"/>
        <v>2039043</v>
      </c>
    </row>
    <row r="2882" spans="1:17" x14ac:dyDescent="0.25">
      <c r="A2882">
        <v>1387</v>
      </c>
      <c r="B2882">
        <v>4130</v>
      </c>
      <c r="C2882" s="2">
        <v>43746</v>
      </c>
      <c r="D2882" t="s">
        <v>688</v>
      </c>
      <c r="E2882">
        <v>31</v>
      </c>
      <c r="G2882">
        <v>4100</v>
      </c>
      <c r="H2882" s="19">
        <v>43746</v>
      </c>
      <c r="I2882" t="s">
        <v>689</v>
      </c>
      <c r="J2882" t="s">
        <v>7</v>
      </c>
      <c r="K2882" t="s">
        <v>313</v>
      </c>
      <c r="L2882" t="s">
        <v>336</v>
      </c>
      <c r="M2882" s="1">
        <v>2360696</v>
      </c>
      <c r="N2882" s="1">
        <v>0</v>
      </c>
      <c r="O2882" s="1">
        <f t="shared" si="89"/>
        <v>2360696</v>
      </c>
      <c r="P2882" s="1">
        <v>590174</v>
      </c>
      <c r="Q2882" s="1">
        <f t="shared" si="90"/>
        <v>1770522</v>
      </c>
    </row>
    <row r="2883" spans="1:17" x14ac:dyDescent="0.25">
      <c r="A2883">
        <v>1387</v>
      </c>
      <c r="B2883">
        <v>4131</v>
      </c>
      <c r="C2883" s="2">
        <v>43746</v>
      </c>
      <c r="D2883" t="s">
        <v>2626</v>
      </c>
      <c r="E2883">
        <v>31</v>
      </c>
      <c r="G2883">
        <v>4101</v>
      </c>
      <c r="H2883" s="19">
        <v>43746</v>
      </c>
      <c r="I2883" t="s">
        <v>2627</v>
      </c>
      <c r="J2883" t="s">
        <v>7</v>
      </c>
      <c r="K2883" t="s">
        <v>313</v>
      </c>
      <c r="L2883" t="s">
        <v>336</v>
      </c>
      <c r="M2883" s="1">
        <v>2031228</v>
      </c>
      <c r="N2883" s="1">
        <v>0</v>
      </c>
      <c r="O2883" s="1">
        <f t="shared" si="89"/>
        <v>2031228</v>
      </c>
      <c r="P2883" s="1">
        <v>507807</v>
      </c>
      <c r="Q2883" s="1">
        <f t="shared" si="90"/>
        <v>1523421</v>
      </c>
    </row>
    <row r="2884" spans="1:17" x14ac:dyDescent="0.25">
      <c r="A2884">
        <v>1387</v>
      </c>
      <c r="B2884">
        <v>4132</v>
      </c>
      <c r="C2884" s="2">
        <v>43746</v>
      </c>
      <c r="D2884" t="s">
        <v>2582</v>
      </c>
      <c r="E2884">
        <v>31</v>
      </c>
      <c r="G2884">
        <v>4102</v>
      </c>
      <c r="H2884" s="19">
        <v>43746</v>
      </c>
      <c r="I2884" t="s">
        <v>2583</v>
      </c>
      <c r="J2884" t="s">
        <v>7</v>
      </c>
      <c r="K2884" t="s">
        <v>313</v>
      </c>
      <c r="L2884" t="s">
        <v>336</v>
      </c>
      <c r="M2884" s="1">
        <v>2187476</v>
      </c>
      <c r="N2884" s="1">
        <v>0</v>
      </c>
      <c r="O2884" s="1">
        <f t="shared" si="89"/>
        <v>2187476</v>
      </c>
      <c r="P2884" s="1">
        <v>546869</v>
      </c>
      <c r="Q2884" s="1">
        <f t="shared" si="90"/>
        <v>1640607</v>
      </c>
    </row>
    <row r="2885" spans="1:17" x14ac:dyDescent="0.25">
      <c r="A2885">
        <v>1387</v>
      </c>
      <c r="B2885">
        <v>4133</v>
      </c>
      <c r="C2885" s="2">
        <v>43746</v>
      </c>
      <c r="D2885" t="s">
        <v>2118</v>
      </c>
      <c r="E2885">
        <v>31</v>
      </c>
      <c r="G2885">
        <v>4103</v>
      </c>
      <c r="H2885" s="19">
        <v>43746</v>
      </c>
      <c r="I2885" t="s">
        <v>2119</v>
      </c>
      <c r="J2885" t="s">
        <v>7</v>
      </c>
      <c r="K2885" t="s">
        <v>313</v>
      </c>
      <c r="L2885" t="s">
        <v>336</v>
      </c>
      <c r="M2885" s="1">
        <v>2749972</v>
      </c>
      <c r="N2885" s="1">
        <v>0</v>
      </c>
      <c r="O2885" s="1">
        <f t="shared" ref="O2885:O2948" si="91">M2885-N2885</f>
        <v>2749972</v>
      </c>
      <c r="P2885" s="1">
        <v>687493</v>
      </c>
      <c r="Q2885" s="1">
        <f t="shared" ref="Q2885:Q2948" si="92">O2885-P2885</f>
        <v>2062479</v>
      </c>
    </row>
    <row r="2886" spans="1:17" x14ac:dyDescent="0.25">
      <c r="A2886">
        <v>1387</v>
      </c>
      <c r="B2886">
        <v>4134</v>
      </c>
      <c r="C2886" s="2">
        <v>43746</v>
      </c>
      <c r="D2886" t="s">
        <v>2132</v>
      </c>
      <c r="E2886">
        <v>31</v>
      </c>
      <c r="G2886">
        <v>4104</v>
      </c>
      <c r="H2886" s="19">
        <v>43746</v>
      </c>
      <c r="I2886" t="s">
        <v>2133</v>
      </c>
      <c r="J2886" t="s">
        <v>7</v>
      </c>
      <c r="K2886" t="s">
        <v>313</v>
      </c>
      <c r="L2886" t="s">
        <v>336</v>
      </c>
      <c r="M2886" s="1">
        <v>2343728</v>
      </c>
      <c r="N2886" s="1">
        <v>0</v>
      </c>
      <c r="O2886" s="1">
        <f t="shared" si="91"/>
        <v>2343728</v>
      </c>
      <c r="P2886" s="1">
        <v>585932</v>
      </c>
      <c r="Q2886" s="1">
        <f t="shared" si="92"/>
        <v>1757796</v>
      </c>
    </row>
    <row r="2887" spans="1:17" x14ac:dyDescent="0.25">
      <c r="A2887">
        <v>1387</v>
      </c>
      <c r="B2887">
        <v>4135</v>
      </c>
      <c r="C2887" s="2">
        <v>43746</v>
      </c>
      <c r="D2887" t="s">
        <v>2325</v>
      </c>
      <c r="E2887">
        <v>31</v>
      </c>
      <c r="G2887">
        <v>4105</v>
      </c>
      <c r="H2887" s="19">
        <v>43746</v>
      </c>
      <c r="I2887" t="s">
        <v>2326</v>
      </c>
      <c r="J2887" t="s">
        <v>7</v>
      </c>
      <c r="K2887" t="s">
        <v>313</v>
      </c>
      <c r="L2887" t="s">
        <v>336</v>
      </c>
      <c r="M2887" s="1">
        <v>2281228</v>
      </c>
      <c r="N2887" s="1">
        <v>0</v>
      </c>
      <c r="O2887" s="1">
        <f t="shared" si="91"/>
        <v>2281228</v>
      </c>
      <c r="P2887" s="1">
        <v>570307</v>
      </c>
      <c r="Q2887" s="1">
        <f t="shared" si="92"/>
        <v>1710921</v>
      </c>
    </row>
    <row r="2888" spans="1:17" x14ac:dyDescent="0.25">
      <c r="A2888">
        <v>1387</v>
      </c>
      <c r="B2888">
        <v>4136</v>
      </c>
      <c r="C2888" s="2">
        <v>43746</v>
      </c>
      <c r="D2888" t="s">
        <v>4849</v>
      </c>
      <c r="E2888">
        <v>31</v>
      </c>
      <c r="G2888">
        <v>4086</v>
      </c>
      <c r="H2888" s="19">
        <v>43746</v>
      </c>
      <c r="I2888" t="s">
        <v>4850</v>
      </c>
      <c r="J2888" t="s">
        <v>7</v>
      </c>
      <c r="K2888" t="s">
        <v>313</v>
      </c>
      <c r="L2888" t="s">
        <v>336</v>
      </c>
      <c r="M2888" s="1">
        <v>2187476</v>
      </c>
      <c r="N2888" s="1">
        <v>0</v>
      </c>
      <c r="O2888" s="1">
        <f t="shared" si="91"/>
        <v>2187476</v>
      </c>
      <c r="P2888" s="1">
        <v>546869</v>
      </c>
      <c r="Q2888" s="1">
        <f t="shared" si="92"/>
        <v>1640607</v>
      </c>
    </row>
    <row r="2889" spans="1:17" x14ac:dyDescent="0.25">
      <c r="A2889">
        <v>1387</v>
      </c>
      <c r="B2889">
        <v>4137</v>
      </c>
      <c r="C2889" s="2">
        <v>43746</v>
      </c>
      <c r="D2889" t="s">
        <v>1737</v>
      </c>
      <c r="E2889">
        <v>31</v>
      </c>
      <c r="G2889">
        <v>4087</v>
      </c>
      <c r="H2889" s="19">
        <v>43746</v>
      </c>
      <c r="I2889" t="s">
        <v>1738</v>
      </c>
      <c r="J2889" t="s">
        <v>7</v>
      </c>
      <c r="K2889" t="s">
        <v>313</v>
      </c>
      <c r="L2889" t="s">
        <v>336</v>
      </c>
      <c r="M2889" s="1">
        <v>2156228</v>
      </c>
      <c r="N2889" s="1">
        <v>0</v>
      </c>
      <c r="O2889" s="1">
        <f t="shared" si="91"/>
        <v>2156228</v>
      </c>
      <c r="P2889" s="1">
        <v>539057</v>
      </c>
      <c r="Q2889" s="1">
        <f t="shared" si="92"/>
        <v>1617171</v>
      </c>
    </row>
    <row r="2890" spans="1:17" hidden="1" x14ac:dyDescent="0.25">
      <c r="A2890">
        <v>1306</v>
      </c>
      <c r="B2890">
        <v>4138</v>
      </c>
      <c r="C2890" s="2">
        <v>43746</v>
      </c>
      <c r="D2890" t="s">
        <v>4851</v>
      </c>
      <c r="E2890">
        <v>31</v>
      </c>
      <c r="G2890">
        <v>4118</v>
      </c>
      <c r="H2890" s="19">
        <v>43746</v>
      </c>
      <c r="I2890" t="s">
        <v>3700</v>
      </c>
      <c r="J2890" t="s">
        <v>7</v>
      </c>
      <c r="K2890" t="s">
        <v>2253</v>
      </c>
      <c r="L2890" t="s">
        <v>2485</v>
      </c>
      <c r="M2890" s="1">
        <v>33871380</v>
      </c>
      <c r="N2890" s="1">
        <v>0</v>
      </c>
      <c r="O2890" s="1">
        <f t="shared" si="91"/>
        <v>33871380</v>
      </c>
      <c r="P2890" s="1">
        <v>33871380</v>
      </c>
      <c r="Q2890" s="1">
        <f t="shared" si="92"/>
        <v>0</v>
      </c>
    </row>
    <row r="2891" spans="1:17" x14ac:dyDescent="0.25">
      <c r="A2891">
        <v>1387</v>
      </c>
      <c r="B2891">
        <v>4139</v>
      </c>
      <c r="C2891" s="2">
        <v>43746</v>
      </c>
      <c r="D2891" t="s">
        <v>1731</v>
      </c>
      <c r="E2891">
        <v>31</v>
      </c>
      <c r="G2891">
        <v>4089</v>
      </c>
      <c r="H2891" s="19">
        <v>43746</v>
      </c>
      <c r="I2891" t="s">
        <v>1732</v>
      </c>
      <c r="J2891" t="s">
        <v>7</v>
      </c>
      <c r="K2891" t="s">
        <v>313</v>
      </c>
      <c r="L2891" t="s">
        <v>336</v>
      </c>
      <c r="M2891" s="1">
        <v>1933048</v>
      </c>
      <c r="N2891" s="1">
        <v>0</v>
      </c>
      <c r="O2891" s="1">
        <f t="shared" si="91"/>
        <v>1933048</v>
      </c>
      <c r="P2891" s="1">
        <v>483262</v>
      </c>
      <c r="Q2891" s="1">
        <f t="shared" si="92"/>
        <v>1449786</v>
      </c>
    </row>
    <row r="2892" spans="1:17" x14ac:dyDescent="0.25">
      <c r="A2892">
        <v>1387</v>
      </c>
      <c r="B2892">
        <v>4140</v>
      </c>
      <c r="C2892" s="2">
        <v>43746</v>
      </c>
      <c r="D2892" t="s">
        <v>1775</v>
      </c>
      <c r="E2892">
        <v>31</v>
      </c>
      <c r="G2892">
        <v>4075</v>
      </c>
      <c r="H2892" s="19">
        <v>43746</v>
      </c>
      <c r="I2892" t="s">
        <v>1776</v>
      </c>
      <c r="J2892" t="s">
        <v>7</v>
      </c>
      <c r="K2892" t="s">
        <v>313</v>
      </c>
      <c r="L2892" t="s">
        <v>336</v>
      </c>
      <c r="M2892" s="1">
        <v>1918064</v>
      </c>
      <c r="N2892" s="1">
        <v>0</v>
      </c>
      <c r="O2892" s="1">
        <f t="shared" si="91"/>
        <v>1918064</v>
      </c>
      <c r="P2892" s="1">
        <v>479516</v>
      </c>
      <c r="Q2892" s="1">
        <f t="shared" si="92"/>
        <v>1438548</v>
      </c>
    </row>
    <row r="2893" spans="1:17" x14ac:dyDescent="0.25">
      <c r="A2893">
        <v>1387</v>
      </c>
      <c r="B2893">
        <v>4141</v>
      </c>
      <c r="C2893" s="2">
        <v>43746</v>
      </c>
      <c r="D2893" t="s">
        <v>4852</v>
      </c>
      <c r="E2893">
        <v>31</v>
      </c>
      <c r="G2893">
        <v>4088</v>
      </c>
      <c r="H2893" s="19">
        <v>43746</v>
      </c>
      <c r="I2893" t="s">
        <v>4853</v>
      </c>
      <c r="J2893" t="s">
        <v>7</v>
      </c>
      <c r="K2893" t="s">
        <v>313</v>
      </c>
      <c r="L2893" t="s">
        <v>336</v>
      </c>
      <c r="M2893" s="1">
        <v>2249976</v>
      </c>
      <c r="N2893" s="1">
        <v>0</v>
      </c>
      <c r="O2893" s="1">
        <f t="shared" si="91"/>
        <v>2249976</v>
      </c>
      <c r="P2893" s="1">
        <v>562494</v>
      </c>
      <c r="Q2893" s="1">
        <f t="shared" si="92"/>
        <v>1687482</v>
      </c>
    </row>
    <row r="2894" spans="1:17" x14ac:dyDescent="0.25">
      <c r="A2894">
        <v>1387</v>
      </c>
      <c r="B2894">
        <v>4142</v>
      </c>
      <c r="C2894" s="2">
        <v>43746</v>
      </c>
      <c r="D2894" t="s">
        <v>2616</v>
      </c>
      <c r="E2894">
        <v>31</v>
      </c>
      <c r="G2894">
        <v>4076</v>
      </c>
      <c r="H2894" s="19">
        <v>43746</v>
      </c>
      <c r="I2894" t="s">
        <v>4854</v>
      </c>
      <c r="J2894" t="s">
        <v>7</v>
      </c>
      <c r="K2894" t="s">
        <v>313</v>
      </c>
      <c r="L2894" t="s">
        <v>336</v>
      </c>
      <c r="M2894" s="1">
        <v>2113684</v>
      </c>
      <c r="N2894" s="1">
        <v>0</v>
      </c>
      <c r="O2894" s="1">
        <f t="shared" si="91"/>
        <v>2113684</v>
      </c>
      <c r="P2894" s="1">
        <v>528421</v>
      </c>
      <c r="Q2894" s="1">
        <f t="shared" si="92"/>
        <v>1585263</v>
      </c>
    </row>
    <row r="2895" spans="1:17" x14ac:dyDescent="0.25">
      <c r="A2895">
        <v>1387</v>
      </c>
      <c r="B2895">
        <v>4143</v>
      </c>
      <c r="C2895" s="2">
        <v>43746</v>
      </c>
      <c r="D2895" t="s">
        <v>2620</v>
      </c>
      <c r="E2895">
        <v>31</v>
      </c>
      <c r="G2895">
        <v>4077</v>
      </c>
      <c r="H2895" s="19">
        <v>43746</v>
      </c>
      <c r="I2895" t="s">
        <v>2621</v>
      </c>
      <c r="J2895" t="s">
        <v>7</v>
      </c>
      <c r="K2895" t="s">
        <v>313</v>
      </c>
      <c r="L2895" t="s">
        <v>336</v>
      </c>
      <c r="M2895" s="1">
        <v>1874980</v>
      </c>
      <c r="N2895" s="1">
        <v>0</v>
      </c>
      <c r="O2895" s="1">
        <f t="shared" si="91"/>
        <v>1874980</v>
      </c>
      <c r="P2895" s="1">
        <v>468745</v>
      </c>
      <c r="Q2895" s="1">
        <f t="shared" si="92"/>
        <v>1406235</v>
      </c>
    </row>
    <row r="2896" spans="1:17" x14ac:dyDescent="0.25">
      <c r="A2896">
        <v>1387</v>
      </c>
      <c r="B2896">
        <v>4144</v>
      </c>
      <c r="C2896" s="2">
        <v>43746</v>
      </c>
      <c r="D2896" t="s">
        <v>1422</v>
      </c>
      <c r="E2896">
        <v>31</v>
      </c>
      <c r="G2896">
        <v>4078</v>
      </c>
      <c r="H2896" s="19">
        <v>43746</v>
      </c>
      <c r="I2896" t="s">
        <v>1423</v>
      </c>
      <c r="J2896" t="s">
        <v>7</v>
      </c>
      <c r="K2896" t="s">
        <v>313</v>
      </c>
      <c r="L2896" t="s">
        <v>336</v>
      </c>
      <c r="M2896" s="1">
        <v>2249976</v>
      </c>
      <c r="N2896" s="1">
        <v>0</v>
      </c>
      <c r="O2896" s="1">
        <f t="shared" si="91"/>
        <v>2249976</v>
      </c>
      <c r="P2896" s="1">
        <v>562494</v>
      </c>
      <c r="Q2896" s="1">
        <f t="shared" si="92"/>
        <v>1687482</v>
      </c>
    </row>
    <row r="2897" spans="1:17" x14ac:dyDescent="0.25">
      <c r="A2897">
        <v>1387</v>
      </c>
      <c r="B2897">
        <v>4145</v>
      </c>
      <c r="C2897" s="2">
        <v>43746</v>
      </c>
      <c r="D2897" t="s">
        <v>2970</v>
      </c>
      <c r="E2897">
        <v>31</v>
      </c>
      <c r="G2897">
        <v>4080</v>
      </c>
      <c r="H2897" s="19">
        <v>43746</v>
      </c>
      <c r="I2897" t="s">
        <v>2969</v>
      </c>
      <c r="J2897" t="s">
        <v>7</v>
      </c>
      <c r="K2897" t="s">
        <v>313</v>
      </c>
      <c r="L2897" t="s">
        <v>336</v>
      </c>
      <c r="M2897" s="1">
        <v>2249976</v>
      </c>
      <c r="N2897" s="1">
        <v>0</v>
      </c>
      <c r="O2897" s="1">
        <f t="shared" si="91"/>
        <v>2249976</v>
      </c>
      <c r="P2897" s="1">
        <v>562494</v>
      </c>
      <c r="Q2897" s="1">
        <f t="shared" si="92"/>
        <v>1687482</v>
      </c>
    </row>
    <row r="2898" spans="1:17" x14ac:dyDescent="0.25">
      <c r="A2898">
        <v>1387</v>
      </c>
      <c r="B2898">
        <v>4146</v>
      </c>
      <c r="C2898" s="2">
        <v>43746</v>
      </c>
      <c r="D2898" t="s">
        <v>3023</v>
      </c>
      <c r="E2898">
        <v>31</v>
      </c>
      <c r="G2898">
        <v>4081</v>
      </c>
      <c r="H2898" s="19">
        <v>43746</v>
      </c>
      <c r="I2898" t="s">
        <v>3022</v>
      </c>
      <c r="J2898" t="s">
        <v>7</v>
      </c>
      <c r="K2898" t="s">
        <v>313</v>
      </c>
      <c r="L2898" t="s">
        <v>336</v>
      </c>
      <c r="M2898" s="1">
        <v>1687484</v>
      </c>
      <c r="N2898" s="1">
        <v>0</v>
      </c>
      <c r="O2898" s="1">
        <f t="shared" si="91"/>
        <v>1687484</v>
      </c>
      <c r="P2898" s="1">
        <v>421871</v>
      </c>
      <c r="Q2898" s="1">
        <f t="shared" si="92"/>
        <v>1265613</v>
      </c>
    </row>
    <row r="2899" spans="1:17" x14ac:dyDescent="0.25">
      <c r="A2899">
        <v>1387</v>
      </c>
      <c r="B2899">
        <v>4147</v>
      </c>
      <c r="C2899" s="2">
        <v>43746</v>
      </c>
      <c r="D2899" t="s">
        <v>2980</v>
      </c>
      <c r="E2899">
        <v>31</v>
      </c>
      <c r="G2899">
        <v>4082</v>
      </c>
      <c r="H2899" s="19">
        <v>43746</v>
      </c>
      <c r="I2899" t="s">
        <v>4855</v>
      </c>
      <c r="J2899" t="s">
        <v>7</v>
      </c>
      <c r="K2899" t="s">
        <v>313</v>
      </c>
      <c r="L2899" t="s">
        <v>336</v>
      </c>
      <c r="M2899" s="1">
        <v>1937480</v>
      </c>
      <c r="N2899" s="1">
        <v>0</v>
      </c>
      <c r="O2899" s="1">
        <f t="shared" si="91"/>
        <v>1937480</v>
      </c>
      <c r="P2899" s="1">
        <v>484370</v>
      </c>
      <c r="Q2899" s="1">
        <f t="shared" si="92"/>
        <v>1453110</v>
      </c>
    </row>
    <row r="2900" spans="1:17" x14ac:dyDescent="0.25">
      <c r="A2900">
        <v>1387</v>
      </c>
      <c r="B2900">
        <v>4148</v>
      </c>
      <c r="C2900" s="2">
        <v>43746</v>
      </c>
      <c r="D2900" t="s">
        <v>1850</v>
      </c>
      <c r="E2900">
        <v>31</v>
      </c>
      <c r="G2900">
        <v>4083</v>
      </c>
      <c r="H2900" s="19">
        <v>43746</v>
      </c>
      <c r="I2900" t="s">
        <v>1851</v>
      </c>
      <c r="J2900" t="s">
        <v>7</v>
      </c>
      <c r="K2900" t="s">
        <v>313</v>
      </c>
      <c r="L2900" t="s">
        <v>336</v>
      </c>
      <c r="M2900" s="1">
        <v>1874980</v>
      </c>
      <c r="N2900" s="1">
        <v>0</v>
      </c>
      <c r="O2900" s="1">
        <f t="shared" si="91"/>
        <v>1874980</v>
      </c>
      <c r="P2900" s="1">
        <v>468745</v>
      </c>
      <c r="Q2900" s="1">
        <f t="shared" si="92"/>
        <v>1406235</v>
      </c>
    </row>
    <row r="2901" spans="1:17" x14ac:dyDescent="0.25">
      <c r="A2901">
        <v>1387</v>
      </c>
      <c r="B2901">
        <v>4149</v>
      </c>
      <c r="C2901" s="2">
        <v>43746</v>
      </c>
      <c r="D2901" t="s">
        <v>2382</v>
      </c>
      <c r="E2901">
        <v>31</v>
      </c>
      <c r="G2901">
        <v>4084</v>
      </c>
      <c r="H2901" s="19">
        <v>43746</v>
      </c>
      <c r="I2901" t="s">
        <v>2383</v>
      </c>
      <c r="J2901" t="s">
        <v>7</v>
      </c>
      <c r="K2901" t="s">
        <v>313</v>
      </c>
      <c r="L2901" t="s">
        <v>336</v>
      </c>
      <c r="M2901" s="1">
        <v>1687484</v>
      </c>
      <c r="N2901" s="1">
        <v>0</v>
      </c>
      <c r="O2901" s="1">
        <f t="shared" si="91"/>
        <v>1687484</v>
      </c>
      <c r="P2901" s="1">
        <v>421871</v>
      </c>
      <c r="Q2901" s="1">
        <f t="shared" si="92"/>
        <v>1265613</v>
      </c>
    </row>
    <row r="2902" spans="1:17" x14ac:dyDescent="0.25">
      <c r="A2902">
        <v>1387</v>
      </c>
      <c r="B2902">
        <v>4150</v>
      </c>
      <c r="C2902" s="2">
        <v>43746</v>
      </c>
      <c r="D2902" t="s">
        <v>2678</v>
      </c>
      <c r="E2902">
        <v>31</v>
      </c>
      <c r="G2902">
        <v>4085</v>
      </c>
      <c r="H2902" s="19">
        <v>43746</v>
      </c>
      <c r="I2902" t="s">
        <v>4856</v>
      </c>
      <c r="J2902" t="s">
        <v>7</v>
      </c>
      <c r="K2902" t="s">
        <v>313</v>
      </c>
      <c r="L2902" t="s">
        <v>336</v>
      </c>
      <c r="M2902" s="1">
        <v>2158655</v>
      </c>
      <c r="N2902" s="1">
        <v>0</v>
      </c>
      <c r="O2902" s="1">
        <f t="shared" si="91"/>
        <v>2158655</v>
      </c>
      <c r="P2902" s="1">
        <v>863462</v>
      </c>
      <c r="Q2902" s="1">
        <f t="shared" si="92"/>
        <v>1295193</v>
      </c>
    </row>
    <row r="2903" spans="1:17" x14ac:dyDescent="0.25">
      <c r="A2903">
        <v>1387</v>
      </c>
      <c r="B2903">
        <v>4151</v>
      </c>
      <c r="C2903" s="2">
        <v>43746</v>
      </c>
      <c r="D2903" t="s">
        <v>4857</v>
      </c>
      <c r="E2903">
        <v>31</v>
      </c>
      <c r="G2903">
        <v>4090</v>
      </c>
      <c r="H2903" s="19">
        <v>43746</v>
      </c>
      <c r="I2903" t="s">
        <v>4858</v>
      </c>
      <c r="J2903" t="s">
        <v>7</v>
      </c>
      <c r="K2903" t="s">
        <v>313</v>
      </c>
      <c r="L2903" t="s">
        <v>336</v>
      </c>
      <c r="M2903" s="1">
        <v>1687484</v>
      </c>
      <c r="N2903" s="1">
        <v>0</v>
      </c>
      <c r="O2903" s="1">
        <f t="shared" si="91"/>
        <v>1687484</v>
      </c>
      <c r="P2903" s="1">
        <v>421871</v>
      </c>
      <c r="Q2903" s="1">
        <f t="shared" si="92"/>
        <v>1265613</v>
      </c>
    </row>
    <row r="2904" spans="1:17" x14ac:dyDescent="0.25">
      <c r="A2904">
        <v>1387</v>
      </c>
      <c r="B2904">
        <v>4152</v>
      </c>
      <c r="C2904" s="2">
        <v>43746</v>
      </c>
      <c r="D2904" t="s">
        <v>403</v>
      </c>
      <c r="E2904">
        <v>31</v>
      </c>
      <c r="G2904">
        <v>4091</v>
      </c>
      <c r="H2904" s="19">
        <v>43746</v>
      </c>
      <c r="I2904" t="s">
        <v>404</v>
      </c>
      <c r="J2904" t="s">
        <v>7</v>
      </c>
      <c r="K2904" t="s">
        <v>313</v>
      </c>
      <c r="L2904" t="s">
        <v>336</v>
      </c>
      <c r="M2904" s="1">
        <v>2319572</v>
      </c>
      <c r="N2904" s="1">
        <v>0</v>
      </c>
      <c r="O2904" s="1">
        <f t="shared" si="91"/>
        <v>2319572</v>
      </c>
      <c r="P2904" s="1">
        <v>579893</v>
      </c>
      <c r="Q2904" s="1">
        <f t="shared" si="92"/>
        <v>1739679</v>
      </c>
    </row>
    <row r="2905" spans="1:17" x14ac:dyDescent="0.25">
      <c r="A2905">
        <v>1387</v>
      </c>
      <c r="B2905">
        <v>4153</v>
      </c>
      <c r="C2905" s="2">
        <v>43746</v>
      </c>
      <c r="D2905" t="s">
        <v>2376</v>
      </c>
      <c r="E2905">
        <v>31</v>
      </c>
      <c r="G2905">
        <v>4092</v>
      </c>
      <c r="H2905" s="19">
        <v>43746</v>
      </c>
      <c r="I2905" t="s">
        <v>2377</v>
      </c>
      <c r="J2905" t="s">
        <v>7</v>
      </c>
      <c r="K2905" t="s">
        <v>313</v>
      </c>
      <c r="L2905" t="s">
        <v>336</v>
      </c>
      <c r="M2905" s="1">
        <v>1656232</v>
      </c>
      <c r="N2905" s="1">
        <v>0</v>
      </c>
      <c r="O2905" s="1">
        <f t="shared" si="91"/>
        <v>1656232</v>
      </c>
      <c r="P2905" s="1">
        <v>414058</v>
      </c>
      <c r="Q2905" s="1">
        <f t="shared" si="92"/>
        <v>1242174</v>
      </c>
    </row>
    <row r="2906" spans="1:17" x14ac:dyDescent="0.25">
      <c r="A2906">
        <v>1387</v>
      </c>
      <c r="B2906">
        <v>4154</v>
      </c>
      <c r="C2906" s="2">
        <v>43746</v>
      </c>
      <c r="D2906" t="s">
        <v>710</v>
      </c>
      <c r="E2906">
        <v>31</v>
      </c>
      <c r="G2906">
        <v>4093</v>
      </c>
      <c r="H2906" s="19">
        <v>43746</v>
      </c>
      <c r="I2906" t="s">
        <v>711</v>
      </c>
      <c r="J2906" t="s">
        <v>7</v>
      </c>
      <c r="K2906" t="s">
        <v>313</v>
      </c>
      <c r="L2906" t="s">
        <v>336</v>
      </c>
      <c r="M2906" s="1">
        <v>2360696</v>
      </c>
      <c r="N2906" s="1">
        <v>0</v>
      </c>
      <c r="O2906" s="1">
        <f t="shared" si="91"/>
        <v>2360696</v>
      </c>
      <c r="P2906" s="1">
        <v>590174</v>
      </c>
      <c r="Q2906" s="1">
        <f t="shared" si="92"/>
        <v>1770522</v>
      </c>
    </row>
    <row r="2907" spans="1:17" x14ac:dyDescent="0.25">
      <c r="A2907">
        <v>1387</v>
      </c>
      <c r="B2907">
        <v>4156</v>
      </c>
      <c r="C2907" s="2">
        <v>43746</v>
      </c>
      <c r="D2907" t="s">
        <v>1318</v>
      </c>
      <c r="E2907">
        <v>31</v>
      </c>
      <c r="G2907">
        <v>4094</v>
      </c>
      <c r="H2907" s="19">
        <v>43746</v>
      </c>
      <c r="I2907" t="s">
        <v>1319</v>
      </c>
      <c r="J2907" t="s">
        <v>7</v>
      </c>
      <c r="K2907" t="s">
        <v>313</v>
      </c>
      <c r="L2907" t="s">
        <v>336</v>
      </c>
      <c r="M2907" s="1">
        <v>2734347</v>
      </c>
      <c r="N2907" s="1">
        <v>0</v>
      </c>
      <c r="O2907" s="1">
        <f t="shared" si="91"/>
        <v>2734347</v>
      </c>
      <c r="P2907" s="1">
        <v>1562484</v>
      </c>
      <c r="Q2907" s="1">
        <f t="shared" si="92"/>
        <v>1171863</v>
      </c>
    </row>
    <row r="2908" spans="1:17" x14ac:dyDescent="0.25">
      <c r="A2908">
        <v>1387</v>
      </c>
      <c r="B2908">
        <v>4157</v>
      </c>
      <c r="C2908" s="2">
        <v>43746</v>
      </c>
      <c r="D2908" t="s">
        <v>2650</v>
      </c>
      <c r="E2908">
        <v>31</v>
      </c>
      <c r="G2908">
        <v>4095</v>
      </c>
      <c r="H2908" s="19">
        <v>43746</v>
      </c>
      <c r="I2908" t="s">
        <v>2651</v>
      </c>
      <c r="J2908" t="s">
        <v>7</v>
      </c>
      <c r="K2908" t="s">
        <v>313</v>
      </c>
      <c r="L2908" t="s">
        <v>336</v>
      </c>
      <c r="M2908" s="1">
        <v>1523421</v>
      </c>
      <c r="N2908" s="1">
        <v>0</v>
      </c>
      <c r="O2908" s="1">
        <f t="shared" si="91"/>
        <v>1523421</v>
      </c>
      <c r="P2908" s="1">
        <v>1015614</v>
      </c>
      <c r="Q2908" s="1">
        <f t="shared" si="92"/>
        <v>507807</v>
      </c>
    </row>
    <row r="2909" spans="1:17" hidden="1" x14ac:dyDescent="0.25">
      <c r="A2909">
        <v>1305</v>
      </c>
      <c r="B2909">
        <v>4158</v>
      </c>
      <c r="C2909" s="2">
        <v>43746</v>
      </c>
      <c r="D2909" t="s">
        <v>4859</v>
      </c>
      <c r="E2909">
        <v>31</v>
      </c>
      <c r="G2909">
        <v>4119</v>
      </c>
      <c r="H2909" s="19">
        <v>43746</v>
      </c>
      <c r="I2909" t="s">
        <v>3699</v>
      </c>
      <c r="J2909" t="s">
        <v>7</v>
      </c>
      <c r="K2909" t="s">
        <v>2253</v>
      </c>
      <c r="L2909" t="s">
        <v>2485</v>
      </c>
      <c r="M2909" s="1">
        <v>9863650</v>
      </c>
      <c r="N2909" s="1">
        <v>0</v>
      </c>
      <c r="O2909" s="1">
        <f t="shared" si="91"/>
        <v>9863650</v>
      </c>
      <c r="P2909" s="1">
        <v>0</v>
      </c>
      <c r="Q2909" s="1">
        <f t="shared" si="92"/>
        <v>9863650</v>
      </c>
    </row>
    <row r="2910" spans="1:17" hidden="1" x14ac:dyDescent="0.25">
      <c r="A2910">
        <v>1450</v>
      </c>
      <c r="B2910">
        <v>4162</v>
      </c>
      <c r="C2910" s="2">
        <v>43747</v>
      </c>
      <c r="D2910" t="s">
        <v>2461</v>
      </c>
      <c r="E2910">
        <v>145</v>
      </c>
      <c r="G2910">
        <v>489</v>
      </c>
      <c r="H2910" s="19">
        <v>43747</v>
      </c>
      <c r="I2910" t="s">
        <v>4342</v>
      </c>
      <c r="J2910" t="s">
        <v>7</v>
      </c>
      <c r="K2910" t="s">
        <v>313</v>
      </c>
      <c r="L2910" t="s">
        <v>314</v>
      </c>
      <c r="M2910" s="1">
        <v>11261333</v>
      </c>
      <c r="N2910" s="1">
        <v>0</v>
      </c>
      <c r="O2910" s="1">
        <f t="shared" si="91"/>
        <v>11261333</v>
      </c>
      <c r="P2910" s="1">
        <v>0</v>
      </c>
      <c r="Q2910" s="1">
        <f t="shared" si="92"/>
        <v>11261333</v>
      </c>
    </row>
    <row r="2911" spans="1:17" hidden="1" x14ac:dyDescent="0.25">
      <c r="A2911">
        <v>1330</v>
      </c>
      <c r="B2911">
        <v>4164</v>
      </c>
      <c r="C2911" s="2">
        <v>43748</v>
      </c>
      <c r="D2911" t="s">
        <v>1214</v>
      </c>
      <c r="E2911">
        <v>31</v>
      </c>
      <c r="G2911">
        <v>4120</v>
      </c>
      <c r="H2911" s="19">
        <v>43383</v>
      </c>
      <c r="I2911" t="s">
        <v>4312</v>
      </c>
      <c r="J2911" t="s">
        <v>7</v>
      </c>
      <c r="K2911" t="s">
        <v>2252</v>
      </c>
      <c r="L2911" t="s">
        <v>839</v>
      </c>
      <c r="M2911" s="1">
        <v>10791800</v>
      </c>
      <c r="N2911" s="1">
        <v>0</v>
      </c>
      <c r="O2911" s="1">
        <f t="shared" si="91"/>
        <v>10791800</v>
      </c>
      <c r="P2911" s="1">
        <v>10791800</v>
      </c>
      <c r="Q2911" s="1">
        <f t="shared" si="92"/>
        <v>0</v>
      </c>
    </row>
    <row r="2912" spans="1:17" hidden="1" x14ac:dyDescent="0.25">
      <c r="A2912">
        <v>1329</v>
      </c>
      <c r="B2912">
        <v>4165</v>
      </c>
      <c r="C2912" s="2">
        <v>43748</v>
      </c>
      <c r="D2912" t="s">
        <v>1214</v>
      </c>
      <c r="E2912">
        <v>31</v>
      </c>
      <c r="G2912">
        <v>4120</v>
      </c>
      <c r="H2912" s="19">
        <v>43748</v>
      </c>
      <c r="I2912" t="s">
        <v>4311</v>
      </c>
      <c r="J2912" t="s">
        <v>7</v>
      </c>
      <c r="K2912" t="s">
        <v>2252</v>
      </c>
      <c r="L2912" t="s">
        <v>839</v>
      </c>
      <c r="M2912" s="1">
        <v>29475000</v>
      </c>
      <c r="N2912" s="1">
        <v>0</v>
      </c>
      <c r="O2912" s="1">
        <f t="shared" si="91"/>
        <v>29475000</v>
      </c>
      <c r="P2912" s="1">
        <v>29475000</v>
      </c>
      <c r="Q2912" s="1">
        <f t="shared" si="92"/>
        <v>0</v>
      </c>
    </row>
    <row r="2913" spans="1:17" x14ac:dyDescent="0.25">
      <c r="A2913">
        <v>1387</v>
      </c>
      <c r="B2913">
        <v>4166</v>
      </c>
      <c r="C2913" s="2">
        <v>43748</v>
      </c>
      <c r="D2913" t="s">
        <v>4860</v>
      </c>
      <c r="E2913">
        <v>31</v>
      </c>
      <c r="G2913">
        <v>4056</v>
      </c>
      <c r="H2913" s="19">
        <v>43748</v>
      </c>
      <c r="I2913" t="s">
        <v>4861</v>
      </c>
      <c r="J2913" t="s">
        <v>7</v>
      </c>
      <c r="K2913" t="s">
        <v>313</v>
      </c>
      <c r="L2913" t="s">
        <v>336</v>
      </c>
      <c r="M2913" s="1">
        <v>2156228</v>
      </c>
      <c r="N2913" s="1">
        <v>0</v>
      </c>
      <c r="O2913" s="1">
        <f t="shared" si="91"/>
        <v>2156228</v>
      </c>
      <c r="P2913" s="1">
        <v>539057</v>
      </c>
      <c r="Q2913" s="1">
        <f t="shared" si="92"/>
        <v>1617171</v>
      </c>
    </row>
    <row r="2914" spans="1:17" hidden="1" x14ac:dyDescent="0.25">
      <c r="A2914">
        <v>1469</v>
      </c>
      <c r="B2914">
        <v>4168</v>
      </c>
      <c r="C2914" s="2">
        <v>43748</v>
      </c>
      <c r="D2914" t="s">
        <v>274</v>
      </c>
      <c r="E2914">
        <v>145</v>
      </c>
      <c r="G2914">
        <v>214</v>
      </c>
      <c r="H2914" s="19">
        <v>43748</v>
      </c>
      <c r="I2914" t="s">
        <v>4289</v>
      </c>
      <c r="J2914" t="s">
        <v>7</v>
      </c>
      <c r="K2914" t="s">
        <v>313</v>
      </c>
      <c r="L2914" t="s">
        <v>314</v>
      </c>
      <c r="M2914" s="1">
        <v>11124000</v>
      </c>
      <c r="N2914" s="1">
        <v>0</v>
      </c>
      <c r="O2914" s="1">
        <f t="shared" si="91"/>
        <v>11124000</v>
      </c>
      <c r="P2914" s="1">
        <v>0</v>
      </c>
      <c r="Q2914" s="1">
        <f t="shared" si="92"/>
        <v>11124000</v>
      </c>
    </row>
    <row r="2915" spans="1:17" hidden="1" x14ac:dyDescent="0.25">
      <c r="A2915">
        <v>1475</v>
      </c>
      <c r="B2915">
        <v>4169</v>
      </c>
      <c r="C2915" s="2">
        <v>43748</v>
      </c>
      <c r="D2915" t="s">
        <v>327</v>
      </c>
      <c r="E2915">
        <v>145</v>
      </c>
      <c r="G2915">
        <v>331</v>
      </c>
      <c r="H2915" s="19">
        <v>43748</v>
      </c>
      <c r="I2915" t="s">
        <v>4291</v>
      </c>
      <c r="J2915" t="s">
        <v>7</v>
      </c>
      <c r="K2915" t="s">
        <v>313</v>
      </c>
      <c r="L2915" t="s">
        <v>314</v>
      </c>
      <c r="M2915" s="1">
        <v>9594450</v>
      </c>
      <c r="N2915" s="1">
        <v>0</v>
      </c>
      <c r="O2915" s="1">
        <f t="shared" si="91"/>
        <v>9594450</v>
      </c>
      <c r="P2915" s="1">
        <v>0</v>
      </c>
      <c r="Q2915" s="1">
        <f t="shared" si="92"/>
        <v>9594450</v>
      </c>
    </row>
    <row r="2916" spans="1:17" hidden="1" x14ac:dyDescent="0.25">
      <c r="A2916">
        <v>1476</v>
      </c>
      <c r="B2916">
        <v>4170</v>
      </c>
      <c r="C2916" s="2">
        <v>43748</v>
      </c>
      <c r="D2916" t="s">
        <v>54</v>
      </c>
      <c r="E2916">
        <v>145</v>
      </c>
      <c r="G2916">
        <v>339</v>
      </c>
      <c r="H2916" s="19">
        <v>43748</v>
      </c>
      <c r="I2916" t="s">
        <v>4290</v>
      </c>
      <c r="J2916" t="s">
        <v>7</v>
      </c>
      <c r="K2916" t="s">
        <v>313</v>
      </c>
      <c r="L2916" t="s">
        <v>314</v>
      </c>
      <c r="M2916" s="1">
        <v>16686000</v>
      </c>
      <c r="N2916" s="1">
        <v>0</v>
      </c>
      <c r="O2916" s="1">
        <f t="shared" si="91"/>
        <v>16686000</v>
      </c>
      <c r="P2916" s="1">
        <v>0</v>
      </c>
      <c r="Q2916" s="1">
        <f t="shared" si="92"/>
        <v>16686000</v>
      </c>
    </row>
    <row r="2917" spans="1:17" hidden="1" x14ac:dyDescent="0.25">
      <c r="A2917">
        <v>1455</v>
      </c>
      <c r="B2917">
        <v>4171</v>
      </c>
      <c r="C2917" s="2">
        <v>43748</v>
      </c>
      <c r="D2917" t="s">
        <v>326</v>
      </c>
      <c r="E2917">
        <v>145</v>
      </c>
      <c r="G2917">
        <v>341</v>
      </c>
      <c r="H2917" s="19">
        <v>43748</v>
      </c>
      <c r="I2917" t="s">
        <v>4292</v>
      </c>
      <c r="J2917" t="s">
        <v>7</v>
      </c>
      <c r="K2917" t="s">
        <v>313</v>
      </c>
      <c r="L2917" t="s">
        <v>314</v>
      </c>
      <c r="M2917" s="1">
        <v>18746000</v>
      </c>
      <c r="N2917" s="1">
        <v>0</v>
      </c>
      <c r="O2917" s="1">
        <f t="shared" si="91"/>
        <v>18746000</v>
      </c>
      <c r="P2917" s="1">
        <v>0</v>
      </c>
      <c r="Q2917" s="1">
        <f t="shared" si="92"/>
        <v>18746000</v>
      </c>
    </row>
    <row r="2918" spans="1:17" hidden="1" x14ac:dyDescent="0.25">
      <c r="A2918">
        <v>1417</v>
      </c>
      <c r="B2918">
        <v>4176</v>
      </c>
      <c r="C2918" s="2">
        <v>43748</v>
      </c>
      <c r="D2918" t="s">
        <v>2789</v>
      </c>
      <c r="E2918">
        <v>31</v>
      </c>
      <c r="G2918">
        <v>4134</v>
      </c>
      <c r="H2918" s="19">
        <v>43748</v>
      </c>
      <c r="I2918" t="s">
        <v>4233</v>
      </c>
      <c r="J2918" t="s">
        <v>7</v>
      </c>
      <c r="K2918" t="s">
        <v>313</v>
      </c>
      <c r="L2918" t="s">
        <v>2323</v>
      </c>
      <c r="M2918" s="1">
        <v>57968120</v>
      </c>
      <c r="N2918" s="1">
        <v>0</v>
      </c>
      <c r="O2918" s="1">
        <f t="shared" si="91"/>
        <v>57968120</v>
      </c>
      <c r="P2918" s="1">
        <v>0</v>
      </c>
      <c r="Q2918" s="1">
        <f t="shared" si="92"/>
        <v>57968120</v>
      </c>
    </row>
    <row r="2919" spans="1:17" hidden="1" x14ac:dyDescent="0.25">
      <c r="A2919">
        <v>1406</v>
      </c>
      <c r="B2919">
        <v>4177</v>
      </c>
      <c r="C2919" s="2">
        <v>43748</v>
      </c>
      <c r="D2919" t="s">
        <v>3496</v>
      </c>
      <c r="E2919">
        <v>31</v>
      </c>
      <c r="G2919">
        <v>4137</v>
      </c>
      <c r="H2919" s="19">
        <v>43748</v>
      </c>
      <c r="I2919" t="s">
        <v>4241</v>
      </c>
      <c r="J2919" t="s">
        <v>7</v>
      </c>
      <c r="K2919" t="s">
        <v>313</v>
      </c>
      <c r="L2919" t="s">
        <v>2323</v>
      </c>
      <c r="M2919" s="1">
        <v>57968120</v>
      </c>
      <c r="N2919" s="1">
        <v>0</v>
      </c>
      <c r="O2919" s="1">
        <f t="shared" si="91"/>
        <v>57968120</v>
      </c>
      <c r="P2919" s="1">
        <v>0</v>
      </c>
      <c r="Q2919" s="1">
        <f t="shared" si="92"/>
        <v>57968120</v>
      </c>
    </row>
    <row r="2920" spans="1:17" hidden="1" x14ac:dyDescent="0.25">
      <c r="A2920">
        <v>1408</v>
      </c>
      <c r="B2920">
        <v>4178</v>
      </c>
      <c r="C2920" s="2">
        <v>43748</v>
      </c>
      <c r="D2920" t="s">
        <v>4607</v>
      </c>
      <c r="E2920">
        <v>31</v>
      </c>
      <c r="G2920">
        <v>4138</v>
      </c>
      <c r="H2920" s="19">
        <v>43748</v>
      </c>
      <c r="I2920" t="s">
        <v>4242</v>
      </c>
      <c r="J2920" t="s">
        <v>7</v>
      </c>
      <c r="K2920" t="s">
        <v>313</v>
      </c>
      <c r="L2920" t="s">
        <v>2323</v>
      </c>
      <c r="M2920" s="1">
        <v>57968120</v>
      </c>
      <c r="N2920" s="1">
        <v>0</v>
      </c>
      <c r="O2920" s="1">
        <f t="shared" si="91"/>
        <v>57968120</v>
      </c>
      <c r="P2920" s="1">
        <v>0</v>
      </c>
      <c r="Q2920" s="1">
        <f t="shared" si="92"/>
        <v>57968120</v>
      </c>
    </row>
    <row r="2921" spans="1:17" hidden="1" x14ac:dyDescent="0.25">
      <c r="A2921">
        <v>335</v>
      </c>
      <c r="B2921">
        <v>4179</v>
      </c>
      <c r="C2921" s="2">
        <v>43748</v>
      </c>
      <c r="D2921" t="s">
        <v>4862</v>
      </c>
      <c r="E2921">
        <v>31</v>
      </c>
      <c r="G2921">
        <v>4144</v>
      </c>
      <c r="H2921" s="19">
        <v>43748</v>
      </c>
      <c r="I2921" t="s">
        <v>4863</v>
      </c>
      <c r="J2921" t="s">
        <v>7</v>
      </c>
      <c r="K2921" t="s">
        <v>313</v>
      </c>
      <c r="L2921" t="s">
        <v>314</v>
      </c>
      <c r="M2921" s="1">
        <v>3668451</v>
      </c>
      <c r="N2921" s="1">
        <v>0</v>
      </c>
      <c r="O2921" s="1">
        <f t="shared" si="91"/>
        <v>3668451</v>
      </c>
      <c r="P2921" s="1">
        <v>3668451</v>
      </c>
      <c r="Q2921" s="1">
        <f t="shared" si="92"/>
        <v>0</v>
      </c>
    </row>
    <row r="2922" spans="1:17" hidden="1" x14ac:dyDescent="0.25">
      <c r="A2922">
        <v>1474</v>
      </c>
      <c r="B2922">
        <v>4180</v>
      </c>
      <c r="C2922" s="2">
        <v>43748</v>
      </c>
      <c r="D2922" t="s">
        <v>4864</v>
      </c>
      <c r="E2922">
        <v>145</v>
      </c>
      <c r="G2922">
        <v>338</v>
      </c>
      <c r="H2922" s="19">
        <v>43748</v>
      </c>
      <c r="I2922" t="s">
        <v>4360</v>
      </c>
      <c r="J2922" t="s">
        <v>7</v>
      </c>
      <c r="K2922" t="s">
        <v>313</v>
      </c>
      <c r="L2922" t="s">
        <v>314</v>
      </c>
      <c r="M2922" s="1">
        <v>9357550</v>
      </c>
      <c r="N2922" s="1">
        <v>0</v>
      </c>
      <c r="O2922" s="1">
        <f t="shared" si="91"/>
        <v>9357550</v>
      </c>
      <c r="P2922" s="1">
        <v>0</v>
      </c>
      <c r="Q2922" s="1">
        <f t="shared" si="92"/>
        <v>9357550</v>
      </c>
    </row>
    <row r="2923" spans="1:17" x14ac:dyDescent="0.25">
      <c r="A2923">
        <v>1387</v>
      </c>
      <c r="B2923">
        <v>4181</v>
      </c>
      <c r="C2923" s="2">
        <v>43748</v>
      </c>
      <c r="D2923" t="s">
        <v>2596</v>
      </c>
      <c r="E2923">
        <v>31</v>
      </c>
      <c r="G2923">
        <v>4127</v>
      </c>
      <c r="H2923" s="19">
        <v>43748</v>
      </c>
      <c r="I2923" t="s">
        <v>4865</v>
      </c>
      <c r="J2923" t="s">
        <v>7</v>
      </c>
      <c r="K2923" t="s">
        <v>313</v>
      </c>
      <c r="L2923" t="s">
        <v>336</v>
      </c>
      <c r="M2923" s="1">
        <v>2406224</v>
      </c>
      <c r="N2923" s="1">
        <v>0</v>
      </c>
      <c r="O2923" s="1">
        <f t="shared" si="91"/>
        <v>2406224</v>
      </c>
      <c r="P2923" s="1">
        <v>601556</v>
      </c>
      <c r="Q2923" s="1">
        <f t="shared" si="92"/>
        <v>1804668</v>
      </c>
    </row>
    <row r="2924" spans="1:17" x14ac:dyDescent="0.25">
      <c r="A2924">
        <v>1387</v>
      </c>
      <c r="B2924">
        <v>4182</v>
      </c>
      <c r="C2924" s="2">
        <v>43748</v>
      </c>
      <c r="D2924" t="s">
        <v>1675</v>
      </c>
      <c r="E2924">
        <v>31</v>
      </c>
      <c r="G2924">
        <v>4129</v>
      </c>
      <c r="H2924" s="19">
        <v>43748</v>
      </c>
      <c r="I2924" t="s">
        <v>1676</v>
      </c>
      <c r="J2924" t="s">
        <v>7</v>
      </c>
      <c r="K2924" t="s">
        <v>313</v>
      </c>
      <c r="L2924" t="s">
        <v>336</v>
      </c>
      <c r="M2924" s="1">
        <v>1874980</v>
      </c>
      <c r="N2924" s="1">
        <v>0</v>
      </c>
      <c r="O2924" s="1">
        <f t="shared" si="91"/>
        <v>1874980</v>
      </c>
      <c r="P2924" s="1">
        <v>468745</v>
      </c>
      <c r="Q2924" s="1">
        <f t="shared" si="92"/>
        <v>1406235</v>
      </c>
    </row>
    <row r="2925" spans="1:17" x14ac:dyDescent="0.25">
      <c r="A2925">
        <v>1387</v>
      </c>
      <c r="B2925">
        <v>4183</v>
      </c>
      <c r="C2925" s="2">
        <v>43748</v>
      </c>
      <c r="D2925" t="s">
        <v>4866</v>
      </c>
      <c r="E2925">
        <v>31</v>
      </c>
      <c r="G2925">
        <v>4145</v>
      </c>
      <c r="H2925" s="19">
        <v>43748</v>
      </c>
      <c r="I2925" t="s">
        <v>4867</v>
      </c>
      <c r="J2925" t="s">
        <v>7</v>
      </c>
      <c r="K2925" t="s">
        <v>313</v>
      </c>
      <c r="L2925" t="s">
        <v>336</v>
      </c>
      <c r="M2925" s="1">
        <v>1687484</v>
      </c>
      <c r="N2925" s="1">
        <v>0</v>
      </c>
      <c r="O2925" s="1">
        <f t="shared" si="91"/>
        <v>1687484</v>
      </c>
      <c r="P2925" s="1">
        <v>421871</v>
      </c>
      <c r="Q2925" s="1">
        <f t="shared" si="92"/>
        <v>1265613</v>
      </c>
    </row>
    <row r="2926" spans="1:17" x14ac:dyDescent="0.25">
      <c r="A2926">
        <v>1387</v>
      </c>
      <c r="B2926">
        <v>4184</v>
      </c>
      <c r="C2926" s="2">
        <v>43748</v>
      </c>
      <c r="D2926" t="s">
        <v>1490</v>
      </c>
      <c r="E2926">
        <v>31</v>
      </c>
      <c r="G2926">
        <v>4128</v>
      </c>
      <c r="H2926" s="19">
        <v>43748</v>
      </c>
      <c r="I2926" t="s">
        <v>1491</v>
      </c>
      <c r="J2926" t="s">
        <v>7</v>
      </c>
      <c r="K2926" t="s">
        <v>313</v>
      </c>
      <c r="L2926" t="s">
        <v>336</v>
      </c>
      <c r="M2926" s="1">
        <v>2419712</v>
      </c>
      <c r="N2926" s="1">
        <v>0</v>
      </c>
      <c r="O2926" s="1">
        <f t="shared" si="91"/>
        <v>2419712</v>
      </c>
      <c r="P2926" s="1">
        <v>604928</v>
      </c>
      <c r="Q2926" s="1">
        <f t="shared" si="92"/>
        <v>1814784</v>
      </c>
    </row>
    <row r="2927" spans="1:17" hidden="1" x14ac:dyDescent="0.25">
      <c r="A2927">
        <v>1416</v>
      </c>
      <c r="B2927">
        <v>4186</v>
      </c>
      <c r="C2927" s="2">
        <v>43748</v>
      </c>
      <c r="D2927" t="s">
        <v>1466</v>
      </c>
      <c r="E2927">
        <v>31</v>
      </c>
      <c r="G2927">
        <v>4136</v>
      </c>
      <c r="H2927" s="19">
        <v>43748</v>
      </c>
      <c r="I2927" t="s">
        <v>4235</v>
      </c>
      <c r="J2927" t="s">
        <v>7</v>
      </c>
      <c r="K2927" t="s">
        <v>313</v>
      </c>
      <c r="L2927" t="s">
        <v>2323</v>
      </c>
      <c r="M2927" s="1">
        <v>57968120</v>
      </c>
      <c r="N2927" s="1">
        <v>0</v>
      </c>
      <c r="O2927" s="1">
        <f t="shared" si="91"/>
        <v>57968120</v>
      </c>
      <c r="P2927" s="1">
        <v>57968120</v>
      </c>
      <c r="Q2927" s="1">
        <f t="shared" si="92"/>
        <v>0</v>
      </c>
    </row>
    <row r="2928" spans="1:17" x14ac:dyDescent="0.25">
      <c r="A2928">
        <v>637</v>
      </c>
      <c r="B2928">
        <v>4187</v>
      </c>
      <c r="C2928" s="2">
        <v>43749</v>
      </c>
      <c r="D2928" t="s">
        <v>4868</v>
      </c>
      <c r="E2928">
        <v>31</v>
      </c>
      <c r="G2928">
        <v>4125</v>
      </c>
      <c r="H2928" s="19">
        <v>43749</v>
      </c>
      <c r="I2928" t="s">
        <v>4869</v>
      </c>
      <c r="J2928" t="s">
        <v>7</v>
      </c>
      <c r="K2928" t="s">
        <v>313</v>
      </c>
      <c r="L2928" t="s">
        <v>336</v>
      </c>
      <c r="M2928" s="1">
        <v>1656232</v>
      </c>
      <c r="N2928" s="1">
        <v>0</v>
      </c>
      <c r="O2928" s="1">
        <f t="shared" si="91"/>
        <v>1656232</v>
      </c>
      <c r="P2928" s="1">
        <v>414058</v>
      </c>
      <c r="Q2928" s="1">
        <f t="shared" si="92"/>
        <v>1242174</v>
      </c>
    </row>
    <row r="2929" spans="1:17" x14ac:dyDescent="0.25">
      <c r="A2929">
        <v>637</v>
      </c>
      <c r="B2929">
        <v>4189</v>
      </c>
      <c r="C2929" s="2">
        <v>43749</v>
      </c>
      <c r="D2929" t="s">
        <v>2136</v>
      </c>
      <c r="E2929">
        <v>31</v>
      </c>
      <c r="G2929">
        <v>4126</v>
      </c>
      <c r="H2929" s="19">
        <v>43749</v>
      </c>
      <c r="I2929" t="s">
        <v>2137</v>
      </c>
      <c r="J2929" t="s">
        <v>7</v>
      </c>
      <c r="K2929" t="s">
        <v>313</v>
      </c>
      <c r="L2929" t="s">
        <v>336</v>
      </c>
      <c r="M2929" s="1">
        <v>1999980</v>
      </c>
      <c r="N2929" s="1">
        <v>0</v>
      </c>
      <c r="O2929" s="1">
        <f t="shared" si="91"/>
        <v>1999980</v>
      </c>
      <c r="P2929" s="1">
        <v>499995</v>
      </c>
      <c r="Q2929" s="1">
        <f t="shared" si="92"/>
        <v>1499985</v>
      </c>
    </row>
    <row r="2930" spans="1:17" x14ac:dyDescent="0.25">
      <c r="A2930">
        <v>637</v>
      </c>
      <c r="B2930">
        <v>4190</v>
      </c>
      <c r="C2930" s="2">
        <v>43749</v>
      </c>
      <c r="D2930" t="s">
        <v>2988</v>
      </c>
      <c r="E2930">
        <v>31</v>
      </c>
      <c r="G2930">
        <v>4130</v>
      </c>
      <c r="H2930" s="19">
        <v>43749</v>
      </c>
      <c r="I2930" t="s">
        <v>2987</v>
      </c>
      <c r="J2930" t="s">
        <v>7</v>
      </c>
      <c r="K2930" t="s">
        <v>313</v>
      </c>
      <c r="L2930" t="s">
        <v>336</v>
      </c>
      <c r="M2930" s="1">
        <v>2213152</v>
      </c>
      <c r="N2930" s="1">
        <v>0</v>
      </c>
      <c r="O2930" s="1">
        <f t="shared" si="91"/>
        <v>2213152</v>
      </c>
      <c r="P2930" s="1">
        <v>553288</v>
      </c>
      <c r="Q2930" s="1">
        <f t="shared" si="92"/>
        <v>1659864</v>
      </c>
    </row>
    <row r="2931" spans="1:17" hidden="1" x14ac:dyDescent="0.25">
      <c r="A2931">
        <v>1411</v>
      </c>
      <c r="B2931">
        <v>4191</v>
      </c>
      <c r="C2931" s="2">
        <v>43749</v>
      </c>
      <c r="D2931" t="s">
        <v>4635</v>
      </c>
      <c r="E2931">
        <v>31</v>
      </c>
      <c r="G2931">
        <v>4135</v>
      </c>
      <c r="H2931" s="19">
        <v>43749</v>
      </c>
      <c r="I2931" t="s">
        <v>4243</v>
      </c>
      <c r="J2931" t="s">
        <v>7</v>
      </c>
      <c r="K2931" t="s">
        <v>313</v>
      </c>
      <c r="L2931" t="s">
        <v>2323</v>
      </c>
      <c r="M2931" s="1">
        <v>57968120</v>
      </c>
      <c r="N2931" s="1">
        <v>0</v>
      </c>
      <c r="O2931" s="1">
        <f t="shared" si="91"/>
        <v>57968120</v>
      </c>
      <c r="P2931" s="1">
        <v>0</v>
      </c>
      <c r="Q2931" s="1">
        <f t="shared" si="92"/>
        <v>57968120</v>
      </c>
    </row>
    <row r="2932" spans="1:17" x14ac:dyDescent="0.25">
      <c r="A2932">
        <v>1387</v>
      </c>
      <c r="B2932">
        <v>4192</v>
      </c>
      <c r="C2932" s="2">
        <v>43749</v>
      </c>
      <c r="D2932" t="s">
        <v>4870</v>
      </c>
      <c r="E2932">
        <v>31</v>
      </c>
      <c r="G2932">
        <v>4065</v>
      </c>
      <c r="H2932" s="19">
        <v>43749</v>
      </c>
      <c r="I2932" t="s">
        <v>2439</v>
      </c>
      <c r="J2932" t="s">
        <v>7</v>
      </c>
      <c r="K2932" t="s">
        <v>313</v>
      </c>
      <c r="L2932" t="s">
        <v>336</v>
      </c>
      <c r="M2932" s="1">
        <v>2343728</v>
      </c>
      <c r="N2932" s="1">
        <v>0</v>
      </c>
      <c r="O2932" s="1">
        <f t="shared" si="91"/>
        <v>2343728</v>
      </c>
      <c r="P2932" s="1">
        <v>585932</v>
      </c>
      <c r="Q2932" s="1">
        <f t="shared" si="92"/>
        <v>1757796</v>
      </c>
    </row>
    <row r="2933" spans="1:17" x14ac:dyDescent="0.25">
      <c r="A2933">
        <v>1387</v>
      </c>
      <c r="B2933">
        <v>4193</v>
      </c>
      <c r="C2933" s="2">
        <v>43749</v>
      </c>
      <c r="D2933" t="s">
        <v>4871</v>
      </c>
      <c r="E2933">
        <v>31</v>
      </c>
      <c r="G2933">
        <v>4071</v>
      </c>
      <c r="H2933" s="19">
        <v>43749</v>
      </c>
      <c r="I2933" t="s">
        <v>4872</v>
      </c>
      <c r="J2933" t="s">
        <v>7</v>
      </c>
      <c r="K2933" t="s">
        <v>313</v>
      </c>
      <c r="L2933" t="s">
        <v>336</v>
      </c>
      <c r="M2933" s="1">
        <v>2343728</v>
      </c>
      <c r="N2933" s="1">
        <v>0</v>
      </c>
      <c r="O2933" s="1">
        <f t="shared" si="91"/>
        <v>2343728</v>
      </c>
      <c r="P2933" s="1">
        <v>585932</v>
      </c>
      <c r="Q2933" s="1">
        <f t="shared" si="92"/>
        <v>1757796</v>
      </c>
    </row>
    <row r="2934" spans="1:17" x14ac:dyDescent="0.25">
      <c r="A2934">
        <v>637</v>
      </c>
      <c r="B2934">
        <v>4194</v>
      </c>
      <c r="C2934" s="2">
        <v>43749</v>
      </c>
      <c r="D2934" t="s">
        <v>4873</v>
      </c>
      <c r="E2934">
        <v>31</v>
      </c>
      <c r="G2934">
        <v>4155</v>
      </c>
      <c r="H2934" s="19">
        <v>43749</v>
      </c>
      <c r="I2934" t="s">
        <v>4874</v>
      </c>
      <c r="J2934" t="s">
        <v>7</v>
      </c>
      <c r="K2934" t="s">
        <v>313</v>
      </c>
      <c r="L2934" t="s">
        <v>336</v>
      </c>
      <c r="M2934" s="1">
        <v>2174977</v>
      </c>
      <c r="N2934" s="1">
        <v>0</v>
      </c>
      <c r="O2934" s="1">
        <f t="shared" si="91"/>
        <v>2174977</v>
      </c>
      <c r="P2934" s="1">
        <v>487495</v>
      </c>
      <c r="Q2934" s="1">
        <f t="shared" si="92"/>
        <v>1687482</v>
      </c>
    </row>
    <row r="2935" spans="1:17" hidden="1" x14ac:dyDescent="0.25">
      <c r="A2935">
        <v>1461</v>
      </c>
      <c r="B2935">
        <v>4195</v>
      </c>
      <c r="C2935" s="2">
        <v>43749</v>
      </c>
      <c r="D2935" t="s">
        <v>4875</v>
      </c>
      <c r="E2935">
        <v>145</v>
      </c>
      <c r="G2935">
        <v>297</v>
      </c>
      <c r="H2935" s="19">
        <v>43749</v>
      </c>
      <c r="I2935" t="s">
        <v>4350</v>
      </c>
      <c r="J2935" t="s">
        <v>7</v>
      </c>
      <c r="K2935" t="s">
        <v>313</v>
      </c>
      <c r="L2935" t="s">
        <v>314</v>
      </c>
      <c r="M2935" s="1">
        <v>11031300</v>
      </c>
      <c r="N2935" s="1">
        <v>0</v>
      </c>
      <c r="O2935" s="1">
        <f t="shared" si="91"/>
        <v>11031300</v>
      </c>
      <c r="P2935" s="1">
        <v>0</v>
      </c>
      <c r="Q2935" s="1">
        <f t="shared" si="92"/>
        <v>11031300</v>
      </c>
    </row>
    <row r="2936" spans="1:17" hidden="1" x14ac:dyDescent="0.25">
      <c r="A2936">
        <v>1463</v>
      </c>
      <c r="B2936">
        <v>4196</v>
      </c>
      <c r="C2936" s="2">
        <v>43753</v>
      </c>
      <c r="D2936" t="s">
        <v>2494</v>
      </c>
      <c r="E2936">
        <v>145</v>
      </c>
      <c r="G2936">
        <v>506</v>
      </c>
      <c r="H2936" s="19">
        <v>43753</v>
      </c>
      <c r="I2936" t="s">
        <v>4352</v>
      </c>
      <c r="J2936" t="s">
        <v>7</v>
      </c>
      <c r="K2936" t="s">
        <v>313</v>
      </c>
      <c r="L2936" t="s">
        <v>314</v>
      </c>
      <c r="M2936" s="1">
        <v>9338667</v>
      </c>
      <c r="N2936" s="1">
        <v>0</v>
      </c>
      <c r="O2936" s="1">
        <f t="shared" si="91"/>
        <v>9338667</v>
      </c>
      <c r="P2936" s="1">
        <v>0</v>
      </c>
      <c r="Q2936" s="1">
        <f t="shared" si="92"/>
        <v>9338667</v>
      </c>
    </row>
    <row r="2937" spans="1:17" hidden="1" x14ac:dyDescent="0.25">
      <c r="A2937">
        <v>1457</v>
      </c>
      <c r="B2937">
        <v>4197</v>
      </c>
      <c r="C2937" s="2">
        <v>43753</v>
      </c>
      <c r="D2937" t="s">
        <v>2492</v>
      </c>
      <c r="E2937">
        <v>145</v>
      </c>
      <c r="G2937">
        <v>500</v>
      </c>
      <c r="H2937" s="19">
        <v>43753</v>
      </c>
      <c r="I2937" t="s">
        <v>4876</v>
      </c>
      <c r="J2937" t="s">
        <v>7</v>
      </c>
      <c r="K2937" t="s">
        <v>313</v>
      </c>
      <c r="L2937" t="s">
        <v>314</v>
      </c>
      <c r="M2937" s="1">
        <v>9338667</v>
      </c>
      <c r="N2937" s="1">
        <v>0</v>
      </c>
      <c r="O2937" s="1">
        <f t="shared" si="91"/>
        <v>9338667</v>
      </c>
      <c r="P2937" s="1">
        <v>0</v>
      </c>
      <c r="Q2937" s="1">
        <f t="shared" si="92"/>
        <v>9338667</v>
      </c>
    </row>
    <row r="2938" spans="1:17" hidden="1" x14ac:dyDescent="0.25">
      <c r="A2938">
        <v>1473</v>
      </c>
      <c r="B2938">
        <v>4198</v>
      </c>
      <c r="C2938" s="2">
        <v>43753</v>
      </c>
      <c r="D2938" t="s">
        <v>2500</v>
      </c>
      <c r="E2938">
        <v>145</v>
      </c>
      <c r="G2938">
        <v>509</v>
      </c>
      <c r="H2938" s="19">
        <v>43753</v>
      </c>
      <c r="I2938" t="s">
        <v>4359</v>
      </c>
      <c r="J2938" t="s">
        <v>7</v>
      </c>
      <c r="K2938" t="s">
        <v>313</v>
      </c>
      <c r="L2938" t="s">
        <v>314</v>
      </c>
      <c r="M2938" s="1">
        <v>10577070</v>
      </c>
      <c r="N2938" s="1">
        <v>0</v>
      </c>
      <c r="O2938" s="1">
        <f t="shared" si="91"/>
        <v>10577070</v>
      </c>
      <c r="P2938" s="1">
        <v>0</v>
      </c>
      <c r="Q2938" s="1">
        <f t="shared" si="92"/>
        <v>10577070</v>
      </c>
    </row>
    <row r="2939" spans="1:17" hidden="1" x14ac:dyDescent="0.25">
      <c r="A2939">
        <v>1456</v>
      </c>
      <c r="B2939">
        <v>4199</v>
      </c>
      <c r="C2939" s="2">
        <v>43753</v>
      </c>
      <c r="D2939" t="s">
        <v>2964</v>
      </c>
      <c r="E2939">
        <v>145</v>
      </c>
      <c r="G2939">
        <v>571</v>
      </c>
      <c r="H2939" s="19">
        <v>43753</v>
      </c>
      <c r="I2939" t="s">
        <v>4300</v>
      </c>
      <c r="J2939" t="s">
        <v>7</v>
      </c>
      <c r="K2939" t="s">
        <v>313</v>
      </c>
      <c r="L2939" t="s">
        <v>314</v>
      </c>
      <c r="M2939" s="1">
        <v>6798000</v>
      </c>
      <c r="N2939" s="1">
        <v>0</v>
      </c>
      <c r="O2939" s="1">
        <f t="shared" si="91"/>
        <v>6798000</v>
      </c>
      <c r="P2939" s="1">
        <v>0</v>
      </c>
      <c r="Q2939" s="1">
        <f t="shared" si="92"/>
        <v>6798000</v>
      </c>
    </row>
    <row r="2940" spans="1:17" hidden="1" x14ac:dyDescent="0.25">
      <c r="A2940">
        <v>1464</v>
      </c>
      <c r="B2940">
        <v>4200</v>
      </c>
      <c r="C2940" s="2">
        <v>43753</v>
      </c>
      <c r="D2940" t="s">
        <v>2501</v>
      </c>
      <c r="E2940">
        <v>145</v>
      </c>
      <c r="G2940">
        <v>508</v>
      </c>
      <c r="H2940" s="19">
        <v>43753</v>
      </c>
      <c r="I2940" t="s">
        <v>4353</v>
      </c>
      <c r="J2940" t="s">
        <v>7</v>
      </c>
      <c r="K2940" t="s">
        <v>313</v>
      </c>
      <c r="L2940" t="s">
        <v>314</v>
      </c>
      <c r="M2940" s="1">
        <v>9201333</v>
      </c>
      <c r="N2940" s="1">
        <v>0</v>
      </c>
      <c r="O2940" s="1">
        <f t="shared" si="91"/>
        <v>9201333</v>
      </c>
      <c r="P2940" s="1">
        <v>0</v>
      </c>
      <c r="Q2940" s="1">
        <f t="shared" si="92"/>
        <v>9201333</v>
      </c>
    </row>
    <row r="2941" spans="1:17" hidden="1" x14ac:dyDescent="0.25">
      <c r="A2941">
        <v>1465</v>
      </c>
      <c r="B2941">
        <v>4201</v>
      </c>
      <c r="C2941" s="2">
        <v>43753</v>
      </c>
      <c r="D2941" t="s">
        <v>2499</v>
      </c>
      <c r="E2941">
        <v>145</v>
      </c>
      <c r="G2941">
        <v>507</v>
      </c>
      <c r="H2941" s="19">
        <v>43753</v>
      </c>
      <c r="I2941" t="s">
        <v>4354</v>
      </c>
      <c r="J2941" t="s">
        <v>7</v>
      </c>
      <c r="K2941" t="s">
        <v>313</v>
      </c>
      <c r="L2941" t="s">
        <v>314</v>
      </c>
      <c r="M2941" s="1">
        <v>13802000</v>
      </c>
      <c r="N2941" s="1">
        <v>0</v>
      </c>
      <c r="O2941" s="1">
        <f t="shared" si="91"/>
        <v>13802000</v>
      </c>
      <c r="P2941" s="1">
        <v>0</v>
      </c>
      <c r="Q2941" s="1">
        <f t="shared" si="92"/>
        <v>13802000</v>
      </c>
    </row>
    <row r="2942" spans="1:17" hidden="1" x14ac:dyDescent="0.25">
      <c r="A2942">
        <v>1459</v>
      </c>
      <c r="B2942">
        <v>4203</v>
      </c>
      <c r="C2942" s="2">
        <v>43753</v>
      </c>
      <c r="D2942" t="s">
        <v>2498</v>
      </c>
      <c r="E2942">
        <v>145</v>
      </c>
      <c r="G2942">
        <v>502</v>
      </c>
      <c r="H2942" s="19">
        <v>43753</v>
      </c>
      <c r="I2942" t="s">
        <v>4299</v>
      </c>
      <c r="J2942" t="s">
        <v>7</v>
      </c>
      <c r="K2942" t="s">
        <v>313</v>
      </c>
      <c r="L2942" t="s">
        <v>314</v>
      </c>
      <c r="M2942" s="1">
        <v>9338667</v>
      </c>
      <c r="N2942" s="1">
        <v>0</v>
      </c>
      <c r="O2942" s="1">
        <f t="shared" si="91"/>
        <v>9338667</v>
      </c>
      <c r="P2942" s="1">
        <v>0</v>
      </c>
      <c r="Q2942" s="1">
        <f t="shared" si="92"/>
        <v>9338667</v>
      </c>
    </row>
    <row r="2943" spans="1:17" hidden="1" x14ac:dyDescent="0.25">
      <c r="A2943">
        <v>1449</v>
      </c>
      <c r="B2943">
        <v>4204</v>
      </c>
      <c r="C2943" s="2">
        <v>43753</v>
      </c>
      <c r="D2943" t="s">
        <v>2479</v>
      </c>
      <c r="E2943">
        <v>148</v>
      </c>
      <c r="G2943">
        <v>493</v>
      </c>
      <c r="H2943" s="19">
        <v>43753</v>
      </c>
      <c r="I2943" t="s">
        <v>4294</v>
      </c>
      <c r="J2943" t="s">
        <v>7</v>
      </c>
      <c r="K2943" t="s">
        <v>313</v>
      </c>
      <c r="L2943" t="s">
        <v>314</v>
      </c>
      <c r="M2943" s="1">
        <v>4085667</v>
      </c>
      <c r="N2943" s="1">
        <v>0</v>
      </c>
      <c r="O2943" s="1">
        <f t="shared" si="91"/>
        <v>4085667</v>
      </c>
      <c r="P2943" s="1">
        <v>0</v>
      </c>
      <c r="Q2943" s="1">
        <f t="shared" si="92"/>
        <v>4085667</v>
      </c>
    </row>
    <row r="2944" spans="1:17" hidden="1" x14ac:dyDescent="0.25">
      <c r="A2944">
        <v>1451</v>
      </c>
      <c r="B2944">
        <v>4205</v>
      </c>
      <c r="C2944" s="2">
        <v>43753</v>
      </c>
      <c r="D2944" t="s">
        <v>2487</v>
      </c>
      <c r="E2944">
        <v>145</v>
      </c>
      <c r="G2944">
        <v>495</v>
      </c>
      <c r="H2944" s="19">
        <v>43753</v>
      </c>
      <c r="I2944" t="s">
        <v>4293</v>
      </c>
      <c r="J2944" t="s">
        <v>7</v>
      </c>
      <c r="K2944" t="s">
        <v>313</v>
      </c>
      <c r="L2944" t="s">
        <v>314</v>
      </c>
      <c r="M2944" s="1">
        <v>1922667</v>
      </c>
      <c r="N2944" s="1">
        <v>0</v>
      </c>
      <c r="O2944" s="1">
        <f t="shared" si="91"/>
        <v>1922667</v>
      </c>
      <c r="P2944" s="1">
        <v>0</v>
      </c>
      <c r="Q2944" s="1">
        <f t="shared" si="92"/>
        <v>1922667</v>
      </c>
    </row>
    <row r="2945" spans="1:17" hidden="1" x14ac:dyDescent="0.25">
      <c r="A2945">
        <v>1448</v>
      </c>
      <c r="B2945">
        <v>4206</v>
      </c>
      <c r="C2945" s="2">
        <v>43753</v>
      </c>
      <c r="D2945" t="s">
        <v>2478</v>
      </c>
      <c r="E2945">
        <v>145</v>
      </c>
      <c r="G2945">
        <v>492</v>
      </c>
      <c r="H2945" s="19">
        <v>43753</v>
      </c>
      <c r="I2945" t="s">
        <v>4295</v>
      </c>
      <c r="J2945" t="s">
        <v>7</v>
      </c>
      <c r="K2945" t="s">
        <v>313</v>
      </c>
      <c r="L2945" t="s">
        <v>314</v>
      </c>
      <c r="M2945" s="1">
        <v>8291500</v>
      </c>
      <c r="N2945" s="1">
        <v>0</v>
      </c>
      <c r="O2945" s="1">
        <f t="shared" si="91"/>
        <v>8291500</v>
      </c>
      <c r="P2945" s="1">
        <v>0</v>
      </c>
      <c r="Q2945" s="1">
        <f t="shared" si="92"/>
        <v>8291500</v>
      </c>
    </row>
    <row r="2946" spans="1:17" hidden="1" x14ac:dyDescent="0.25">
      <c r="A2946">
        <v>1447</v>
      </c>
      <c r="B2946">
        <v>4207</v>
      </c>
      <c r="C2946" s="2">
        <v>43753</v>
      </c>
      <c r="D2946" t="s">
        <v>2489</v>
      </c>
      <c r="E2946">
        <v>148</v>
      </c>
      <c r="G2946">
        <v>497</v>
      </c>
      <c r="H2946" s="19">
        <v>43753</v>
      </c>
      <c r="I2946" t="s">
        <v>4296</v>
      </c>
      <c r="J2946" t="s">
        <v>7</v>
      </c>
      <c r="K2946" t="s">
        <v>313</v>
      </c>
      <c r="L2946" t="s">
        <v>314</v>
      </c>
      <c r="M2946" s="1">
        <v>3553500</v>
      </c>
      <c r="N2946" s="1">
        <v>0</v>
      </c>
      <c r="O2946" s="1">
        <f t="shared" si="91"/>
        <v>3553500</v>
      </c>
      <c r="P2946" s="1">
        <v>0</v>
      </c>
      <c r="Q2946" s="1">
        <f t="shared" si="92"/>
        <v>3553500</v>
      </c>
    </row>
    <row r="2947" spans="1:17" hidden="1" x14ac:dyDescent="0.25">
      <c r="A2947">
        <v>1446</v>
      </c>
      <c r="B2947">
        <v>4208</v>
      </c>
      <c r="C2947" s="2">
        <v>43753</v>
      </c>
      <c r="D2947" t="s">
        <v>2488</v>
      </c>
      <c r="E2947">
        <v>148</v>
      </c>
      <c r="G2947">
        <v>496</v>
      </c>
      <c r="H2947" s="19">
        <v>43753</v>
      </c>
      <c r="I2947" t="s">
        <v>4297</v>
      </c>
      <c r="J2947" t="s">
        <v>7</v>
      </c>
      <c r="K2947" t="s">
        <v>313</v>
      </c>
      <c r="L2947" t="s">
        <v>314</v>
      </c>
      <c r="M2947" s="1">
        <v>3553500</v>
      </c>
      <c r="N2947" s="1">
        <v>0</v>
      </c>
      <c r="O2947" s="1">
        <f t="shared" si="91"/>
        <v>3553500</v>
      </c>
      <c r="P2947" s="1">
        <v>0</v>
      </c>
      <c r="Q2947" s="1">
        <f t="shared" si="92"/>
        <v>3553500</v>
      </c>
    </row>
    <row r="2948" spans="1:17" x14ac:dyDescent="0.25">
      <c r="A2948">
        <v>637</v>
      </c>
      <c r="B2948">
        <v>4209</v>
      </c>
      <c r="C2948" s="2">
        <v>43753</v>
      </c>
      <c r="D2948" t="s">
        <v>4877</v>
      </c>
      <c r="E2948">
        <v>31</v>
      </c>
      <c r="G2948">
        <v>4152</v>
      </c>
      <c r="H2948" s="19">
        <v>43753</v>
      </c>
      <c r="I2948" t="s">
        <v>4878</v>
      </c>
      <c r="J2948" t="s">
        <v>7</v>
      </c>
      <c r="K2948" t="s">
        <v>313</v>
      </c>
      <c r="L2948" t="s">
        <v>336</v>
      </c>
      <c r="M2948" s="1">
        <v>1631235</v>
      </c>
      <c r="N2948" s="1">
        <v>0</v>
      </c>
      <c r="O2948" s="1">
        <f t="shared" si="91"/>
        <v>1631235</v>
      </c>
      <c r="P2948" s="1">
        <v>365622</v>
      </c>
      <c r="Q2948" s="1">
        <f t="shared" si="92"/>
        <v>1265613</v>
      </c>
    </row>
    <row r="2949" spans="1:17" x14ac:dyDescent="0.25">
      <c r="A2949">
        <v>1387</v>
      </c>
      <c r="B2949">
        <v>4210</v>
      </c>
      <c r="C2949" s="2">
        <v>43753</v>
      </c>
      <c r="D2949" t="s">
        <v>4879</v>
      </c>
      <c r="E2949">
        <v>31</v>
      </c>
      <c r="G2949">
        <v>4122</v>
      </c>
      <c r="H2949" s="19">
        <v>43753</v>
      </c>
      <c r="I2949" t="s">
        <v>4880</v>
      </c>
      <c r="J2949" t="s">
        <v>7</v>
      </c>
      <c r="K2949" t="s">
        <v>313</v>
      </c>
      <c r="L2949" t="s">
        <v>336</v>
      </c>
      <c r="M2949" s="1">
        <v>1656232</v>
      </c>
      <c r="N2949" s="1">
        <v>0</v>
      </c>
      <c r="O2949" s="1">
        <f t="shared" ref="O2949:O3012" si="93">M2949-N2949</f>
        <v>1656232</v>
      </c>
      <c r="P2949" s="1">
        <v>414058</v>
      </c>
      <c r="Q2949" s="1">
        <f t="shared" ref="Q2949:Q3012" si="94">O2949-P2949</f>
        <v>1242174</v>
      </c>
    </row>
    <row r="2950" spans="1:17" x14ac:dyDescent="0.25">
      <c r="A2950">
        <v>637</v>
      </c>
      <c r="B2950">
        <v>4211</v>
      </c>
      <c r="C2950" s="2">
        <v>43753</v>
      </c>
      <c r="D2950" t="s">
        <v>4881</v>
      </c>
      <c r="E2950">
        <v>31</v>
      </c>
      <c r="G2950">
        <v>4123</v>
      </c>
      <c r="H2950" s="19">
        <v>43753</v>
      </c>
      <c r="I2950" t="s">
        <v>4882</v>
      </c>
      <c r="J2950" t="s">
        <v>7</v>
      </c>
      <c r="K2950" t="s">
        <v>313</v>
      </c>
      <c r="L2950" t="s">
        <v>336</v>
      </c>
      <c r="M2950" s="1">
        <v>1687484</v>
      </c>
      <c r="N2950" s="1">
        <v>0</v>
      </c>
      <c r="O2950" s="1">
        <f t="shared" si="93"/>
        <v>1687484</v>
      </c>
      <c r="P2950" s="1">
        <v>421871</v>
      </c>
      <c r="Q2950" s="1">
        <f t="shared" si="94"/>
        <v>1265613</v>
      </c>
    </row>
    <row r="2951" spans="1:17" x14ac:dyDescent="0.25">
      <c r="A2951">
        <v>1387</v>
      </c>
      <c r="B2951">
        <v>4212</v>
      </c>
      <c r="C2951" s="2">
        <v>43753</v>
      </c>
      <c r="D2951" t="s">
        <v>4883</v>
      </c>
      <c r="E2951">
        <v>31</v>
      </c>
      <c r="G2951">
        <v>4153</v>
      </c>
      <c r="H2951" s="19">
        <v>43753</v>
      </c>
      <c r="I2951" t="s">
        <v>4884</v>
      </c>
      <c r="J2951" t="s">
        <v>7</v>
      </c>
      <c r="K2951" t="s">
        <v>313</v>
      </c>
      <c r="L2951" t="s">
        <v>336</v>
      </c>
      <c r="M2951" s="1">
        <v>1870294</v>
      </c>
      <c r="N2951" s="1">
        <v>0</v>
      </c>
      <c r="O2951" s="1">
        <f t="shared" si="93"/>
        <v>1870294</v>
      </c>
      <c r="P2951" s="1">
        <v>534370</v>
      </c>
      <c r="Q2951" s="1">
        <f t="shared" si="94"/>
        <v>1335924</v>
      </c>
    </row>
    <row r="2952" spans="1:17" x14ac:dyDescent="0.25">
      <c r="A2952">
        <v>637</v>
      </c>
      <c r="B2952">
        <v>4213</v>
      </c>
      <c r="C2952" s="2">
        <v>43753</v>
      </c>
      <c r="D2952" t="s">
        <v>4885</v>
      </c>
      <c r="E2952">
        <v>31</v>
      </c>
      <c r="G2952">
        <v>4154</v>
      </c>
      <c r="H2952" s="19">
        <v>43753</v>
      </c>
      <c r="I2952" t="s">
        <v>4886</v>
      </c>
      <c r="J2952" t="s">
        <v>7</v>
      </c>
      <c r="K2952" t="s">
        <v>313</v>
      </c>
      <c r="L2952" t="s">
        <v>336</v>
      </c>
      <c r="M2952" s="1">
        <v>1570296</v>
      </c>
      <c r="N2952" s="1">
        <v>0</v>
      </c>
      <c r="O2952" s="1">
        <f t="shared" si="93"/>
        <v>1570296</v>
      </c>
      <c r="P2952" s="1">
        <v>0</v>
      </c>
      <c r="Q2952" s="1">
        <f t="shared" si="94"/>
        <v>1570296</v>
      </c>
    </row>
    <row r="2953" spans="1:17" hidden="1" x14ac:dyDescent="0.25">
      <c r="A2953">
        <v>1458</v>
      </c>
      <c r="B2953">
        <v>4215</v>
      </c>
      <c r="C2953" s="2">
        <v>43754</v>
      </c>
      <c r="D2953" t="s">
        <v>2497</v>
      </c>
      <c r="E2953">
        <v>145</v>
      </c>
      <c r="G2953">
        <v>501</v>
      </c>
      <c r="H2953" s="19">
        <v>43754</v>
      </c>
      <c r="I2953" t="s">
        <v>4298</v>
      </c>
      <c r="J2953" t="s">
        <v>7</v>
      </c>
      <c r="K2953" t="s">
        <v>313</v>
      </c>
      <c r="L2953" t="s">
        <v>314</v>
      </c>
      <c r="M2953" s="1">
        <v>10272533</v>
      </c>
      <c r="N2953" s="1">
        <v>0</v>
      </c>
      <c r="O2953" s="1">
        <f t="shared" si="93"/>
        <v>10272533</v>
      </c>
      <c r="P2953" s="1">
        <v>0</v>
      </c>
      <c r="Q2953" s="1">
        <f t="shared" si="94"/>
        <v>10272533</v>
      </c>
    </row>
    <row r="2954" spans="1:17" x14ac:dyDescent="0.25">
      <c r="A2954">
        <v>637</v>
      </c>
      <c r="B2954">
        <v>4216</v>
      </c>
      <c r="C2954" s="2">
        <v>43754</v>
      </c>
      <c r="D2954" t="s">
        <v>1926</v>
      </c>
      <c r="E2954">
        <v>31</v>
      </c>
      <c r="G2954">
        <v>4197</v>
      </c>
      <c r="H2954" s="19">
        <v>43754</v>
      </c>
      <c r="I2954" t="s">
        <v>1927</v>
      </c>
      <c r="J2954" t="s">
        <v>7</v>
      </c>
      <c r="K2954" t="s">
        <v>313</v>
      </c>
      <c r="L2954" t="s">
        <v>336</v>
      </c>
      <c r="M2954" s="1">
        <v>1549206</v>
      </c>
      <c r="N2954" s="1">
        <v>0</v>
      </c>
      <c r="O2954" s="1">
        <f t="shared" si="93"/>
        <v>1549206</v>
      </c>
      <c r="P2954" s="1">
        <v>0</v>
      </c>
      <c r="Q2954" s="1">
        <f t="shared" si="94"/>
        <v>1549206</v>
      </c>
    </row>
    <row r="2955" spans="1:17" x14ac:dyDescent="0.25">
      <c r="A2955">
        <v>1387</v>
      </c>
      <c r="B2955">
        <v>4217</v>
      </c>
      <c r="C2955" s="2">
        <v>43754</v>
      </c>
      <c r="D2955" t="s">
        <v>4887</v>
      </c>
      <c r="E2955">
        <v>31</v>
      </c>
      <c r="G2955">
        <v>4208</v>
      </c>
      <c r="H2955" s="19">
        <v>43754</v>
      </c>
      <c r="I2955" t="s">
        <v>4888</v>
      </c>
      <c r="J2955" t="s">
        <v>7</v>
      </c>
      <c r="K2955" t="s">
        <v>313</v>
      </c>
      <c r="L2955" t="s">
        <v>336</v>
      </c>
      <c r="M2955" s="1">
        <v>1687484</v>
      </c>
      <c r="N2955" s="1">
        <v>0</v>
      </c>
      <c r="O2955" s="1">
        <f t="shared" si="93"/>
        <v>1687484</v>
      </c>
      <c r="P2955" s="1">
        <v>0</v>
      </c>
      <c r="Q2955" s="1">
        <f t="shared" si="94"/>
        <v>1687484</v>
      </c>
    </row>
    <row r="2956" spans="1:17" x14ac:dyDescent="0.25">
      <c r="A2956">
        <v>637</v>
      </c>
      <c r="B2956">
        <v>4218</v>
      </c>
      <c r="C2956" s="2">
        <v>43754</v>
      </c>
      <c r="D2956" t="s">
        <v>2093</v>
      </c>
      <c r="E2956">
        <v>31</v>
      </c>
      <c r="G2956">
        <v>4200</v>
      </c>
      <c r="H2956" s="19">
        <v>43754</v>
      </c>
      <c r="I2956" t="s">
        <v>2094</v>
      </c>
      <c r="J2956" t="s">
        <v>7</v>
      </c>
      <c r="K2956" t="s">
        <v>313</v>
      </c>
      <c r="L2956" t="s">
        <v>336</v>
      </c>
      <c r="M2956" s="1">
        <v>2484348</v>
      </c>
      <c r="N2956" s="1">
        <v>0</v>
      </c>
      <c r="O2956" s="1">
        <f t="shared" si="93"/>
        <v>2484348</v>
      </c>
      <c r="P2956" s="1">
        <v>0</v>
      </c>
      <c r="Q2956" s="1">
        <f t="shared" si="94"/>
        <v>2484348</v>
      </c>
    </row>
    <row r="2957" spans="1:17" hidden="1" x14ac:dyDescent="0.25">
      <c r="A2957">
        <v>1521</v>
      </c>
      <c r="B2957">
        <v>4219</v>
      </c>
      <c r="C2957" s="2">
        <v>43754</v>
      </c>
      <c r="D2957" t="s">
        <v>2954</v>
      </c>
      <c r="E2957">
        <v>31</v>
      </c>
      <c r="G2957">
        <v>2088</v>
      </c>
      <c r="H2957" s="19">
        <v>43754</v>
      </c>
      <c r="I2957" t="s">
        <v>4889</v>
      </c>
      <c r="J2957" t="s">
        <v>7</v>
      </c>
      <c r="K2957" t="s">
        <v>2534</v>
      </c>
      <c r="L2957" t="s">
        <v>839</v>
      </c>
      <c r="M2957" s="1">
        <v>121222350</v>
      </c>
      <c r="N2957" s="1">
        <v>0</v>
      </c>
      <c r="O2957" s="1">
        <f t="shared" si="93"/>
        <v>121222350</v>
      </c>
      <c r="P2957" s="1">
        <v>0</v>
      </c>
      <c r="Q2957" s="1">
        <f t="shared" si="94"/>
        <v>121222350</v>
      </c>
    </row>
    <row r="2958" spans="1:17" hidden="1" x14ac:dyDescent="0.25">
      <c r="A2958">
        <v>1472</v>
      </c>
      <c r="B2958">
        <v>4220</v>
      </c>
      <c r="C2958" s="2">
        <v>43754</v>
      </c>
      <c r="D2958" t="s">
        <v>2491</v>
      </c>
      <c r="E2958">
        <v>145</v>
      </c>
      <c r="G2958">
        <v>499</v>
      </c>
      <c r="H2958" s="19">
        <v>43754</v>
      </c>
      <c r="I2958" t="s">
        <v>4358</v>
      </c>
      <c r="J2958" t="s">
        <v>7</v>
      </c>
      <c r="K2958" t="s">
        <v>313</v>
      </c>
      <c r="L2958" t="s">
        <v>314</v>
      </c>
      <c r="M2958" s="1">
        <v>10423600</v>
      </c>
      <c r="N2958" s="1">
        <v>0</v>
      </c>
      <c r="O2958" s="1">
        <f t="shared" si="93"/>
        <v>10423600</v>
      </c>
      <c r="P2958" s="1">
        <v>0</v>
      </c>
      <c r="Q2958" s="1">
        <f t="shared" si="94"/>
        <v>10423600</v>
      </c>
    </row>
    <row r="2959" spans="1:17" hidden="1" x14ac:dyDescent="0.25">
      <c r="A2959">
        <v>1521</v>
      </c>
      <c r="B2959">
        <v>4221</v>
      </c>
      <c r="C2959" s="2">
        <v>43754</v>
      </c>
      <c r="D2959" t="s">
        <v>3544</v>
      </c>
      <c r="E2959">
        <v>31</v>
      </c>
      <c r="G2959">
        <v>2811</v>
      </c>
      <c r="H2959" s="19">
        <v>43754</v>
      </c>
      <c r="I2959" t="s">
        <v>4890</v>
      </c>
      <c r="J2959" t="s">
        <v>7</v>
      </c>
      <c r="K2959" t="s">
        <v>2534</v>
      </c>
      <c r="L2959" t="s">
        <v>839</v>
      </c>
      <c r="M2959" s="1">
        <v>73823370</v>
      </c>
      <c r="N2959" s="1">
        <v>0</v>
      </c>
      <c r="O2959" s="1">
        <f t="shared" si="93"/>
        <v>73823370</v>
      </c>
      <c r="P2959" s="1">
        <v>0</v>
      </c>
      <c r="Q2959" s="1">
        <f t="shared" si="94"/>
        <v>73823370</v>
      </c>
    </row>
    <row r="2960" spans="1:17" hidden="1" x14ac:dyDescent="0.25">
      <c r="A2960">
        <v>1521</v>
      </c>
      <c r="B2960">
        <v>4222</v>
      </c>
      <c r="C2960" s="2">
        <v>43754</v>
      </c>
      <c r="D2960" t="s">
        <v>3382</v>
      </c>
      <c r="E2960">
        <v>31</v>
      </c>
      <c r="G2960">
        <v>2380</v>
      </c>
      <c r="H2960" s="19">
        <v>43754</v>
      </c>
      <c r="I2960" t="s">
        <v>4891</v>
      </c>
      <c r="J2960" t="s">
        <v>7</v>
      </c>
      <c r="K2960" t="s">
        <v>2534</v>
      </c>
      <c r="L2960" t="s">
        <v>839</v>
      </c>
      <c r="M2960" s="1">
        <v>24522700</v>
      </c>
      <c r="N2960" s="1">
        <v>0</v>
      </c>
      <c r="O2960" s="1">
        <f t="shared" si="93"/>
        <v>24522700</v>
      </c>
      <c r="P2960" s="1">
        <v>0</v>
      </c>
      <c r="Q2960" s="1">
        <f t="shared" si="94"/>
        <v>24522700</v>
      </c>
    </row>
    <row r="2961" spans="1:17" hidden="1" x14ac:dyDescent="0.25">
      <c r="A2961">
        <v>1462</v>
      </c>
      <c r="B2961">
        <v>4223</v>
      </c>
      <c r="C2961" s="2">
        <v>43754</v>
      </c>
      <c r="D2961" t="s">
        <v>4892</v>
      </c>
      <c r="E2961">
        <v>145</v>
      </c>
      <c r="G2961">
        <v>505</v>
      </c>
      <c r="H2961" s="19">
        <v>43754</v>
      </c>
      <c r="I2961" t="s">
        <v>4351</v>
      </c>
      <c r="J2961" t="s">
        <v>7</v>
      </c>
      <c r="K2961" t="s">
        <v>313</v>
      </c>
      <c r="L2961" t="s">
        <v>314</v>
      </c>
      <c r="M2961" s="1">
        <v>8054600</v>
      </c>
      <c r="N2961" s="1">
        <v>0</v>
      </c>
      <c r="O2961" s="1">
        <f t="shared" si="93"/>
        <v>8054600</v>
      </c>
      <c r="P2961" s="1">
        <v>0</v>
      </c>
      <c r="Q2961" s="1">
        <f t="shared" si="94"/>
        <v>8054600</v>
      </c>
    </row>
    <row r="2962" spans="1:17" hidden="1" x14ac:dyDescent="0.25">
      <c r="A2962">
        <v>1521</v>
      </c>
      <c r="B2962">
        <v>4224</v>
      </c>
      <c r="C2962" s="2">
        <v>43754</v>
      </c>
      <c r="D2962" t="s">
        <v>3560</v>
      </c>
      <c r="E2962">
        <v>31</v>
      </c>
      <c r="G2962">
        <v>2995</v>
      </c>
      <c r="H2962" s="19">
        <v>43754</v>
      </c>
      <c r="I2962" t="s">
        <v>4893</v>
      </c>
      <c r="J2962" t="s">
        <v>7</v>
      </c>
      <c r="K2962" t="s">
        <v>2534</v>
      </c>
      <c r="L2962" t="s">
        <v>839</v>
      </c>
      <c r="M2962" s="1">
        <v>98758830</v>
      </c>
      <c r="N2962" s="1">
        <v>0</v>
      </c>
      <c r="O2962" s="1">
        <f t="shared" si="93"/>
        <v>98758830</v>
      </c>
      <c r="P2962" s="1">
        <v>0</v>
      </c>
      <c r="Q2962" s="1">
        <f t="shared" si="94"/>
        <v>98758830</v>
      </c>
    </row>
    <row r="2963" spans="1:17" hidden="1" x14ac:dyDescent="0.25">
      <c r="A2963">
        <v>1521</v>
      </c>
      <c r="B2963">
        <v>4225</v>
      </c>
      <c r="C2963" s="2">
        <v>43754</v>
      </c>
      <c r="D2963" t="s">
        <v>2941</v>
      </c>
      <c r="E2963">
        <v>31</v>
      </c>
      <c r="G2963">
        <v>2078</v>
      </c>
      <c r="H2963" s="19">
        <v>43754</v>
      </c>
      <c r="I2963" t="s">
        <v>4894</v>
      </c>
      <c r="J2963" t="s">
        <v>7</v>
      </c>
      <c r="K2963" t="s">
        <v>2534</v>
      </c>
      <c r="L2963" t="s">
        <v>839</v>
      </c>
      <c r="M2963" s="1">
        <v>41405800</v>
      </c>
      <c r="N2963" s="1">
        <v>0</v>
      </c>
      <c r="O2963" s="1">
        <f t="shared" si="93"/>
        <v>41405800</v>
      </c>
      <c r="P2963" s="1">
        <v>0</v>
      </c>
      <c r="Q2963" s="1">
        <f t="shared" si="94"/>
        <v>41405800</v>
      </c>
    </row>
    <row r="2964" spans="1:17" hidden="1" x14ac:dyDescent="0.25">
      <c r="A2964">
        <v>1521</v>
      </c>
      <c r="B2964">
        <v>4226</v>
      </c>
      <c r="C2964" s="2">
        <v>43754</v>
      </c>
      <c r="D2964" t="s">
        <v>3383</v>
      </c>
      <c r="E2964">
        <v>31</v>
      </c>
      <c r="G2964">
        <v>2377</v>
      </c>
      <c r="H2964" s="19">
        <v>43754</v>
      </c>
      <c r="I2964" t="s">
        <v>4895</v>
      </c>
      <c r="J2964" t="s">
        <v>7</v>
      </c>
      <c r="K2964" t="s">
        <v>2534</v>
      </c>
      <c r="L2964" t="s">
        <v>839</v>
      </c>
      <c r="M2964" s="1">
        <v>82487980</v>
      </c>
      <c r="N2964" s="1">
        <v>0</v>
      </c>
      <c r="O2964" s="1">
        <f t="shared" si="93"/>
        <v>82487980</v>
      </c>
      <c r="P2964" s="1">
        <v>0</v>
      </c>
      <c r="Q2964" s="1">
        <f t="shared" si="94"/>
        <v>82487980</v>
      </c>
    </row>
    <row r="2965" spans="1:17" hidden="1" x14ac:dyDescent="0.25">
      <c r="A2965">
        <v>1521</v>
      </c>
      <c r="B2965">
        <v>4227</v>
      </c>
      <c r="C2965" s="2">
        <v>43754</v>
      </c>
      <c r="D2965" t="s">
        <v>3849</v>
      </c>
      <c r="E2965">
        <v>31</v>
      </c>
      <c r="G2965">
        <v>3170</v>
      </c>
      <c r="H2965" s="19">
        <v>43754</v>
      </c>
      <c r="I2965" t="s">
        <v>4896</v>
      </c>
      <c r="J2965" t="s">
        <v>7</v>
      </c>
      <c r="K2965" t="s">
        <v>2534</v>
      </c>
      <c r="L2965" t="s">
        <v>839</v>
      </c>
      <c r="M2965" s="1">
        <v>41405800</v>
      </c>
      <c r="N2965" s="1">
        <v>0</v>
      </c>
      <c r="O2965" s="1">
        <f t="shared" si="93"/>
        <v>41405800</v>
      </c>
      <c r="P2965" s="1">
        <v>0</v>
      </c>
      <c r="Q2965" s="1">
        <f t="shared" si="94"/>
        <v>41405800</v>
      </c>
    </row>
    <row r="2966" spans="1:17" hidden="1" x14ac:dyDescent="0.25">
      <c r="A2966">
        <v>1521</v>
      </c>
      <c r="B2966">
        <v>4228</v>
      </c>
      <c r="C2966" s="2">
        <v>43754</v>
      </c>
      <c r="D2966" t="s">
        <v>3384</v>
      </c>
      <c r="E2966">
        <v>31</v>
      </c>
      <c r="G2966">
        <v>2383</v>
      </c>
      <c r="H2966" s="19">
        <v>43754</v>
      </c>
      <c r="I2966" t="s">
        <v>4897</v>
      </c>
      <c r="J2966" t="s">
        <v>7</v>
      </c>
      <c r="K2966" t="s">
        <v>2534</v>
      </c>
      <c r="L2966" t="s">
        <v>839</v>
      </c>
      <c r="M2966" s="1">
        <v>108062480</v>
      </c>
      <c r="N2966" s="1">
        <v>0</v>
      </c>
      <c r="O2966" s="1">
        <f t="shared" si="93"/>
        <v>108062480</v>
      </c>
      <c r="P2966" s="1">
        <v>0</v>
      </c>
      <c r="Q2966" s="1">
        <f t="shared" si="94"/>
        <v>108062480</v>
      </c>
    </row>
    <row r="2967" spans="1:17" hidden="1" x14ac:dyDescent="0.25">
      <c r="A2967">
        <v>1521</v>
      </c>
      <c r="B2967">
        <v>4229</v>
      </c>
      <c r="C2967" s="2">
        <v>43754</v>
      </c>
      <c r="D2967" t="s">
        <v>1633</v>
      </c>
      <c r="E2967">
        <v>31</v>
      </c>
      <c r="G2967">
        <v>3177</v>
      </c>
      <c r="H2967" s="19">
        <v>43754</v>
      </c>
      <c r="I2967" t="s">
        <v>4898</v>
      </c>
      <c r="J2967" t="s">
        <v>7</v>
      </c>
      <c r="K2967" t="s">
        <v>2534</v>
      </c>
      <c r="L2967" t="s">
        <v>839</v>
      </c>
      <c r="M2967" s="1">
        <v>23880000</v>
      </c>
      <c r="N2967" s="1">
        <v>0</v>
      </c>
      <c r="O2967" s="1">
        <f t="shared" si="93"/>
        <v>23880000</v>
      </c>
      <c r="P2967" s="1">
        <v>0</v>
      </c>
      <c r="Q2967" s="1">
        <f t="shared" si="94"/>
        <v>23880000</v>
      </c>
    </row>
    <row r="2968" spans="1:17" hidden="1" x14ac:dyDescent="0.25">
      <c r="A2968">
        <v>1521</v>
      </c>
      <c r="B2968">
        <v>4230</v>
      </c>
      <c r="C2968" s="2">
        <v>43754</v>
      </c>
      <c r="D2968" t="s">
        <v>837</v>
      </c>
      <c r="E2968">
        <v>31</v>
      </c>
      <c r="G2968">
        <v>415</v>
      </c>
      <c r="H2968" s="19">
        <v>43754</v>
      </c>
      <c r="I2968" t="s">
        <v>4899</v>
      </c>
      <c r="J2968" t="s">
        <v>7</v>
      </c>
      <c r="K2968" t="s">
        <v>2534</v>
      </c>
      <c r="L2968" t="s">
        <v>839</v>
      </c>
      <c r="M2968" s="1">
        <v>41405800</v>
      </c>
      <c r="N2968" s="1">
        <v>0</v>
      </c>
      <c r="O2968" s="1">
        <f t="shared" si="93"/>
        <v>41405800</v>
      </c>
      <c r="P2968" s="1">
        <v>0</v>
      </c>
      <c r="Q2968" s="1">
        <f t="shared" si="94"/>
        <v>41405800</v>
      </c>
    </row>
    <row r="2969" spans="1:17" hidden="1" x14ac:dyDescent="0.25">
      <c r="A2969">
        <v>1521</v>
      </c>
      <c r="B2969">
        <v>4231</v>
      </c>
      <c r="C2969" s="2">
        <v>43754</v>
      </c>
      <c r="D2969" t="s">
        <v>2939</v>
      </c>
      <c r="E2969">
        <v>31</v>
      </c>
      <c r="G2969">
        <v>2089</v>
      </c>
      <c r="H2969" s="19">
        <v>43754</v>
      </c>
      <c r="I2969" t="s">
        <v>4900</v>
      </c>
      <c r="J2969" t="s">
        <v>7</v>
      </c>
      <c r="K2969" t="s">
        <v>2534</v>
      </c>
      <c r="L2969" t="s">
        <v>839</v>
      </c>
      <c r="M2969" s="1">
        <v>477747</v>
      </c>
      <c r="N2969" s="1">
        <v>0</v>
      </c>
      <c r="O2969" s="1">
        <f t="shared" si="93"/>
        <v>477747</v>
      </c>
      <c r="P2969" s="1">
        <v>0</v>
      </c>
      <c r="Q2969" s="1">
        <f t="shared" si="94"/>
        <v>477747</v>
      </c>
    </row>
    <row r="2970" spans="1:17" hidden="1" x14ac:dyDescent="0.25">
      <c r="A2970">
        <v>1521</v>
      </c>
      <c r="B2970">
        <v>4232</v>
      </c>
      <c r="C2970" s="2">
        <v>43754</v>
      </c>
      <c r="D2970" t="s">
        <v>3395</v>
      </c>
      <c r="E2970">
        <v>31</v>
      </c>
      <c r="G2970">
        <v>2378</v>
      </c>
      <c r="H2970" s="19">
        <v>43754</v>
      </c>
      <c r="I2970" t="s">
        <v>4901</v>
      </c>
      <c r="J2970" t="s">
        <v>7</v>
      </c>
      <c r="K2970" t="s">
        <v>2534</v>
      </c>
      <c r="L2970" t="s">
        <v>839</v>
      </c>
      <c r="M2970" s="1">
        <v>95200350</v>
      </c>
      <c r="N2970" s="1">
        <v>0</v>
      </c>
      <c r="O2970" s="1">
        <f t="shared" si="93"/>
        <v>95200350</v>
      </c>
      <c r="P2970" s="1">
        <v>0</v>
      </c>
      <c r="Q2970" s="1">
        <f t="shared" si="94"/>
        <v>95200350</v>
      </c>
    </row>
    <row r="2971" spans="1:17" hidden="1" x14ac:dyDescent="0.25">
      <c r="A2971">
        <v>1521</v>
      </c>
      <c r="B2971">
        <v>4233</v>
      </c>
      <c r="C2971" s="2">
        <v>43754</v>
      </c>
      <c r="D2971" t="s">
        <v>3899</v>
      </c>
      <c r="E2971">
        <v>31</v>
      </c>
      <c r="G2971">
        <v>3178</v>
      </c>
      <c r="H2971" s="19">
        <v>43754</v>
      </c>
      <c r="I2971" t="s">
        <v>4902</v>
      </c>
      <c r="J2971" t="s">
        <v>7</v>
      </c>
      <c r="K2971" t="s">
        <v>2534</v>
      </c>
      <c r="L2971" t="s">
        <v>839</v>
      </c>
      <c r="M2971" s="1">
        <v>18895800</v>
      </c>
      <c r="N2971" s="1">
        <v>0</v>
      </c>
      <c r="O2971" s="1">
        <f t="shared" si="93"/>
        <v>18895800</v>
      </c>
      <c r="P2971" s="1">
        <v>0</v>
      </c>
      <c r="Q2971" s="1">
        <f t="shared" si="94"/>
        <v>18895800</v>
      </c>
    </row>
    <row r="2972" spans="1:17" hidden="1" x14ac:dyDescent="0.25">
      <c r="A2972">
        <v>1521</v>
      </c>
      <c r="B2972">
        <v>4234</v>
      </c>
      <c r="C2972" s="2">
        <v>43754</v>
      </c>
      <c r="D2972" t="s">
        <v>2005</v>
      </c>
      <c r="E2972">
        <v>31</v>
      </c>
      <c r="G2972">
        <v>1048</v>
      </c>
      <c r="H2972" s="19">
        <v>43754</v>
      </c>
      <c r="I2972" t="s">
        <v>4903</v>
      </c>
      <c r="J2972" t="s">
        <v>7</v>
      </c>
      <c r="K2972" t="s">
        <v>2534</v>
      </c>
      <c r="L2972" t="s">
        <v>839</v>
      </c>
      <c r="M2972" s="1">
        <v>41405800</v>
      </c>
      <c r="N2972" s="1">
        <v>0</v>
      </c>
      <c r="O2972" s="1">
        <f t="shared" si="93"/>
        <v>41405800</v>
      </c>
      <c r="P2972" s="1">
        <v>0</v>
      </c>
      <c r="Q2972" s="1">
        <f t="shared" si="94"/>
        <v>41405800</v>
      </c>
    </row>
    <row r="2973" spans="1:17" hidden="1" x14ac:dyDescent="0.25">
      <c r="A2973">
        <v>1521</v>
      </c>
      <c r="B2973">
        <v>4235</v>
      </c>
      <c r="C2973" s="2">
        <v>43754</v>
      </c>
      <c r="D2973" t="s">
        <v>4460</v>
      </c>
      <c r="E2973">
        <v>31</v>
      </c>
      <c r="G2973">
        <v>3642</v>
      </c>
      <c r="H2973" s="19">
        <v>43754</v>
      </c>
      <c r="I2973" t="s">
        <v>4904</v>
      </c>
      <c r="J2973" t="s">
        <v>7</v>
      </c>
      <c r="K2973" t="s">
        <v>2534</v>
      </c>
      <c r="L2973" t="s">
        <v>839</v>
      </c>
      <c r="M2973" s="1">
        <v>41405800</v>
      </c>
      <c r="N2973" s="1">
        <v>0</v>
      </c>
      <c r="O2973" s="1">
        <f t="shared" si="93"/>
        <v>41405800</v>
      </c>
      <c r="P2973" s="1">
        <v>0</v>
      </c>
      <c r="Q2973" s="1">
        <f t="shared" si="94"/>
        <v>41405800</v>
      </c>
    </row>
    <row r="2974" spans="1:17" hidden="1" x14ac:dyDescent="0.25">
      <c r="A2974">
        <v>1521</v>
      </c>
      <c r="B2974">
        <v>4236</v>
      </c>
      <c r="C2974" s="2">
        <v>43754</v>
      </c>
      <c r="D2974" t="s">
        <v>2473</v>
      </c>
      <c r="E2974">
        <v>31</v>
      </c>
      <c r="G2974">
        <v>1422</v>
      </c>
      <c r="H2974" s="19">
        <v>43754</v>
      </c>
      <c r="I2974" t="s">
        <v>4905</v>
      </c>
      <c r="J2974" t="s">
        <v>7</v>
      </c>
      <c r="K2974" t="s">
        <v>2534</v>
      </c>
      <c r="L2974" t="s">
        <v>839</v>
      </c>
      <c r="M2974" s="1">
        <v>41405800</v>
      </c>
      <c r="N2974" s="1">
        <v>0</v>
      </c>
      <c r="O2974" s="1">
        <f t="shared" si="93"/>
        <v>41405800</v>
      </c>
      <c r="P2974" s="1">
        <v>0</v>
      </c>
      <c r="Q2974" s="1">
        <f t="shared" si="94"/>
        <v>41405800</v>
      </c>
    </row>
    <row r="2975" spans="1:17" hidden="1" x14ac:dyDescent="0.25">
      <c r="A2975">
        <v>1521</v>
      </c>
      <c r="B2975">
        <v>4237</v>
      </c>
      <c r="C2975" s="2">
        <v>43754</v>
      </c>
      <c r="D2975" t="s">
        <v>2957</v>
      </c>
      <c r="E2975">
        <v>31</v>
      </c>
      <c r="G2975">
        <v>2098</v>
      </c>
      <c r="H2975" s="19">
        <v>43754</v>
      </c>
      <c r="I2975" t="s">
        <v>4906</v>
      </c>
      <c r="J2975" t="s">
        <v>7</v>
      </c>
      <c r="K2975" t="s">
        <v>2534</v>
      </c>
      <c r="L2975" t="s">
        <v>839</v>
      </c>
      <c r="M2975" s="1">
        <v>147396900</v>
      </c>
      <c r="N2975" s="1">
        <v>0</v>
      </c>
      <c r="O2975" s="1">
        <f t="shared" si="93"/>
        <v>147396900</v>
      </c>
      <c r="P2975" s="1">
        <v>0</v>
      </c>
      <c r="Q2975" s="1">
        <f t="shared" si="94"/>
        <v>147396900</v>
      </c>
    </row>
    <row r="2976" spans="1:17" hidden="1" x14ac:dyDescent="0.25">
      <c r="A2976">
        <v>1521</v>
      </c>
      <c r="B2976">
        <v>4238</v>
      </c>
      <c r="C2976" s="2">
        <v>43754</v>
      </c>
      <c r="D2976" t="s">
        <v>4560</v>
      </c>
      <c r="E2976">
        <v>31</v>
      </c>
      <c r="G2976">
        <v>3752</v>
      </c>
      <c r="H2976" s="19">
        <v>43754</v>
      </c>
      <c r="I2976" t="s">
        <v>4907</v>
      </c>
      <c r="J2976" t="s">
        <v>7</v>
      </c>
      <c r="K2976" t="s">
        <v>2534</v>
      </c>
      <c r="L2976" t="s">
        <v>839</v>
      </c>
      <c r="M2976" s="1">
        <v>3159981</v>
      </c>
      <c r="N2976" s="1">
        <v>0</v>
      </c>
      <c r="O2976" s="1">
        <f t="shared" si="93"/>
        <v>3159981</v>
      </c>
      <c r="P2976" s="1">
        <v>0</v>
      </c>
      <c r="Q2976" s="1">
        <f t="shared" si="94"/>
        <v>3159981</v>
      </c>
    </row>
    <row r="2977" spans="1:17" hidden="1" x14ac:dyDescent="0.25">
      <c r="A2977">
        <v>1521</v>
      </c>
      <c r="B2977">
        <v>4239</v>
      </c>
      <c r="C2977" s="2">
        <v>43754</v>
      </c>
      <c r="D2977" t="s">
        <v>4562</v>
      </c>
      <c r="E2977">
        <v>31</v>
      </c>
      <c r="G2977">
        <v>3781</v>
      </c>
      <c r="H2977" s="19">
        <v>43754</v>
      </c>
      <c r="I2977" t="s">
        <v>4908</v>
      </c>
      <c r="J2977" t="s">
        <v>7</v>
      </c>
      <c r="K2977" t="s">
        <v>2534</v>
      </c>
      <c r="L2977" t="s">
        <v>839</v>
      </c>
      <c r="M2977" s="1">
        <v>123685700</v>
      </c>
      <c r="N2977" s="1">
        <v>0</v>
      </c>
      <c r="O2977" s="1">
        <f t="shared" si="93"/>
        <v>123685700</v>
      </c>
      <c r="P2977" s="1">
        <v>0</v>
      </c>
      <c r="Q2977" s="1">
        <f t="shared" si="94"/>
        <v>123685700</v>
      </c>
    </row>
    <row r="2978" spans="1:17" hidden="1" x14ac:dyDescent="0.25">
      <c r="A2978">
        <v>1521</v>
      </c>
      <c r="B2978">
        <v>4240</v>
      </c>
      <c r="C2978" s="2">
        <v>43754</v>
      </c>
      <c r="D2978" t="s">
        <v>2958</v>
      </c>
      <c r="E2978">
        <v>31</v>
      </c>
      <c r="G2978">
        <v>2099</v>
      </c>
      <c r="H2978" s="19">
        <v>43754</v>
      </c>
      <c r="I2978" t="s">
        <v>4909</v>
      </c>
      <c r="J2978" t="s">
        <v>7</v>
      </c>
      <c r="K2978" t="s">
        <v>2534</v>
      </c>
      <c r="L2978" t="s">
        <v>839</v>
      </c>
      <c r="M2978" s="1">
        <v>133653550</v>
      </c>
      <c r="N2978" s="1">
        <v>0</v>
      </c>
      <c r="O2978" s="1">
        <f t="shared" si="93"/>
        <v>133653550</v>
      </c>
      <c r="P2978" s="1">
        <v>0</v>
      </c>
      <c r="Q2978" s="1">
        <f t="shared" si="94"/>
        <v>133653550</v>
      </c>
    </row>
    <row r="2979" spans="1:17" hidden="1" x14ac:dyDescent="0.25">
      <c r="A2979">
        <v>1521</v>
      </c>
      <c r="B2979">
        <v>4241</v>
      </c>
      <c r="C2979" s="2">
        <v>43754</v>
      </c>
      <c r="D2979" t="s">
        <v>2596</v>
      </c>
      <c r="E2979">
        <v>31</v>
      </c>
      <c r="G2979">
        <v>1514</v>
      </c>
      <c r="H2979" s="19">
        <v>43754</v>
      </c>
      <c r="I2979" t="s">
        <v>4910</v>
      </c>
      <c r="J2979" t="s">
        <v>7</v>
      </c>
      <c r="K2979" t="s">
        <v>2534</v>
      </c>
      <c r="L2979" t="s">
        <v>839</v>
      </c>
      <c r="M2979" s="1">
        <v>41405800</v>
      </c>
      <c r="N2979" s="1">
        <v>0</v>
      </c>
      <c r="O2979" s="1">
        <f t="shared" si="93"/>
        <v>41405800</v>
      </c>
      <c r="P2979" s="1">
        <v>0</v>
      </c>
      <c r="Q2979" s="1">
        <f t="shared" si="94"/>
        <v>41405800</v>
      </c>
    </row>
    <row r="2980" spans="1:17" hidden="1" x14ac:dyDescent="0.25">
      <c r="A2980">
        <v>1521</v>
      </c>
      <c r="B2980">
        <v>4242</v>
      </c>
      <c r="C2980" s="2">
        <v>43754</v>
      </c>
      <c r="D2980" t="s">
        <v>4619</v>
      </c>
      <c r="E2980">
        <v>31</v>
      </c>
      <c r="G2980">
        <v>3892</v>
      </c>
      <c r="H2980" s="19">
        <v>43754</v>
      </c>
      <c r="I2980" t="s">
        <v>4911</v>
      </c>
      <c r="J2980" t="s">
        <v>7</v>
      </c>
      <c r="K2980" t="s">
        <v>2534</v>
      </c>
      <c r="L2980" t="s">
        <v>839</v>
      </c>
      <c r="M2980" s="1">
        <v>41405800</v>
      </c>
      <c r="N2980" s="1">
        <v>0</v>
      </c>
      <c r="O2980" s="1">
        <f t="shared" si="93"/>
        <v>41405800</v>
      </c>
      <c r="P2980" s="1">
        <v>0</v>
      </c>
      <c r="Q2980" s="1">
        <f t="shared" si="94"/>
        <v>41405800</v>
      </c>
    </row>
    <row r="2981" spans="1:17" hidden="1" x14ac:dyDescent="0.25">
      <c r="A2981">
        <v>1521</v>
      </c>
      <c r="B2981">
        <v>4243</v>
      </c>
      <c r="C2981" s="2">
        <v>43754</v>
      </c>
      <c r="D2981" t="s">
        <v>2656</v>
      </c>
      <c r="E2981">
        <v>31</v>
      </c>
      <c r="G2981">
        <v>1631</v>
      </c>
      <c r="H2981" s="19">
        <v>43754</v>
      </c>
      <c r="I2981" t="s">
        <v>4912</v>
      </c>
      <c r="J2981" t="s">
        <v>7</v>
      </c>
      <c r="K2981" t="s">
        <v>2534</v>
      </c>
      <c r="L2981" t="s">
        <v>839</v>
      </c>
      <c r="M2981" s="1">
        <v>41405800</v>
      </c>
      <c r="N2981" s="1">
        <v>0</v>
      </c>
      <c r="O2981" s="1">
        <f t="shared" si="93"/>
        <v>41405800</v>
      </c>
      <c r="P2981" s="1">
        <v>0</v>
      </c>
      <c r="Q2981" s="1">
        <f t="shared" si="94"/>
        <v>41405800</v>
      </c>
    </row>
    <row r="2982" spans="1:17" hidden="1" x14ac:dyDescent="0.25">
      <c r="A2982">
        <v>1521</v>
      </c>
      <c r="B2982">
        <v>4244</v>
      </c>
      <c r="C2982" s="2">
        <v>43754</v>
      </c>
      <c r="D2982" t="s">
        <v>2935</v>
      </c>
      <c r="E2982">
        <v>31</v>
      </c>
      <c r="G2982">
        <v>2096</v>
      </c>
      <c r="H2982" s="19">
        <v>43754</v>
      </c>
      <c r="I2982" t="s">
        <v>4913</v>
      </c>
      <c r="J2982" t="s">
        <v>7</v>
      </c>
      <c r="K2982" t="s">
        <v>2534</v>
      </c>
      <c r="L2982" t="s">
        <v>839</v>
      </c>
      <c r="M2982" s="1">
        <v>25478550</v>
      </c>
      <c r="N2982" s="1">
        <v>0</v>
      </c>
      <c r="O2982" s="1">
        <f t="shared" si="93"/>
        <v>25478550</v>
      </c>
      <c r="P2982" s="1">
        <v>0</v>
      </c>
      <c r="Q2982" s="1">
        <f t="shared" si="94"/>
        <v>25478550</v>
      </c>
    </row>
    <row r="2983" spans="1:17" hidden="1" x14ac:dyDescent="0.25">
      <c r="A2983">
        <v>1521</v>
      </c>
      <c r="B2983">
        <v>4245</v>
      </c>
      <c r="C2983" s="2">
        <v>43754</v>
      </c>
      <c r="D2983" t="s">
        <v>2657</v>
      </c>
      <c r="E2983">
        <v>31</v>
      </c>
      <c r="G2983">
        <v>1630</v>
      </c>
      <c r="H2983" s="19">
        <v>43754</v>
      </c>
      <c r="I2983" t="s">
        <v>4914</v>
      </c>
      <c r="J2983" t="s">
        <v>7</v>
      </c>
      <c r="K2983" t="s">
        <v>2534</v>
      </c>
      <c r="L2983" t="s">
        <v>839</v>
      </c>
      <c r="M2983" s="1">
        <v>41405800</v>
      </c>
      <c r="N2983" s="1">
        <v>0</v>
      </c>
      <c r="O2983" s="1">
        <f t="shared" si="93"/>
        <v>41405800</v>
      </c>
      <c r="P2983" s="1">
        <v>0</v>
      </c>
      <c r="Q2983" s="1">
        <f t="shared" si="94"/>
        <v>41405800</v>
      </c>
    </row>
    <row r="2984" spans="1:17" hidden="1" x14ac:dyDescent="0.25">
      <c r="A2984">
        <v>1521</v>
      </c>
      <c r="B2984">
        <v>4246</v>
      </c>
      <c r="C2984" s="2">
        <v>43754</v>
      </c>
      <c r="D2984" t="s">
        <v>2718</v>
      </c>
      <c r="E2984">
        <v>31</v>
      </c>
      <c r="G2984">
        <v>1717</v>
      </c>
      <c r="H2984" s="19">
        <v>43754</v>
      </c>
      <c r="I2984" t="s">
        <v>4915</v>
      </c>
      <c r="J2984" t="s">
        <v>7</v>
      </c>
      <c r="K2984" t="s">
        <v>2534</v>
      </c>
      <c r="L2984" t="s">
        <v>839</v>
      </c>
      <c r="M2984" s="1">
        <v>38461400</v>
      </c>
      <c r="N2984" s="1">
        <v>0</v>
      </c>
      <c r="O2984" s="1">
        <f t="shared" si="93"/>
        <v>38461400</v>
      </c>
      <c r="P2984" s="1">
        <v>0</v>
      </c>
      <c r="Q2984" s="1">
        <f t="shared" si="94"/>
        <v>38461400</v>
      </c>
    </row>
    <row r="2985" spans="1:17" hidden="1" x14ac:dyDescent="0.25">
      <c r="A2985">
        <v>1521</v>
      </c>
      <c r="B2985">
        <v>4247</v>
      </c>
      <c r="C2985" s="2">
        <v>43754</v>
      </c>
      <c r="D2985" t="s">
        <v>3137</v>
      </c>
      <c r="E2985">
        <v>31</v>
      </c>
      <c r="G2985">
        <v>2077</v>
      </c>
      <c r="H2985" s="19">
        <v>43754</v>
      </c>
      <c r="I2985" t="s">
        <v>4916</v>
      </c>
      <c r="J2985" t="s">
        <v>7</v>
      </c>
      <c r="K2985" t="s">
        <v>2534</v>
      </c>
      <c r="L2985" t="s">
        <v>839</v>
      </c>
      <c r="M2985" s="1">
        <v>41405800</v>
      </c>
      <c r="N2985" s="1">
        <v>0</v>
      </c>
      <c r="O2985" s="1">
        <f t="shared" si="93"/>
        <v>41405800</v>
      </c>
      <c r="P2985" s="1">
        <v>0</v>
      </c>
      <c r="Q2985" s="1">
        <f t="shared" si="94"/>
        <v>41405800</v>
      </c>
    </row>
    <row r="2986" spans="1:17" hidden="1" x14ac:dyDescent="0.25">
      <c r="A2986">
        <v>1521</v>
      </c>
      <c r="B2986">
        <v>4248</v>
      </c>
      <c r="C2986" s="2">
        <v>43754</v>
      </c>
      <c r="D2986" t="s">
        <v>2955</v>
      </c>
      <c r="E2986">
        <v>31</v>
      </c>
      <c r="G2986">
        <v>2083</v>
      </c>
      <c r="H2986" s="19">
        <v>43754</v>
      </c>
      <c r="I2986" t="s">
        <v>4917</v>
      </c>
      <c r="J2986" t="s">
        <v>7</v>
      </c>
      <c r="K2986" t="s">
        <v>2534</v>
      </c>
      <c r="L2986" t="s">
        <v>839</v>
      </c>
      <c r="M2986" s="1">
        <v>141036600</v>
      </c>
      <c r="N2986" s="1">
        <v>0</v>
      </c>
      <c r="O2986" s="1">
        <f t="shared" si="93"/>
        <v>141036600</v>
      </c>
      <c r="P2986" s="1">
        <v>0</v>
      </c>
      <c r="Q2986" s="1">
        <f t="shared" si="94"/>
        <v>141036600</v>
      </c>
    </row>
    <row r="2987" spans="1:17" hidden="1" x14ac:dyDescent="0.25">
      <c r="A2987">
        <v>1521</v>
      </c>
      <c r="B2987">
        <v>4249</v>
      </c>
      <c r="C2987" s="2">
        <v>43754</v>
      </c>
      <c r="D2987" t="s">
        <v>2959</v>
      </c>
      <c r="E2987">
        <v>31</v>
      </c>
      <c r="G2987">
        <v>2079</v>
      </c>
      <c r="H2987" s="19">
        <v>43754</v>
      </c>
      <c r="I2987" t="s">
        <v>4918</v>
      </c>
      <c r="J2987" t="s">
        <v>7</v>
      </c>
      <c r="K2987" t="s">
        <v>2534</v>
      </c>
      <c r="L2987" t="s">
        <v>839</v>
      </c>
      <c r="M2987" s="1">
        <v>123705900</v>
      </c>
      <c r="N2987" s="1">
        <v>0</v>
      </c>
      <c r="O2987" s="1">
        <f t="shared" si="93"/>
        <v>123705900</v>
      </c>
      <c r="P2987" s="1">
        <v>0</v>
      </c>
      <c r="Q2987" s="1">
        <f t="shared" si="94"/>
        <v>123705900</v>
      </c>
    </row>
    <row r="2988" spans="1:17" hidden="1" x14ac:dyDescent="0.25">
      <c r="A2988">
        <v>1521</v>
      </c>
      <c r="B2988">
        <v>4250</v>
      </c>
      <c r="C2988" s="2">
        <v>43754</v>
      </c>
      <c r="D2988" t="s">
        <v>3169</v>
      </c>
      <c r="E2988">
        <v>31</v>
      </c>
      <c r="G2988">
        <v>2097</v>
      </c>
      <c r="H2988" s="19">
        <v>43754</v>
      </c>
      <c r="I2988" t="s">
        <v>4919</v>
      </c>
      <c r="J2988" t="s">
        <v>7</v>
      </c>
      <c r="K2988" t="s">
        <v>2534</v>
      </c>
      <c r="L2988" t="s">
        <v>839</v>
      </c>
      <c r="M2988" s="1">
        <v>68427900</v>
      </c>
      <c r="N2988" s="1">
        <v>0</v>
      </c>
      <c r="O2988" s="1">
        <f t="shared" si="93"/>
        <v>68427900</v>
      </c>
      <c r="P2988" s="1">
        <v>0</v>
      </c>
      <c r="Q2988" s="1">
        <f t="shared" si="94"/>
        <v>68427900</v>
      </c>
    </row>
    <row r="2989" spans="1:17" hidden="1" x14ac:dyDescent="0.25">
      <c r="A2989">
        <v>1521</v>
      </c>
      <c r="B2989">
        <v>4251</v>
      </c>
      <c r="C2989" s="2">
        <v>43754</v>
      </c>
      <c r="D2989" t="s">
        <v>2956</v>
      </c>
      <c r="E2989">
        <v>31</v>
      </c>
      <c r="G2989">
        <v>2082</v>
      </c>
      <c r="H2989" s="19">
        <v>43754</v>
      </c>
      <c r="I2989" t="s">
        <v>4920</v>
      </c>
      <c r="J2989" t="s">
        <v>7</v>
      </c>
      <c r="K2989" t="s">
        <v>2534</v>
      </c>
      <c r="L2989" t="s">
        <v>839</v>
      </c>
      <c r="M2989" s="1">
        <v>32061900</v>
      </c>
      <c r="N2989" s="1">
        <v>0</v>
      </c>
      <c r="O2989" s="1">
        <f t="shared" si="93"/>
        <v>32061900</v>
      </c>
      <c r="P2989" s="1">
        <v>0</v>
      </c>
      <c r="Q2989" s="1">
        <f t="shared" si="94"/>
        <v>32061900</v>
      </c>
    </row>
    <row r="2990" spans="1:17" hidden="1" x14ac:dyDescent="0.25">
      <c r="A2990">
        <v>1521</v>
      </c>
      <c r="B2990">
        <v>4252</v>
      </c>
      <c r="C2990" s="2">
        <v>43754</v>
      </c>
      <c r="D2990" t="s">
        <v>3373</v>
      </c>
      <c r="E2990">
        <v>31</v>
      </c>
      <c r="G2990">
        <v>2382</v>
      </c>
      <c r="H2990" s="19">
        <v>43754</v>
      </c>
      <c r="I2990" t="s">
        <v>4921</v>
      </c>
      <c r="J2990" t="s">
        <v>7</v>
      </c>
      <c r="K2990" t="s">
        <v>2534</v>
      </c>
      <c r="L2990" t="s">
        <v>839</v>
      </c>
      <c r="M2990" s="1">
        <v>167640960</v>
      </c>
      <c r="N2990" s="1">
        <v>0</v>
      </c>
      <c r="O2990" s="1">
        <f t="shared" si="93"/>
        <v>167640960</v>
      </c>
      <c r="P2990" s="1">
        <v>0</v>
      </c>
      <c r="Q2990" s="1">
        <f t="shared" si="94"/>
        <v>167640960</v>
      </c>
    </row>
    <row r="2991" spans="1:17" hidden="1" x14ac:dyDescent="0.25">
      <c r="A2991">
        <v>1521</v>
      </c>
      <c r="B2991">
        <v>4253</v>
      </c>
      <c r="C2991" s="2">
        <v>43754</v>
      </c>
      <c r="D2991" t="s">
        <v>3396</v>
      </c>
      <c r="E2991">
        <v>31</v>
      </c>
      <c r="G2991">
        <v>2379</v>
      </c>
      <c r="H2991" s="19">
        <v>43754</v>
      </c>
      <c r="I2991" t="s">
        <v>4922</v>
      </c>
      <c r="J2991" t="s">
        <v>7</v>
      </c>
      <c r="K2991" t="s">
        <v>2534</v>
      </c>
      <c r="L2991" t="s">
        <v>839</v>
      </c>
      <c r="M2991" s="1">
        <v>114135800</v>
      </c>
      <c r="N2991" s="1">
        <v>0</v>
      </c>
      <c r="O2991" s="1">
        <f t="shared" si="93"/>
        <v>114135800</v>
      </c>
      <c r="P2991" s="1">
        <v>0</v>
      </c>
      <c r="Q2991" s="1">
        <f t="shared" si="94"/>
        <v>114135800</v>
      </c>
    </row>
    <row r="2992" spans="1:17" hidden="1" x14ac:dyDescent="0.25">
      <c r="A2992">
        <v>1522</v>
      </c>
      <c r="B2992">
        <v>4254</v>
      </c>
      <c r="C2992" s="2">
        <v>43754</v>
      </c>
      <c r="D2992" t="s">
        <v>3742</v>
      </c>
      <c r="E2992">
        <v>31</v>
      </c>
      <c r="G2992">
        <v>3419</v>
      </c>
      <c r="H2992" s="19">
        <v>43754</v>
      </c>
      <c r="I2992" t="s">
        <v>4923</v>
      </c>
      <c r="J2992" t="s">
        <v>7</v>
      </c>
      <c r="K2992" t="s">
        <v>2534</v>
      </c>
      <c r="L2992" t="s">
        <v>2323</v>
      </c>
      <c r="M2992" s="1">
        <v>31829597</v>
      </c>
      <c r="N2992" s="1">
        <v>0</v>
      </c>
      <c r="O2992" s="1">
        <f t="shared" si="93"/>
        <v>31829597</v>
      </c>
      <c r="P2992" s="1">
        <v>0</v>
      </c>
      <c r="Q2992" s="1">
        <f t="shared" si="94"/>
        <v>31829597</v>
      </c>
    </row>
    <row r="2993" spans="1:17" hidden="1" x14ac:dyDescent="0.25">
      <c r="A2993">
        <v>1521</v>
      </c>
      <c r="B2993">
        <v>4255</v>
      </c>
      <c r="C2993" s="2">
        <v>43754</v>
      </c>
      <c r="D2993" t="s">
        <v>3375</v>
      </c>
      <c r="E2993">
        <v>31</v>
      </c>
      <c r="G2993">
        <v>2584</v>
      </c>
      <c r="H2993" s="19">
        <v>43754</v>
      </c>
      <c r="I2993" t="s">
        <v>4924</v>
      </c>
      <c r="J2993" t="s">
        <v>7</v>
      </c>
      <c r="K2993" t="s">
        <v>2534</v>
      </c>
      <c r="L2993" t="s">
        <v>839</v>
      </c>
      <c r="M2993" s="1">
        <v>31617900</v>
      </c>
      <c r="N2993" s="1">
        <v>0</v>
      </c>
      <c r="O2993" s="1">
        <f t="shared" si="93"/>
        <v>31617900</v>
      </c>
      <c r="P2993" s="1">
        <v>0</v>
      </c>
      <c r="Q2993" s="1">
        <f t="shared" si="94"/>
        <v>31617900</v>
      </c>
    </row>
    <row r="2994" spans="1:17" hidden="1" x14ac:dyDescent="0.25">
      <c r="A2994">
        <v>1522</v>
      </c>
      <c r="B2994">
        <v>4256</v>
      </c>
      <c r="C2994" s="2">
        <v>43754</v>
      </c>
      <c r="D2994" t="s">
        <v>4169</v>
      </c>
      <c r="E2994">
        <v>31</v>
      </c>
      <c r="G2994">
        <v>3456</v>
      </c>
      <c r="H2994" s="19">
        <v>43754</v>
      </c>
      <c r="I2994" t="s">
        <v>4925</v>
      </c>
      <c r="J2994" t="s">
        <v>7</v>
      </c>
      <c r="K2994" t="s">
        <v>2534</v>
      </c>
      <c r="L2994" t="s">
        <v>2323</v>
      </c>
      <c r="M2994" s="1">
        <v>31829597</v>
      </c>
      <c r="N2994" s="1">
        <v>0</v>
      </c>
      <c r="O2994" s="1">
        <f t="shared" si="93"/>
        <v>31829597</v>
      </c>
      <c r="P2994" s="1">
        <v>0</v>
      </c>
      <c r="Q2994" s="1">
        <f t="shared" si="94"/>
        <v>31829597</v>
      </c>
    </row>
    <row r="2995" spans="1:17" hidden="1" x14ac:dyDescent="0.25">
      <c r="A2995">
        <v>1522</v>
      </c>
      <c r="B2995">
        <v>4258</v>
      </c>
      <c r="C2995" s="2">
        <v>43754</v>
      </c>
      <c r="D2995" t="s">
        <v>3526</v>
      </c>
      <c r="E2995">
        <v>31</v>
      </c>
      <c r="G2995">
        <v>3413</v>
      </c>
      <c r="H2995" s="19">
        <v>43754</v>
      </c>
      <c r="I2995" t="s">
        <v>4926</v>
      </c>
      <c r="J2995" t="s">
        <v>7</v>
      </c>
      <c r="K2995" t="s">
        <v>2534</v>
      </c>
      <c r="L2995" t="s">
        <v>2323</v>
      </c>
      <c r="M2995" s="1">
        <v>31829597</v>
      </c>
      <c r="N2995" s="1">
        <v>0</v>
      </c>
      <c r="O2995" s="1">
        <f t="shared" si="93"/>
        <v>31829597</v>
      </c>
      <c r="P2995" s="1">
        <v>0</v>
      </c>
      <c r="Q2995" s="1">
        <f t="shared" si="94"/>
        <v>31829597</v>
      </c>
    </row>
    <row r="2996" spans="1:17" hidden="1" x14ac:dyDescent="0.25">
      <c r="A2996">
        <v>1522</v>
      </c>
      <c r="B2996">
        <v>4259</v>
      </c>
      <c r="C2996" s="2">
        <v>43754</v>
      </c>
      <c r="D2996" t="s">
        <v>3965</v>
      </c>
      <c r="E2996">
        <v>31</v>
      </c>
      <c r="G2996">
        <v>3416</v>
      </c>
      <c r="H2996" s="19">
        <v>43754</v>
      </c>
      <c r="I2996" t="s">
        <v>4927</v>
      </c>
      <c r="J2996" t="s">
        <v>7</v>
      </c>
      <c r="K2996" t="s">
        <v>2534</v>
      </c>
      <c r="L2996" t="s">
        <v>2323</v>
      </c>
      <c r="M2996" s="1">
        <v>31829597</v>
      </c>
      <c r="N2996" s="1">
        <v>0</v>
      </c>
      <c r="O2996" s="1">
        <f t="shared" si="93"/>
        <v>31829597</v>
      </c>
      <c r="P2996" s="1">
        <v>0</v>
      </c>
      <c r="Q2996" s="1">
        <f t="shared" si="94"/>
        <v>31829597</v>
      </c>
    </row>
    <row r="2997" spans="1:17" hidden="1" x14ac:dyDescent="0.25">
      <c r="A2997">
        <v>1522</v>
      </c>
      <c r="B2997">
        <v>4260</v>
      </c>
      <c r="C2997" s="2">
        <v>43754</v>
      </c>
      <c r="D2997" t="s">
        <v>4109</v>
      </c>
      <c r="E2997">
        <v>31</v>
      </c>
      <c r="G2997">
        <v>3417</v>
      </c>
      <c r="H2997" s="19">
        <v>43754</v>
      </c>
      <c r="I2997" t="s">
        <v>4928</v>
      </c>
      <c r="J2997" t="s">
        <v>7</v>
      </c>
      <c r="K2997" t="s">
        <v>2534</v>
      </c>
      <c r="L2997" t="s">
        <v>2323</v>
      </c>
      <c r="M2997" s="1">
        <v>31829597</v>
      </c>
      <c r="N2997" s="1">
        <v>0</v>
      </c>
      <c r="O2997" s="1">
        <f t="shared" si="93"/>
        <v>31829597</v>
      </c>
      <c r="P2997" s="1">
        <v>0</v>
      </c>
      <c r="Q2997" s="1">
        <f t="shared" si="94"/>
        <v>31829597</v>
      </c>
    </row>
    <row r="2998" spans="1:17" hidden="1" x14ac:dyDescent="0.25">
      <c r="A2998">
        <v>1522</v>
      </c>
      <c r="B2998">
        <v>4261</v>
      </c>
      <c r="C2998" s="2">
        <v>43754</v>
      </c>
      <c r="D2998" t="s">
        <v>3829</v>
      </c>
      <c r="E2998">
        <v>31</v>
      </c>
      <c r="G2998">
        <v>3561</v>
      </c>
      <c r="H2998" s="19">
        <v>43754</v>
      </c>
      <c r="I2998" t="s">
        <v>4929</v>
      </c>
      <c r="J2998" t="s">
        <v>7</v>
      </c>
      <c r="K2998" t="s">
        <v>2534</v>
      </c>
      <c r="L2998" t="s">
        <v>2323</v>
      </c>
      <c r="M2998" s="1">
        <v>31829597</v>
      </c>
      <c r="N2998" s="1">
        <v>0</v>
      </c>
      <c r="O2998" s="1">
        <f t="shared" si="93"/>
        <v>31829597</v>
      </c>
      <c r="P2998" s="1">
        <v>0</v>
      </c>
      <c r="Q2998" s="1">
        <f t="shared" si="94"/>
        <v>31829597</v>
      </c>
    </row>
    <row r="2999" spans="1:17" hidden="1" x14ac:dyDescent="0.25">
      <c r="A2999">
        <v>1522</v>
      </c>
      <c r="B2999">
        <v>4262</v>
      </c>
      <c r="C2999" s="2">
        <v>43754</v>
      </c>
      <c r="D2999" t="s">
        <v>3955</v>
      </c>
      <c r="E2999">
        <v>31</v>
      </c>
      <c r="G2999">
        <v>3418</v>
      </c>
      <c r="H2999" s="19">
        <v>43754</v>
      </c>
      <c r="I2999" t="s">
        <v>4930</v>
      </c>
      <c r="J2999" t="s">
        <v>7</v>
      </c>
      <c r="K2999" t="s">
        <v>2534</v>
      </c>
      <c r="L2999" t="s">
        <v>2323</v>
      </c>
      <c r="M2999" s="1">
        <v>31829597</v>
      </c>
      <c r="N2999" s="1">
        <v>0</v>
      </c>
      <c r="O2999" s="1">
        <f t="shared" si="93"/>
        <v>31829597</v>
      </c>
      <c r="P2999" s="1">
        <v>0</v>
      </c>
      <c r="Q2999" s="1">
        <f t="shared" si="94"/>
        <v>31829597</v>
      </c>
    </row>
    <row r="3000" spans="1:17" hidden="1" x14ac:dyDescent="0.25">
      <c r="A3000">
        <v>1522</v>
      </c>
      <c r="B3000">
        <v>4263</v>
      </c>
      <c r="C3000" s="2">
        <v>43754</v>
      </c>
      <c r="D3000" t="s">
        <v>4198</v>
      </c>
      <c r="E3000">
        <v>31</v>
      </c>
      <c r="G3000">
        <v>3393</v>
      </c>
      <c r="H3000" s="19">
        <v>43754</v>
      </c>
      <c r="I3000" t="s">
        <v>4931</v>
      </c>
      <c r="J3000" t="s">
        <v>7</v>
      </c>
      <c r="K3000" t="s">
        <v>2534</v>
      </c>
      <c r="L3000" t="s">
        <v>2323</v>
      </c>
      <c r="M3000" s="1">
        <v>31829597</v>
      </c>
      <c r="N3000" s="1">
        <v>0</v>
      </c>
      <c r="O3000" s="1">
        <f t="shared" si="93"/>
        <v>31829597</v>
      </c>
      <c r="P3000" s="1">
        <v>0</v>
      </c>
      <c r="Q3000" s="1">
        <f t="shared" si="94"/>
        <v>31829597</v>
      </c>
    </row>
    <row r="3001" spans="1:17" hidden="1" x14ac:dyDescent="0.25">
      <c r="A3001">
        <v>1521</v>
      </c>
      <c r="B3001">
        <v>4264</v>
      </c>
      <c r="C3001" s="2">
        <v>43754</v>
      </c>
      <c r="D3001" t="s">
        <v>3399</v>
      </c>
      <c r="E3001">
        <v>31</v>
      </c>
      <c r="G3001">
        <v>2384</v>
      </c>
      <c r="H3001" s="19">
        <v>43754</v>
      </c>
      <c r="I3001" t="s">
        <v>4932</v>
      </c>
      <c r="J3001" t="s">
        <v>7</v>
      </c>
      <c r="K3001" t="s">
        <v>2534</v>
      </c>
      <c r="L3001" t="s">
        <v>839</v>
      </c>
      <c r="M3001" s="1">
        <v>88671700</v>
      </c>
      <c r="N3001" s="1">
        <v>0</v>
      </c>
      <c r="O3001" s="1">
        <f t="shared" si="93"/>
        <v>88671700</v>
      </c>
      <c r="P3001" s="1">
        <v>0</v>
      </c>
      <c r="Q3001" s="1">
        <f t="shared" si="94"/>
        <v>88671700</v>
      </c>
    </row>
    <row r="3002" spans="1:17" hidden="1" x14ac:dyDescent="0.25">
      <c r="A3002">
        <v>1522</v>
      </c>
      <c r="B3002">
        <v>4265</v>
      </c>
      <c r="C3002" s="2">
        <v>43754</v>
      </c>
      <c r="D3002" t="s">
        <v>4073</v>
      </c>
      <c r="E3002">
        <v>31</v>
      </c>
      <c r="G3002">
        <v>3562</v>
      </c>
      <c r="H3002" s="19">
        <v>43754</v>
      </c>
      <c r="I3002" t="s">
        <v>4933</v>
      </c>
      <c r="J3002" t="s">
        <v>7</v>
      </c>
      <c r="K3002" t="s">
        <v>2534</v>
      </c>
      <c r="L3002" t="s">
        <v>2323</v>
      </c>
      <c r="M3002" s="1">
        <v>31829597</v>
      </c>
      <c r="N3002" s="1">
        <v>0</v>
      </c>
      <c r="O3002" s="1">
        <f t="shared" si="93"/>
        <v>31829597</v>
      </c>
      <c r="P3002" s="1">
        <v>0</v>
      </c>
      <c r="Q3002" s="1">
        <f t="shared" si="94"/>
        <v>31829597</v>
      </c>
    </row>
    <row r="3003" spans="1:17" hidden="1" x14ac:dyDescent="0.25">
      <c r="A3003">
        <v>1522</v>
      </c>
      <c r="B3003">
        <v>4266</v>
      </c>
      <c r="C3003" s="2">
        <v>43754</v>
      </c>
      <c r="D3003" t="s">
        <v>3912</v>
      </c>
      <c r="E3003">
        <v>31</v>
      </c>
      <c r="G3003">
        <v>3563</v>
      </c>
      <c r="H3003" s="19">
        <v>43754</v>
      </c>
      <c r="I3003" t="s">
        <v>4934</v>
      </c>
      <c r="J3003" t="s">
        <v>7</v>
      </c>
      <c r="K3003" t="s">
        <v>2534</v>
      </c>
      <c r="L3003" t="s">
        <v>2323</v>
      </c>
      <c r="M3003" s="1">
        <v>31829597</v>
      </c>
      <c r="N3003" s="1">
        <v>0</v>
      </c>
      <c r="O3003" s="1">
        <f t="shared" si="93"/>
        <v>31829597</v>
      </c>
      <c r="P3003" s="1">
        <v>0</v>
      </c>
      <c r="Q3003" s="1">
        <f t="shared" si="94"/>
        <v>31829597</v>
      </c>
    </row>
    <row r="3004" spans="1:17" hidden="1" x14ac:dyDescent="0.25">
      <c r="A3004">
        <v>1521</v>
      </c>
      <c r="B3004">
        <v>4267</v>
      </c>
      <c r="C3004" s="2">
        <v>43754</v>
      </c>
      <c r="D3004" t="s">
        <v>3432</v>
      </c>
      <c r="E3004">
        <v>31</v>
      </c>
      <c r="G3004">
        <v>2587</v>
      </c>
      <c r="H3004" s="19">
        <v>43754</v>
      </c>
      <c r="I3004" t="s">
        <v>4935</v>
      </c>
      <c r="J3004" t="s">
        <v>7</v>
      </c>
      <c r="K3004" t="s">
        <v>2534</v>
      </c>
      <c r="L3004" t="s">
        <v>839</v>
      </c>
      <c r="M3004" s="1">
        <v>130308100</v>
      </c>
      <c r="N3004" s="1">
        <v>0</v>
      </c>
      <c r="O3004" s="1">
        <f t="shared" si="93"/>
        <v>130308100</v>
      </c>
      <c r="P3004" s="1">
        <v>0</v>
      </c>
      <c r="Q3004" s="1">
        <f t="shared" si="94"/>
        <v>130308100</v>
      </c>
    </row>
    <row r="3005" spans="1:17" hidden="1" x14ac:dyDescent="0.25">
      <c r="A3005">
        <v>1522</v>
      </c>
      <c r="B3005">
        <v>4268</v>
      </c>
      <c r="C3005" s="2">
        <v>43754</v>
      </c>
      <c r="D3005" t="s">
        <v>4418</v>
      </c>
      <c r="E3005">
        <v>31</v>
      </c>
      <c r="G3005">
        <v>3570</v>
      </c>
      <c r="H3005" s="19">
        <v>43754</v>
      </c>
      <c r="I3005" t="s">
        <v>4936</v>
      </c>
      <c r="J3005" t="s">
        <v>7</v>
      </c>
      <c r="K3005" t="s">
        <v>2534</v>
      </c>
      <c r="L3005" t="s">
        <v>2323</v>
      </c>
      <c r="M3005" s="1">
        <v>31829597</v>
      </c>
      <c r="N3005" s="1">
        <v>0</v>
      </c>
      <c r="O3005" s="1">
        <f t="shared" si="93"/>
        <v>31829597</v>
      </c>
      <c r="P3005" s="1">
        <v>0</v>
      </c>
      <c r="Q3005" s="1">
        <f t="shared" si="94"/>
        <v>31829597</v>
      </c>
    </row>
    <row r="3006" spans="1:17" hidden="1" x14ac:dyDescent="0.25">
      <c r="A3006">
        <v>1521</v>
      </c>
      <c r="B3006">
        <v>4269</v>
      </c>
      <c r="C3006" s="2">
        <v>43754</v>
      </c>
      <c r="D3006" t="s">
        <v>3433</v>
      </c>
      <c r="E3006">
        <v>31</v>
      </c>
      <c r="G3006">
        <v>2704</v>
      </c>
      <c r="H3006" s="19">
        <v>43754</v>
      </c>
      <c r="I3006" t="s">
        <v>4937</v>
      </c>
      <c r="J3006" t="s">
        <v>7</v>
      </c>
      <c r="K3006" t="s">
        <v>2534</v>
      </c>
      <c r="L3006" t="s">
        <v>839</v>
      </c>
      <c r="M3006" s="1">
        <v>119232900</v>
      </c>
      <c r="N3006" s="1">
        <v>0</v>
      </c>
      <c r="O3006" s="1">
        <f t="shared" si="93"/>
        <v>119232900</v>
      </c>
      <c r="P3006" s="1">
        <v>0</v>
      </c>
      <c r="Q3006" s="1">
        <f t="shared" si="94"/>
        <v>119232900</v>
      </c>
    </row>
    <row r="3007" spans="1:17" hidden="1" x14ac:dyDescent="0.25">
      <c r="A3007">
        <v>1522</v>
      </c>
      <c r="B3007">
        <v>4270</v>
      </c>
      <c r="C3007" s="2">
        <v>43754</v>
      </c>
      <c r="D3007" t="s">
        <v>4426</v>
      </c>
      <c r="E3007">
        <v>31</v>
      </c>
      <c r="G3007">
        <v>3564</v>
      </c>
      <c r="H3007" s="19">
        <v>43754</v>
      </c>
      <c r="I3007" t="s">
        <v>4938</v>
      </c>
      <c r="J3007" t="s">
        <v>7</v>
      </c>
      <c r="K3007" t="s">
        <v>2534</v>
      </c>
      <c r="L3007" t="s">
        <v>2323</v>
      </c>
      <c r="M3007" s="1">
        <v>31829597</v>
      </c>
      <c r="N3007" s="1">
        <v>0</v>
      </c>
      <c r="O3007" s="1">
        <f t="shared" si="93"/>
        <v>31829597</v>
      </c>
      <c r="P3007" s="1">
        <v>0</v>
      </c>
      <c r="Q3007" s="1">
        <f t="shared" si="94"/>
        <v>31829597</v>
      </c>
    </row>
    <row r="3008" spans="1:17" hidden="1" x14ac:dyDescent="0.25">
      <c r="A3008">
        <v>1521</v>
      </c>
      <c r="B3008">
        <v>4271</v>
      </c>
      <c r="C3008" s="2">
        <v>43754</v>
      </c>
      <c r="D3008" t="s">
        <v>3543</v>
      </c>
      <c r="E3008">
        <v>31</v>
      </c>
      <c r="G3008">
        <v>2807</v>
      </c>
      <c r="H3008" s="19">
        <v>43754</v>
      </c>
      <c r="I3008" t="s">
        <v>4939</v>
      </c>
      <c r="J3008" t="s">
        <v>7</v>
      </c>
      <c r="K3008" t="s">
        <v>2534</v>
      </c>
      <c r="L3008" t="s">
        <v>839</v>
      </c>
      <c r="M3008" s="1">
        <v>28857900</v>
      </c>
      <c r="N3008" s="1">
        <v>0</v>
      </c>
      <c r="O3008" s="1">
        <f t="shared" si="93"/>
        <v>28857900</v>
      </c>
      <c r="P3008" s="1">
        <v>0</v>
      </c>
      <c r="Q3008" s="1">
        <f t="shared" si="94"/>
        <v>28857900</v>
      </c>
    </row>
    <row r="3009" spans="1:17" hidden="1" x14ac:dyDescent="0.25">
      <c r="A3009">
        <v>1522</v>
      </c>
      <c r="B3009">
        <v>4272</v>
      </c>
      <c r="C3009" s="2">
        <v>43754</v>
      </c>
      <c r="D3009" t="s">
        <v>4419</v>
      </c>
      <c r="E3009">
        <v>31</v>
      </c>
      <c r="G3009">
        <v>3571</v>
      </c>
      <c r="H3009" s="19">
        <v>43754</v>
      </c>
      <c r="I3009" t="s">
        <v>4940</v>
      </c>
      <c r="J3009" t="s">
        <v>7</v>
      </c>
      <c r="K3009" t="s">
        <v>2534</v>
      </c>
      <c r="L3009" t="s">
        <v>2323</v>
      </c>
      <c r="M3009" s="1">
        <v>31829597</v>
      </c>
      <c r="N3009" s="1">
        <v>0</v>
      </c>
      <c r="O3009" s="1">
        <f t="shared" si="93"/>
        <v>31829597</v>
      </c>
      <c r="P3009" s="1">
        <v>0</v>
      </c>
      <c r="Q3009" s="1">
        <f t="shared" si="94"/>
        <v>31829597</v>
      </c>
    </row>
    <row r="3010" spans="1:17" hidden="1" x14ac:dyDescent="0.25">
      <c r="A3010">
        <v>1522</v>
      </c>
      <c r="B3010">
        <v>4273</v>
      </c>
      <c r="C3010" s="2">
        <v>43754</v>
      </c>
      <c r="D3010" t="s">
        <v>3979</v>
      </c>
      <c r="E3010">
        <v>31</v>
      </c>
      <c r="G3010">
        <v>3851</v>
      </c>
      <c r="H3010" s="19">
        <v>43754</v>
      </c>
      <c r="I3010" t="s">
        <v>4941</v>
      </c>
      <c r="J3010" t="s">
        <v>7</v>
      </c>
      <c r="K3010" t="s">
        <v>2534</v>
      </c>
      <c r="L3010" t="s">
        <v>2323</v>
      </c>
      <c r="M3010" s="1">
        <v>31829597</v>
      </c>
      <c r="N3010" s="1">
        <v>0</v>
      </c>
      <c r="O3010" s="1">
        <f t="shared" si="93"/>
        <v>31829597</v>
      </c>
      <c r="P3010" s="1">
        <v>0</v>
      </c>
      <c r="Q3010" s="1">
        <f t="shared" si="94"/>
        <v>31829597</v>
      </c>
    </row>
    <row r="3011" spans="1:17" hidden="1" x14ac:dyDescent="0.25">
      <c r="A3011">
        <v>1522</v>
      </c>
      <c r="B3011">
        <v>4274</v>
      </c>
      <c r="C3011" s="2">
        <v>43754</v>
      </c>
      <c r="D3011" t="s">
        <v>3897</v>
      </c>
      <c r="E3011">
        <v>31</v>
      </c>
      <c r="G3011">
        <v>3868</v>
      </c>
      <c r="H3011" s="19">
        <v>43754</v>
      </c>
      <c r="I3011" t="s">
        <v>4942</v>
      </c>
      <c r="J3011" t="s">
        <v>7</v>
      </c>
      <c r="K3011" t="s">
        <v>2534</v>
      </c>
      <c r="L3011" t="s">
        <v>2323</v>
      </c>
      <c r="M3011" s="1">
        <v>57968120</v>
      </c>
      <c r="N3011" s="1">
        <v>0</v>
      </c>
      <c r="O3011" s="1">
        <f t="shared" si="93"/>
        <v>57968120</v>
      </c>
      <c r="P3011" s="1">
        <v>0</v>
      </c>
      <c r="Q3011" s="1">
        <f t="shared" si="94"/>
        <v>57968120</v>
      </c>
    </row>
    <row r="3012" spans="1:17" hidden="1" x14ac:dyDescent="0.25">
      <c r="A3012">
        <v>1522</v>
      </c>
      <c r="B3012">
        <v>4275</v>
      </c>
      <c r="C3012" s="2">
        <v>43754</v>
      </c>
      <c r="D3012" t="s">
        <v>4420</v>
      </c>
      <c r="E3012">
        <v>31</v>
      </c>
      <c r="G3012">
        <v>3572</v>
      </c>
      <c r="H3012" s="19">
        <v>43754</v>
      </c>
      <c r="I3012" t="s">
        <v>4943</v>
      </c>
      <c r="J3012" t="s">
        <v>7</v>
      </c>
      <c r="K3012" t="s">
        <v>2534</v>
      </c>
      <c r="L3012" t="s">
        <v>2323</v>
      </c>
      <c r="M3012" s="1">
        <v>31829597</v>
      </c>
      <c r="N3012" s="1">
        <v>0</v>
      </c>
      <c r="O3012" s="1">
        <f t="shared" si="93"/>
        <v>31829597</v>
      </c>
      <c r="P3012" s="1">
        <v>0</v>
      </c>
      <c r="Q3012" s="1">
        <f t="shared" si="94"/>
        <v>31829597</v>
      </c>
    </row>
    <row r="3013" spans="1:17" hidden="1" x14ac:dyDescent="0.25">
      <c r="A3013">
        <v>1522</v>
      </c>
      <c r="B3013">
        <v>4276</v>
      </c>
      <c r="C3013" s="2">
        <v>43754</v>
      </c>
      <c r="D3013" t="s">
        <v>4199</v>
      </c>
      <c r="E3013">
        <v>31</v>
      </c>
      <c r="G3013">
        <v>3399</v>
      </c>
      <c r="H3013" s="19">
        <v>43754</v>
      </c>
      <c r="I3013" t="s">
        <v>4944</v>
      </c>
      <c r="J3013" t="s">
        <v>7</v>
      </c>
      <c r="K3013" t="s">
        <v>2534</v>
      </c>
      <c r="L3013" t="s">
        <v>2323</v>
      </c>
      <c r="M3013" s="1">
        <v>31829597</v>
      </c>
      <c r="N3013" s="1">
        <v>0</v>
      </c>
      <c r="O3013" s="1">
        <f t="shared" ref="O3013:O3076" si="95">M3013-N3013</f>
        <v>31829597</v>
      </c>
      <c r="P3013" s="1">
        <v>0</v>
      </c>
      <c r="Q3013" s="1">
        <f t="shared" ref="Q3013:Q3076" si="96">O3013-P3013</f>
        <v>31829597</v>
      </c>
    </row>
    <row r="3014" spans="1:17" hidden="1" x14ac:dyDescent="0.25">
      <c r="A3014">
        <v>1522</v>
      </c>
      <c r="B3014">
        <v>4277</v>
      </c>
      <c r="C3014" s="2">
        <v>43754</v>
      </c>
      <c r="D3014" t="s">
        <v>3910</v>
      </c>
      <c r="E3014">
        <v>31</v>
      </c>
      <c r="G3014">
        <v>3872</v>
      </c>
      <c r="H3014" s="19">
        <v>43754</v>
      </c>
      <c r="I3014" t="s">
        <v>4945</v>
      </c>
      <c r="J3014" t="s">
        <v>7</v>
      </c>
      <c r="K3014" t="s">
        <v>2534</v>
      </c>
      <c r="L3014" t="s">
        <v>2323</v>
      </c>
      <c r="M3014" s="1">
        <v>57968120</v>
      </c>
      <c r="N3014" s="1">
        <v>0</v>
      </c>
      <c r="O3014" s="1">
        <f t="shared" si="95"/>
        <v>57968120</v>
      </c>
      <c r="P3014" s="1">
        <v>0</v>
      </c>
      <c r="Q3014" s="1">
        <f t="shared" si="96"/>
        <v>57968120</v>
      </c>
    </row>
    <row r="3015" spans="1:17" hidden="1" x14ac:dyDescent="0.25">
      <c r="A3015">
        <v>1522</v>
      </c>
      <c r="B3015">
        <v>4278</v>
      </c>
      <c r="C3015" s="2">
        <v>43754</v>
      </c>
      <c r="D3015" t="s">
        <v>4200</v>
      </c>
      <c r="E3015">
        <v>31</v>
      </c>
      <c r="G3015">
        <v>3400</v>
      </c>
      <c r="H3015" s="19">
        <v>43754</v>
      </c>
      <c r="I3015" t="s">
        <v>4946</v>
      </c>
      <c r="J3015" t="s">
        <v>7</v>
      </c>
      <c r="K3015" t="s">
        <v>2534</v>
      </c>
      <c r="L3015" t="s">
        <v>2323</v>
      </c>
      <c r="M3015" s="1">
        <v>31829597</v>
      </c>
      <c r="N3015" s="1">
        <v>0</v>
      </c>
      <c r="O3015" s="1">
        <f t="shared" si="95"/>
        <v>31829597</v>
      </c>
      <c r="P3015" s="1">
        <v>0</v>
      </c>
      <c r="Q3015" s="1">
        <f t="shared" si="96"/>
        <v>31829597</v>
      </c>
    </row>
    <row r="3016" spans="1:17" hidden="1" x14ac:dyDescent="0.25">
      <c r="A3016">
        <v>1522</v>
      </c>
      <c r="B3016">
        <v>4279</v>
      </c>
      <c r="C3016" s="2">
        <v>43754</v>
      </c>
      <c r="D3016" t="s">
        <v>3914</v>
      </c>
      <c r="E3016">
        <v>31</v>
      </c>
      <c r="G3016">
        <v>3402</v>
      </c>
      <c r="H3016" s="19">
        <v>43754</v>
      </c>
      <c r="I3016" t="s">
        <v>4947</v>
      </c>
      <c r="J3016" t="s">
        <v>7</v>
      </c>
      <c r="K3016" t="s">
        <v>2534</v>
      </c>
      <c r="L3016" t="s">
        <v>2323</v>
      </c>
      <c r="M3016" s="1">
        <v>31829597</v>
      </c>
      <c r="N3016" s="1">
        <v>0</v>
      </c>
      <c r="O3016" s="1">
        <f t="shared" si="95"/>
        <v>31829597</v>
      </c>
      <c r="P3016" s="1">
        <v>0</v>
      </c>
      <c r="Q3016" s="1">
        <f t="shared" si="96"/>
        <v>31829597</v>
      </c>
    </row>
    <row r="3017" spans="1:17" hidden="1" x14ac:dyDescent="0.25">
      <c r="A3017">
        <v>1522</v>
      </c>
      <c r="B3017">
        <v>4280</v>
      </c>
      <c r="C3017" s="2">
        <v>43754</v>
      </c>
      <c r="D3017" t="s">
        <v>3350</v>
      </c>
      <c r="E3017">
        <v>31</v>
      </c>
      <c r="G3017">
        <v>3573</v>
      </c>
      <c r="H3017" s="19">
        <v>43754</v>
      </c>
      <c r="I3017" t="s">
        <v>4948</v>
      </c>
      <c r="J3017" t="s">
        <v>7</v>
      </c>
      <c r="K3017" t="s">
        <v>2534</v>
      </c>
      <c r="L3017" t="s">
        <v>2323</v>
      </c>
      <c r="M3017" s="1">
        <v>31829597</v>
      </c>
      <c r="N3017" s="1">
        <v>0</v>
      </c>
      <c r="O3017" s="1">
        <f t="shared" si="95"/>
        <v>31829597</v>
      </c>
      <c r="P3017" s="1">
        <v>0</v>
      </c>
      <c r="Q3017" s="1">
        <f t="shared" si="96"/>
        <v>31829597</v>
      </c>
    </row>
    <row r="3018" spans="1:17" hidden="1" x14ac:dyDescent="0.25">
      <c r="A3018">
        <v>1522</v>
      </c>
      <c r="B3018">
        <v>4281</v>
      </c>
      <c r="C3018" s="2">
        <v>43754</v>
      </c>
      <c r="D3018" t="s">
        <v>4201</v>
      </c>
      <c r="E3018">
        <v>31</v>
      </c>
      <c r="G3018">
        <v>3401</v>
      </c>
      <c r="H3018" s="19">
        <v>43754</v>
      </c>
      <c r="I3018" t="s">
        <v>4949</v>
      </c>
      <c r="J3018" t="s">
        <v>7</v>
      </c>
      <c r="K3018" t="s">
        <v>2534</v>
      </c>
      <c r="L3018" t="s">
        <v>2323</v>
      </c>
      <c r="M3018" s="1">
        <v>31829597</v>
      </c>
      <c r="N3018" s="1">
        <v>0</v>
      </c>
      <c r="O3018" s="1">
        <f t="shared" si="95"/>
        <v>31829597</v>
      </c>
      <c r="P3018" s="1">
        <v>0</v>
      </c>
      <c r="Q3018" s="1">
        <f t="shared" si="96"/>
        <v>31829597</v>
      </c>
    </row>
    <row r="3019" spans="1:17" hidden="1" x14ac:dyDescent="0.25">
      <c r="A3019">
        <v>1522</v>
      </c>
      <c r="B3019">
        <v>4282</v>
      </c>
      <c r="C3019" s="2">
        <v>43754</v>
      </c>
      <c r="D3019" t="s">
        <v>4011</v>
      </c>
      <c r="E3019">
        <v>31</v>
      </c>
      <c r="G3019">
        <v>3885</v>
      </c>
      <c r="H3019" s="19">
        <v>43754</v>
      </c>
      <c r="I3019" t="s">
        <v>4950</v>
      </c>
      <c r="J3019" t="s">
        <v>7</v>
      </c>
      <c r="K3019" t="s">
        <v>2534</v>
      </c>
      <c r="L3019" t="s">
        <v>2323</v>
      </c>
      <c r="M3019" s="1">
        <v>31829597</v>
      </c>
      <c r="N3019" s="1">
        <v>0</v>
      </c>
      <c r="O3019" s="1">
        <f t="shared" si="95"/>
        <v>31829597</v>
      </c>
      <c r="P3019" s="1">
        <v>0</v>
      </c>
      <c r="Q3019" s="1">
        <f t="shared" si="96"/>
        <v>31829597</v>
      </c>
    </row>
    <row r="3020" spans="1:17" hidden="1" x14ac:dyDescent="0.25">
      <c r="A3020">
        <v>1522</v>
      </c>
      <c r="B3020">
        <v>4283</v>
      </c>
      <c r="C3020" s="2">
        <v>43754</v>
      </c>
      <c r="D3020" t="s">
        <v>3488</v>
      </c>
      <c r="E3020">
        <v>31</v>
      </c>
      <c r="G3020">
        <v>3404</v>
      </c>
      <c r="H3020" s="19">
        <v>43754</v>
      </c>
      <c r="I3020" t="s">
        <v>4951</v>
      </c>
      <c r="J3020" t="s">
        <v>7</v>
      </c>
      <c r="K3020" t="s">
        <v>2534</v>
      </c>
      <c r="L3020" t="s">
        <v>2323</v>
      </c>
      <c r="M3020" s="1">
        <v>31829597</v>
      </c>
      <c r="N3020" s="1">
        <v>0</v>
      </c>
      <c r="O3020" s="1">
        <f t="shared" si="95"/>
        <v>31829597</v>
      </c>
      <c r="P3020" s="1">
        <v>0</v>
      </c>
      <c r="Q3020" s="1">
        <f t="shared" si="96"/>
        <v>31829597</v>
      </c>
    </row>
    <row r="3021" spans="1:17" hidden="1" x14ac:dyDescent="0.25">
      <c r="A3021">
        <v>1522</v>
      </c>
      <c r="B3021">
        <v>4284</v>
      </c>
      <c r="C3021" s="2">
        <v>43754</v>
      </c>
      <c r="D3021" t="s">
        <v>4209</v>
      </c>
      <c r="E3021">
        <v>31</v>
      </c>
      <c r="G3021">
        <v>3435</v>
      </c>
      <c r="H3021" s="19">
        <v>43754</v>
      </c>
      <c r="I3021" t="s">
        <v>4952</v>
      </c>
      <c r="J3021" t="s">
        <v>7</v>
      </c>
      <c r="K3021" t="s">
        <v>2534</v>
      </c>
      <c r="L3021" t="s">
        <v>2323</v>
      </c>
      <c r="M3021" s="1">
        <v>31829597</v>
      </c>
      <c r="N3021" s="1">
        <v>0</v>
      </c>
      <c r="O3021" s="1">
        <f t="shared" si="95"/>
        <v>31829597</v>
      </c>
      <c r="P3021" s="1">
        <v>0</v>
      </c>
      <c r="Q3021" s="1">
        <f t="shared" si="96"/>
        <v>31829597</v>
      </c>
    </row>
    <row r="3022" spans="1:17" hidden="1" x14ac:dyDescent="0.25">
      <c r="A3022">
        <v>1522</v>
      </c>
      <c r="B3022">
        <v>4285</v>
      </c>
      <c r="C3022" s="2">
        <v>43754</v>
      </c>
      <c r="D3022" t="s">
        <v>3961</v>
      </c>
      <c r="E3022">
        <v>31</v>
      </c>
      <c r="G3022">
        <v>3405</v>
      </c>
      <c r="H3022" s="19">
        <v>43754</v>
      </c>
      <c r="I3022" t="s">
        <v>4953</v>
      </c>
      <c r="J3022" t="s">
        <v>7</v>
      </c>
      <c r="K3022" t="s">
        <v>2534</v>
      </c>
      <c r="L3022" t="s">
        <v>2323</v>
      </c>
      <c r="M3022" s="1">
        <v>31829597</v>
      </c>
      <c r="N3022" s="1">
        <v>0</v>
      </c>
      <c r="O3022" s="1">
        <f t="shared" si="95"/>
        <v>31829597</v>
      </c>
      <c r="P3022" s="1">
        <v>0</v>
      </c>
      <c r="Q3022" s="1">
        <f t="shared" si="96"/>
        <v>31829597</v>
      </c>
    </row>
    <row r="3023" spans="1:17" hidden="1" x14ac:dyDescent="0.25">
      <c r="A3023">
        <v>1522</v>
      </c>
      <c r="B3023">
        <v>4286</v>
      </c>
      <c r="C3023" s="2">
        <v>43754</v>
      </c>
      <c r="D3023" t="s">
        <v>4587</v>
      </c>
      <c r="E3023">
        <v>31</v>
      </c>
      <c r="G3023">
        <v>3886</v>
      </c>
      <c r="H3023" s="19">
        <v>43754</v>
      </c>
      <c r="I3023" t="s">
        <v>4954</v>
      </c>
      <c r="J3023" t="s">
        <v>7</v>
      </c>
      <c r="K3023" t="s">
        <v>2534</v>
      </c>
      <c r="L3023" t="s">
        <v>2323</v>
      </c>
      <c r="M3023" s="1">
        <v>31829597</v>
      </c>
      <c r="N3023" s="1">
        <v>0</v>
      </c>
      <c r="O3023" s="1">
        <f t="shared" si="95"/>
        <v>31829597</v>
      </c>
      <c r="P3023" s="1">
        <v>0</v>
      </c>
      <c r="Q3023" s="1">
        <f t="shared" si="96"/>
        <v>31829597</v>
      </c>
    </row>
    <row r="3024" spans="1:17" hidden="1" x14ac:dyDescent="0.25">
      <c r="A3024">
        <v>1522</v>
      </c>
      <c r="B3024">
        <v>4287</v>
      </c>
      <c r="C3024" s="2">
        <v>43754</v>
      </c>
      <c r="D3024" t="s">
        <v>2728</v>
      </c>
      <c r="E3024">
        <v>31</v>
      </c>
      <c r="G3024">
        <v>3565</v>
      </c>
      <c r="H3024" s="19">
        <v>43754</v>
      </c>
      <c r="I3024" t="s">
        <v>4955</v>
      </c>
      <c r="J3024" t="s">
        <v>7</v>
      </c>
      <c r="K3024" t="s">
        <v>2534</v>
      </c>
      <c r="L3024" t="s">
        <v>2323</v>
      </c>
      <c r="M3024" s="1">
        <v>31829597</v>
      </c>
      <c r="N3024" s="1">
        <v>0</v>
      </c>
      <c r="O3024" s="1">
        <f t="shared" si="95"/>
        <v>31829597</v>
      </c>
      <c r="P3024" s="1">
        <v>0</v>
      </c>
      <c r="Q3024" s="1">
        <f t="shared" si="96"/>
        <v>31829597</v>
      </c>
    </row>
    <row r="3025" spans="1:17" hidden="1" x14ac:dyDescent="0.25">
      <c r="A3025">
        <v>1522</v>
      </c>
      <c r="B3025">
        <v>4288</v>
      </c>
      <c r="C3025" s="2">
        <v>43754</v>
      </c>
      <c r="D3025" t="s">
        <v>4210</v>
      </c>
      <c r="E3025">
        <v>31</v>
      </c>
      <c r="G3025">
        <v>3446</v>
      </c>
      <c r="H3025" s="19">
        <v>43754</v>
      </c>
      <c r="I3025" t="s">
        <v>4956</v>
      </c>
      <c r="J3025" t="s">
        <v>7</v>
      </c>
      <c r="K3025" t="s">
        <v>2534</v>
      </c>
      <c r="L3025" t="s">
        <v>2323</v>
      </c>
      <c r="M3025" s="1">
        <v>31829597</v>
      </c>
      <c r="N3025" s="1">
        <v>0</v>
      </c>
      <c r="O3025" s="1">
        <f t="shared" si="95"/>
        <v>31829597</v>
      </c>
      <c r="P3025" s="1">
        <v>0</v>
      </c>
      <c r="Q3025" s="1">
        <f t="shared" si="96"/>
        <v>31829597</v>
      </c>
    </row>
    <row r="3026" spans="1:17" hidden="1" x14ac:dyDescent="0.25">
      <c r="A3026">
        <v>1522</v>
      </c>
      <c r="B3026">
        <v>4289</v>
      </c>
      <c r="C3026" s="2">
        <v>43754</v>
      </c>
      <c r="D3026" t="s">
        <v>3967</v>
      </c>
      <c r="E3026">
        <v>31</v>
      </c>
      <c r="G3026">
        <v>3369</v>
      </c>
      <c r="H3026" s="19">
        <v>43754</v>
      </c>
      <c r="I3026" t="s">
        <v>4957</v>
      </c>
      <c r="J3026" t="s">
        <v>7</v>
      </c>
      <c r="K3026" t="s">
        <v>2534</v>
      </c>
      <c r="L3026" t="s">
        <v>2323</v>
      </c>
      <c r="M3026" s="1">
        <v>31829597</v>
      </c>
      <c r="N3026" s="1">
        <v>0</v>
      </c>
      <c r="O3026" s="1">
        <f t="shared" si="95"/>
        <v>31829597</v>
      </c>
      <c r="P3026" s="1">
        <v>0</v>
      </c>
      <c r="Q3026" s="1">
        <f t="shared" si="96"/>
        <v>31829597</v>
      </c>
    </row>
    <row r="3027" spans="1:17" hidden="1" x14ac:dyDescent="0.25">
      <c r="A3027">
        <v>1522</v>
      </c>
      <c r="B3027">
        <v>4290</v>
      </c>
      <c r="C3027" s="2">
        <v>43754</v>
      </c>
      <c r="D3027" t="s">
        <v>4211</v>
      </c>
      <c r="E3027">
        <v>31</v>
      </c>
      <c r="G3027">
        <v>3447</v>
      </c>
      <c r="H3027" s="19">
        <v>43754</v>
      </c>
      <c r="I3027" t="s">
        <v>4958</v>
      </c>
      <c r="J3027" t="s">
        <v>7</v>
      </c>
      <c r="K3027" t="s">
        <v>2534</v>
      </c>
      <c r="L3027" t="s">
        <v>2323</v>
      </c>
      <c r="M3027" s="1">
        <v>31829597</v>
      </c>
      <c r="N3027" s="1">
        <v>0</v>
      </c>
      <c r="O3027" s="1">
        <f t="shared" si="95"/>
        <v>31829597</v>
      </c>
      <c r="P3027" s="1">
        <v>0</v>
      </c>
      <c r="Q3027" s="1">
        <f t="shared" si="96"/>
        <v>31829597</v>
      </c>
    </row>
    <row r="3028" spans="1:17" hidden="1" x14ac:dyDescent="0.25">
      <c r="A3028">
        <v>1522</v>
      </c>
      <c r="B3028">
        <v>4291</v>
      </c>
      <c r="C3028" s="2">
        <v>43754</v>
      </c>
      <c r="D3028" t="s">
        <v>2756</v>
      </c>
      <c r="E3028">
        <v>31</v>
      </c>
      <c r="G3028">
        <v>3888</v>
      </c>
      <c r="H3028" s="19">
        <v>43754</v>
      </c>
      <c r="I3028" t="s">
        <v>4959</v>
      </c>
      <c r="J3028" t="s">
        <v>7</v>
      </c>
      <c r="K3028" t="s">
        <v>2534</v>
      </c>
      <c r="L3028" t="s">
        <v>2323</v>
      </c>
      <c r="M3028" s="1">
        <v>57968120</v>
      </c>
      <c r="N3028" s="1">
        <v>0</v>
      </c>
      <c r="O3028" s="1">
        <f t="shared" si="95"/>
        <v>57968120</v>
      </c>
      <c r="P3028" s="1">
        <v>0</v>
      </c>
      <c r="Q3028" s="1">
        <f t="shared" si="96"/>
        <v>57968120</v>
      </c>
    </row>
    <row r="3029" spans="1:17" hidden="1" x14ac:dyDescent="0.25">
      <c r="A3029">
        <v>1522</v>
      </c>
      <c r="B3029">
        <v>4292</v>
      </c>
      <c r="C3029" s="2">
        <v>43754</v>
      </c>
      <c r="D3029" t="s">
        <v>4421</v>
      </c>
      <c r="E3029">
        <v>31</v>
      </c>
      <c r="G3029">
        <v>3575</v>
      </c>
      <c r="H3029" s="19">
        <v>43754</v>
      </c>
      <c r="I3029" t="s">
        <v>4960</v>
      </c>
      <c r="J3029" t="s">
        <v>7</v>
      </c>
      <c r="K3029" t="s">
        <v>2534</v>
      </c>
      <c r="L3029" t="s">
        <v>2323</v>
      </c>
      <c r="M3029" s="1">
        <v>31829597</v>
      </c>
      <c r="N3029" s="1">
        <v>0</v>
      </c>
      <c r="O3029" s="1">
        <f t="shared" si="95"/>
        <v>31829597</v>
      </c>
      <c r="P3029" s="1">
        <v>0</v>
      </c>
      <c r="Q3029" s="1">
        <f t="shared" si="96"/>
        <v>31829597</v>
      </c>
    </row>
    <row r="3030" spans="1:17" hidden="1" x14ac:dyDescent="0.25">
      <c r="A3030">
        <v>1522</v>
      </c>
      <c r="B3030">
        <v>4293</v>
      </c>
      <c r="C3030" s="2">
        <v>43754</v>
      </c>
      <c r="D3030" t="s">
        <v>4213</v>
      </c>
      <c r="E3030">
        <v>31</v>
      </c>
      <c r="G3030">
        <v>3457</v>
      </c>
      <c r="H3030" s="19">
        <v>43754</v>
      </c>
      <c r="I3030" t="s">
        <v>4961</v>
      </c>
      <c r="J3030" t="s">
        <v>7</v>
      </c>
      <c r="K3030" t="s">
        <v>2534</v>
      </c>
      <c r="L3030" t="s">
        <v>2323</v>
      </c>
      <c r="M3030" s="1">
        <v>31829597</v>
      </c>
      <c r="N3030" s="1">
        <v>0</v>
      </c>
      <c r="O3030" s="1">
        <f t="shared" si="95"/>
        <v>31829597</v>
      </c>
      <c r="P3030" s="1">
        <v>0</v>
      </c>
      <c r="Q3030" s="1">
        <f t="shared" si="96"/>
        <v>31829597</v>
      </c>
    </row>
    <row r="3031" spans="1:17" hidden="1" x14ac:dyDescent="0.25">
      <c r="A3031">
        <v>1522</v>
      </c>
      <c r="B3031">
        <v>4294</v>
      </c>
      <c r="C3031" s="2">
        <v>43754</v>
      </c>
      <c r="D3031" t="s">
        <v>4214</v>
      </c>
      <c r="E3031">
        <v>31</v>
      </c>
      <c r="G3031">
        <v>3438</v>
      </c>
      <c r="H3031" s="19">
        <v>43754</v>
      </c>
      <c r="I3031" t="s">
        <v>4962</v>
      </c>
      <c r="J3031" t="s">
        <v>7</v>
      </c>
      <c r="K3031" t="s">
        <v>2534</v>
      </c>
      <c r="L3031" t="s">
        <v>2323</v>
      </c>
      <c r="M3031" s="1">
        <v>31829597</v>
      </c>
      <c r="N3031" s="1">
        <v>0</v>
      </c>
      <c r="O3031" s="1">
        <f t="shared" si="95"/>
        <v>31829597</v>
      </c>
      <c r="P3031" s="1">
        <v>0</v>
      </c>
      <c r="Q3031" s="1">
        <f t="shared" si="96"/>
        <v>31829597</v>
      </c>
    </row>
    <row r="3032" spans="1:17" hidden="1" x14ac:dyDescent="0.25">
      <c r="A3032">
        <v>1522</v>
      </c>
      <c r="B3032">
        <v>4295</v>
      </c>
      <c r="C3032" s="2">
        <v>43754</v>
      </c>
      <c r="D3032" t="s">
        <v>3317</v>
      </c>
      <c r="E3032">
        <v>31</v>
      </c>
      <c r="G3032">
        <v>3875</v>
      </c>
      <c r="H3032" s="19">
        <v>43754</v>
      </c>
      <c r="I3032" t="s">
        <v>4963</v>
      </c>
      <c r="J3032" t="s">
        <v>7</v>
      </c>
      <c r="K3032" t="s">
        <v>2534</v>
      </c>
      <c r="L3032" t="s">
        <v>2323</v>
      </c>
      <c r="M3032" s="1">
        <v>57968120</v>
      </c>
      <c r="N3032" s="1">
        <v>0</v>
      </c>
      <c r="O3032" s="1">
        <f t="shared" si="95"/>
        <v>57968120</v>
      </c>
      <c r="P3032" s="1">
        <v>0</v>
      </c>
      <c r="Q3032" s="1">
        <f t="shared" si="96"/>
        <v>57968120</v>
      </c>
    </row>
    <row r="3033" spans="1:17" hidden="1" x14ac:dyDescent="0.25">
      <c r="A3033">
        <v>1522</v>
      </c>
      <c r="B3033">
        <v>4296</v>
      </c>
      <c r="C3033" s="2">
        <v>43754</v>
      </c>
      <c r="D3033" t="s">
        <v>3739</v>
      </c>
      <c r="E3033">
        <v>31</v>
      </c>
      <c r="G3033">
        <v>3370</v>
      </c>
      <c r="H3033" s="19">
        <v>43754</v>
      </c>
      <c r="I3033" t="s">
        <v>4964</v>
      </c>
      <c r="J3033" t="s">
        <v>7</v>
      </c>
      <c r="K3033" t="s">
        <v>2534</v>
      </c>
      <c r="L3033" t="s">
        <v>2323</v>
      </c>
      <c r="M3033" s="1">
        <v>31829597</v>
      </c>
      <c r="N3033" s="1">
        <v>0</v>
      </c>
      <c r="O3033" s="1">
        <f t="shared" si="95"/>
        <v>31829597</v>
      </c>
      <c r="P3033" s="1">
        <v>0</v>
      </c>
      <c r="Q3033" s="1">
        <f t="shared" si="96"/>
        <v>31829597</v>
      </c>
    </row>
    <row r="3034" spans="1:17" hidden="1" x14ac:dyDescent="0.25">
      <c r="A3034">
        <v>1522</v>
      </c>
      <c r="B3034">
        <v>4297</v>
      </c>
      <c r="C3034" s="2">
        <v>43754</v>
      </c>
      <c r="D3034" t="s">
        <v>3456</v>
      </c>
      <c r="E3034">
        <v>31</v>
      </c>
      <c r="G3034">
        <v>3622</v>
      </c>
      <c r="H3034" s="19">
        <v>43754</v>
      </c>
      <c r="I3034" t="s">
        <v>4965</v>
      </c>
      <c r="J3034" t="s">
        <v>7</v>
      </c>
      <c r="K3034" t="s">
        <v>2534</v>
      </c>
      <c r="L3034" t="s">
        <v>2323</v>
      </c>
      <c r="M3034" s="1">
        <v>31829597</v>
      </c>
      <c r="N3034" s="1">
        <v>0</v>
      </c>
      <c r="O3034" s="1">
        <f t="shared" si="95"/>
        <v>31829597</v>
      </c>
      <c r="P3034" s="1">
        <v>0</v>
      </c>
      <c r="Q3034" s="1">
        <f t="shared" si="96"/>
        <v>31829597</v>
      </c>
    </row>
    <row r="3035" spans="1:17" hidden="1" x14ac:dyDescent="0.25">
      <c r="A3035">
        <v>1522</v>
      </c>
      <c r="B3035">
        <v>4298</v>
      </c>
      <c r="C3035" s="2">
        <v>43754</v>
      </c>
      <c r="D3035" t="s">
        <v>4223</v>
      </c>
      <c r="E3035">
        <v>31</v>
      </c>
      <c r="G3035">
        <v>3403</v>
      </c>
      <c r="H3035" s="19">
        <v>43754</v>
      </c>
      <c r="I3035" t="s">
        <v>4966</v>
      </c>
      <c r="J3035" t="s">
        <v>7</v>
      </c>
      <c r="K3035" t="s">
        <v>2534</v>
      </c>
      <c r="L3035" t="s">
        <v>2323</v>
      </c>
      <c r="M3035" s="1">
        <v>31829597</v>
      </c>
      <c r="N3035" s="1">
        <v>0</v>
      </c>
      <c r="O3035" s="1">
        <f t="shared" si="95"/>
        <v>31829597</v>
      </c>
      <c r="P3035" s="1">
        <v>0</v>
      </c>
      <c r="Q3035" s="1">
        <f t="shared" si="96"/>
        <v>31829597</v>
      </c>
    </row>
    <row r="3036" spans="1:17" hidden="1" x14ac:dyDescent="0.25">
      <c r="A3036">
        <v>1522</v>
      </c>
      <c r="B3036">
        <v>4299</v>
      </c>
      <c r="C3036" s="2">
        <v>43754</v>
      </c>
      <c r="D3036" t="s">
        <v>3345</v>
      </c>
      <c r="E3036">
        <v>31</v>
      </c>
      <c r="G3036">
        <v>3890</v>
      </c>
      <c r="H3036" s="19">
        <v>43754</v>
      </c>
      <c r="I3036" t="s">
        <v>4967</v>
      </c>
      <c r="J3036" t="s">
        <v>7</v>
      </c>
      <c r="K3036" t="s">
        <v>2534</v>
      </c>
      <c r="L3036" t="s">
        <v>2323</v>
      </c>
      <c r="M3036" s="1">
        <v>31829597</v>
      </c>
      <c r="N3036" s="1">
        <v>0</v>
      </c>
      <c r="O3036" s="1">
        <f t="shared" si="95"/>
        <v>31829597</v>
      </c>
      <c r="P3036" s="1">
        <v>0</v>
      </c>
      <c r="Q3036" s="1">
        <f t="shared" si="96"/>
        <v>31829597</v>
      </c>
    </row>
    <row r="3037" spans="1:17" hidden="1" x14ac:dyDescent="0.25">
      <c r="A3037">
        <v>1522</v>
      </c>
      <c r="B3037">
        <v>4300</v>
      </c>
      <c r="C3037" s="2">
        <v>43754</v>
      </c>
      <c r="D3037" t="s">
        <v>4191</v>
      </c>
      <c r="E3037">
        <v>31</v>
      </c>
      <c r="G3037">
        <v>3415</v>
      </c>
      <c r="H3037" s="19">
        <v>43754</v>
      </c>
      <c r="I3037" t="s">
        <v>4968</v>
      </c>
      <c r="J3037" t="s">
        <v>7</v>
      </c>
      <c r="K3037" t="s">
        <v>2534</v>
      </c>
      <c r="L3037" t="s">
        <v>2323</v>
      </c>
      <c r="M3037" s="1">
        <v>31829597</v>
      </c>
      <c r="N3037" s="1">
        <v>0</v>
      </c>
      <c r="O3037" s="1">
        <f t="shared" si="95"/>
        <v>31829597</v>
      </c>
      <c r="P3037" s="1">
        <v>0</v>
      </c>
      <c r="Q3037" s="1">
        <f t="shared" si="96"/>
        <v>31829597</v>
      </c>
    </row>
    <row r="3038" spans="1:17" hidden="1" x14ac:dyDescent="0.25">
      <c r="A3038">
        <v>1522</v>
      </c>
      <c r="B3038">
        <v>4301</v>
      </c>
      <c r="C3038" s="2">
        <v>43754</v>
      </c>
      <c r="D3038" t="s">
        <v>4022</v>
      </c>
      <c r="E3038">
        <v>31</v>
      </c>
      <c r="G3038">
        <v>3406</v>
      </c>
      <c r="H3038" s="19">
        <v>43754</v>
      </c>
      <c r="I3038" t="s">
        <v>4969</v>
      </c>
      <c r="J3038" t="s">
        <v>7</v>
      </c>
      <c r="K3038" t="s">
        <v>2534</v>
      </c>
      <c r="L3038" t="s">
        <v>2323</v>
      </c>
      <c r="M3038" s="1">
        <v>31829597</v>
      </c>
      <c r="N3038" s="1">
        <v>0</v>
      </c>
      <c r="O3038" s="1">
        <f t="shared" si="95"/>
        <v>31829597</v>
      </c>
      <c r="P3038" s="1">
        <v>0</v>
      </c>
      <c r="Q3038" s="1">
        <f t="shared" si="96"/>
        <v>31829597</v>
      </c>
    </row>
    <row r="3039" spans="1:17" hidden="1" x14ac:dyDescent="0.25">
      <c r="A3039">
        <v>1522</v>
      </c>
      <c r="B3039">
        <v>4302</v>
      </c>
      <c r="C3039" s="2">
        <v>43754</v>
      </c>
      <c r="D3039" t="s">
        <v>3876</v>
      </c>
      <c r="E3039">
        <v>31</v>
      </c>
      <c r="G3039">
        <v>3623</v>
      </c>
      <c r="H3039" s="19">
        <v>43754</v>
      </c>
      <c r="I3039" t="s">
        <v>4970</v>
      </c>
      <c r="J3039" t="s">
        <v>7</v>
      </c>
      <c r="K3039" t="s">
        <v>2534</v>
      </c>
      <c r="L3039" t="s">
        <v>2323</v>
      </c>
      <c r="M3039" s="1">
        <v>31829597</v>
      </c>
      <c r="N3039" s="1">
        <v>0</v>
      </c>
      <c r="O3039" s="1">
        <f t="shared" si="95"/>
        <v>31829597</v>
      </c>
      <c r="P3039" s="1">
        <v>0</v>
      </c>
      <c r="Q3039" s="1">
        <f t="shared" si="96"/>
        <v>31829597</v>
      </c>
    </row>
    <row r="3040" spans="1:17" hidden="1" x14ac:dyDescent="0.25">
      <c r="A3040">
        <v>1522</v>
      </c>
      <c r="B3040">
        <v>4303</v>
      </c>
      <c r="C3040" s="2">
        <v>43754</v>
      </c>
      <c r="D3040" t="s">
        <v>4224</v>
      </c>
      <c r="E3040">
        <v>31</v>
      </c>
      <c r="G3040">
        <v>3422</v>
      </c>
      <c r="H3040" s="19">
        <v>43754</v>
      </c>
      <c r="I3040" t="s">
        <v>4971</v>
      </c>
      <c r="J3040" t="s">
        <v>7</v>
      </c>
      <c r="K3040" t="s">
        <v>2534</v>
      </c>
      <c r="L3040" t="s">
        <v>2323</v>
      </c>
      <c r="M3040" s="1">
        <v>31829597</v>
      </c>
      <c r="N3040" s="1">
        <v>0</v>
      </c>
      <c r="O3040" s="1">
        <f t="shared" si="95"/>
        <v>31829597</v>
      </c>
      <c r="P3040" s="1">
        <v>0</v>
      </c>
      <c r="Q3040" s="1">
        <f t="shared" si="96"/>
        <v>31829597</v>
      </c>
    </row>
    <row r="3041" spans="1:17" hidden="1" x14ac:dyDescent="0.25">
      <c r="A3041">
        <v>1522</v>
      </c>
      <c r="B3041">
        <v>4304</v>
      </c>
      <c r="C3041" s="2">
        <v>43754</v>
      </c>
      <c r="D3041" t="s">
        <v>4629</v>
      </c>
      <c r="E3041">
        <v>31</v>
      </c>
      <c r="G3041">
        <v>3887</v>
      </c>
      <c r="H3041" s="19">
        <v>43754</v>
      </c>
      <c r="I3041" t="s">
        <v>4972</v>
      </c>
      <c r="J3041" t="s">
        <v>7</v>
      </c>
      <c r="K3041" t="s">
        <v>2534</v>
      </c>
      <c r="L3041" t="s">
        <v>2323</v>
      </c>
      <c r="M3041" s="1">
        <v>35735807</v>
      </c>
      <c r="N3041" s="1">
        <v>0</v>
      </c>
      <c r="O3041" s="1">
        <f t="shared" si="95"/>
        <v>35735807</v>
      </c>
      <c r="P3041" s="1">
        <v>0</v>
      </c>
      <c r="Q3041" s="1">
        <f t="shared" si="96"/>
        <v>35735807</v>
      </c>
    </row>
    <row r="3042" spans="1:17" hidden="1" x14ac:dyDescent="0.25">
      <c r="A3042">
        <v>1522</v>
      </c>
      <c r="B3042">
        <v>4305</v>
      </c>
      <c r="C3042" s="2">
        <v>43754</v>
      </c>
      <c r="D3042" t="s">
        <v>4077</v>
      </c>
      <c r="E3042">
        <v>31</v>
      </c>
      <c r="G3042">
        <v>3407</v>
      </c>
      <c r="H3042" s="19">
        <v>43754</v>
      </c>
      <c r="I3042" t="s">
        <v>4973</v>
      </c>
      <c r="J3042" t="s">
        <v>7</v>
      </c>
      <c r="K3042" t="s">
        <v>2534</v>
      </c>
      <c r="L3042" t="s">
        <v>2323</v>
      </c>
      <c r="M3042" s="1">
        <v>31829597</v>
      </c>
      <c r="N3042" s="1">
        <v>0</v>
      </c>
      <c r="O3042" s="1">
        <f t="shared" si="95"/>
        <v>31829597</v>
      </c>
      <c r="P3042" s="1">
        <v>0</v>
      </c>
      <c r="Q3042" s="1">
        <f t="shared" si="96"/>
        <v>31829597</v>
      </c>
    </row>
    <row r="3043" spans="1:17" hidden="1" x14ac:dyDescent="0.25">
      <c r="A3043">
        <v>1522</v>
      </c>
      <c r="B3043">
        <v>4306</v>
      </c>
      <c r="C3043" s="2">
        <v>43754</v>
      </c>
      <c r="D3043" t="s">
        <v>4225</v>
      </c>
      <c r="E3043">
        <v>31</v>
      </c>
      <c r="G3043">
        <v>3425</v>
      </c>
      <c r="H3043" s="19">
        <v>43754</v>
      </c>
      <c r="I3043" t="s">
        <v>4974</v>
      </c>
      <c r="J3043" t="s">
        <v>7</v>
      </c>
      <c r="K3043" t="s">
        <v>2534</v>
      </c>
      <c r="L3043" t="s">
        <v>2323</v>
      </c>
      <c r="M3043" s="1">
        <v>31829597</v>
      </c>
      <c r="N3043" s="1">
        <v>0</v>
      </c>
      <c r="O3043" s="1">
        <f t="shared" si="95"/>
        <v>31829597</v>
      </c>
      <c r="P3043" s="1">
        <v>0</v>
      </c>
      <c r="Q3043" s="1">
        <f t="shared" si="96"/>
        <v>31829597</v>
      </c>
    </row>
    <row r="3044" spans="1:17" hidden="1" x14ac:dyDescent="0.25">
      <c r="A3044">
        <v>1522</v>
      </c>
      <c r="B3044">
        <v>4307</v>
      </c>
      <c r="C3044" s="2">
        <v>43754</v>
      </c>
      <c r="D3044" t="s">
        <v>3781</v>
      </c>
      <c r="E3044">
        <v>31</v>
      </c>
      <c r="G3044">
        <v>3877</v>
      </c>
      <c r="H3044" s="19">
        <v>43754</v>
      </c>
      <c r="I3044" t="s">
        <v>4975</v>
      </c>
      <c r="J3044" t="s">
        <v>7</v>
      </c>
      <c r="K3044" t="s">
        <v>2534</v>
      </c>
      <c r="L3044" t="s">
        <v>2323</v>
      </c>
      <c r="M3044" s="1">
        <v>57968120</v>
      </c>
      <c r="N3044" s="1">
        <v>0</v>
      </c>
      <c r="O3044" s="1">
        <f t="shared" si="95"/>
        <v>57968120</v>
      </c>
      <c r="P3044" s="1">
        <v>0</v>
      </c>
      <c r="Q3044" s="1">
        <f t="shared" si="96"/>
        <v>57968120</v>
      </c>
    </row>
    <row r="3045" spans="1:17" hidden="1" x14ac:dyDescent="0.25">
      <c r="A3045">
        <v>1522</v>
      </c>
      <c r="B3045">
        <v>4308</v>
      </c>
      <c r="C3045" s="2">
        <v>43754</v>
      </c>
      <c r="D3045" t="s">
        <v>4020</v>
      </c>
      <c r="E3045">
        <v>31</v>
      </c>
      <c r="G3045">
        <v>3624</v>
      </c>
      <c r="H3045" s="19">
        <v>43754</v>
      </c>
      <c r="I3045" t="s">
        <v>4976</v>
      </c>
      <c r="J3045" t="s">
        <v>7</v>
      </c>
      <c r="K3045" t="s">
        <v>2534</v>
      </c>
      <c r="L3045" t="s">
        <v>2323</v>
      </c>
      <c r="M3045" s="1">
        <v>31829597</v>
      </c>
      <c r="N3045" s="1">
        <v>0</v>
      </c>
      <c r="O3045" s="1">
        <f t="shared" si="95"/>
        <v>31829597</v>
      </c>
      <c r="P3045" s="1">
        <v>0</v>
      </c>
      <c r="Q3045" s="1">
        <f t="shared" si="96"/>
        <v>31829597</v>
      </c>
    </row>
    <row r="3046" spans="1:17" hidden="1" x14ac:dyDescent="0.25">
      <c r="A3046">
        <v>1522</v>
      </c>
      <c r="B3046">
        <v>4309</v>
      </c>
      <c r="C3046" s="2">
        <v>43754</v>
      </c>
      <c r="D3046" t="s">
        <v>4226</v>
      </c>
      <c r="E3046">
        <v>31</v>
      </c>
      <c r="G3046">
        <v>3429</v>
      </c>
      <c r="H3046" s="19">
        <v>43754</v>
      </c>
      <c r="I3046" t="s">
        <v>4977</v>
      </c>
      <c r="J3046" t="s">
        <v>7</v>
      </c>
      <c r="K3046" t="s">
        <v>2534</v>
      </c>
      <c r="L3046" t="s">
        <v>2323</v>
      </c>
      <c r="M3046" s="1">
        <v>31829597</v>
      </c>
      <c r="N3046" s="1">
        <v>0</v>
      </c>
      <c r="O3046" s="1">
        <f t="shared" si="95"/>
        <v>31829597</v>
      </c>
      <c r="P3046" s="1">
        <v>0</v>
      </c>
      <c r="Q3046" s="1">
        <f t="shared" si="96"/>
        <v>31829597</v>
      </c>
    </row>
    <row r="3047" spans="1:17" hidden="1" x14ac:dyDescent="0.25">
      <c r="A3047">
        <v>1522</v>
      </c>
      <c r="B3047">
        <v>4310</v>
      </c>
      <c r="C3047" s="2">
        <v>43754</v>
      </c>
      <c r="D3047" t="s">
        <v>3458</v>
      </c>
      <c r="E3047">
        <v>31</v>
      </c>
      <c r="G3047">
        <v>3371</v>
      </c>
      <c r="H3047" s="19">
        <v>43754</v>
      </c>
      <c r="I3047" t="s">
        <v>4978</v>
      </c>
      <c r="J3047" t="s">
        <v>7</v>
      </c>
      <c r="K3047" t="s">
        <v>2534</v>
      </c>
      <c r="L3047" t="s">
        <v>2323</v>
      </c>
      <c r="M3047" s="1">
        <v>2069771</v>
      </c>
      <c r="N3047" s="1">
        <v>0</v>
      </c>
      <c r="O3047" s="1">
        <f t="shared" si="95"/>
        <v>2069771</v>
      </c>
      <c r="P3047" s="1">
        <v>0</v>
      </c>
      <c r="Q3047" s="1">
        <f t="shared" si="96"/>
        <v>2069771</v>
      </c>
    </row>
    <row r="3048" spans="1:17" hidden="1" x14ac:dyDescent="0.25">
      <c r="A3048">
        <v>1522</v>
      </c>
      <c r="B3048">
        <v>4311</v>
      </c>
      <c r="C3048" s="2">
        <v>43754</v>
      </c>
      <c r="D3048" t="s">
        <v>4185</v>
      </c>
      <c r="E3048">
        <v>31</v>
      </c>
      <c r="G3048">
        <v>3368</v>
      </c>
      <c r="H3048" s="19">
        <v>43754</v>
      </c>
      <c r="I3048" t="s">
        <v>4979</v>
      </c>
      <c r="J3048" t="s">
        <v>7</v>
      </c>
      <c r="K3048" t="s">
        <v>2534</v>
      </c>
      <c r="L3048" t="s">
        <v>2323</v>
      </c>
      <c r="M3048" s="1">
        <v>31829597</v>
      </c>
      <c r="N3048" s="1">
        <v>0</v>
      </c>
      <c r="O3048" s="1">
        <f t="shared" si="95"/>
        <v>31829597</v>
      </c>
      <c r="P3048" s="1">
        <v>0</v>
      </c>
      <c r="Q3048" s="1">
        <f t="shared" si="96"/>
        <v>31829597</v>
      </c>
    </row>
    <row r="3049" spans="1:17" hidden="1" x14ac:dyDescent="0.25">
      <c r="A3049">
        <v>1522</v>
      </c>
      <c r="B3049">
        <v>4312</v>
      </c>
      <c r="C3049" s="2">
        <v>43754</v>
      </c>
      <c r="D3049" t="s">
        <v>4505</v>
      </c>
      <c r="E3049">
        <v>31</v>
      </c>
      <c r="G3049">
        <v>3847</v>
      </c>
      <c r="H3049" s="19">
        <v>43754</v>
      </c>
      <c r="I3049" t="s">
        <v>4980</v>
      </c>
      <c r="J3049" t="s">
        <v>7</v>
      </c>
      <c r="K3049" t="s">
        <v>2534</v>
      </c>
      <c r="L3049" t="s">
        <v>2323</v>
      </c>
      <c r="M3049" s="1">
        <v>57968120</v>
      </c>
      <c r="N3049" s="1">
        <v>0</v>
      </c>
      <c r="O3049" s="1">
        <f t="shared" si="95"/>
        <v>57968120</v>
      </c>
      <c r="P3049" s="1">
        <v>0</v>
      </c>
      <c r="Q3049" s="1">
        <f t="shared" si="96"/>
        <v>57968120</v>
      </c>
    </row>
    <row r="3050" spans="1:17" hidden="1" x14ac:dyDescent="0.25">
      <c r="A3050">
        <v>1522</v>
      </c>
      <c r="B3050">
        <v>4313</v>
      </c>
      <c r="C3050" s="2">
        <v>43754</v>
      </c>
      <c r="D3050" t="s">
        <v>2780</v>
      </c>
      <c r="E3050">
        <v>31</v>
      </c>
      <c r="G3050">
        <v>3625</v>
      </c>
      <c r="H3050" s="19">
        <v>43754</v>
      </c>
      <c r="I3050" t="s">
        <v>4981</v>
      </c>
      <c r="J3050" t="s">
        <v>7</v>
      </c>
      <c r="K3050" t="s">
        <v>2534</v>
      </c>
      <c r="L3050" t="s">
        <v>2323</v>
      </c>
      <c r="M3050" s="1">
        <v>57968120</v>
      </c>
      <c r="N3050" s="1">
        <v>0</v>
      </c>
      <c r="O3050" s="1">
        <f t="shared" si="95"/>
        <v>57968120</v>
      </c>
      <c r="P3050" s="1">
        <v>0</v>
      </c>
      <c r="Q3050" s="1">
        <f t="shared" si="96"/>
        <v>57968120</v>
      </c>
    </row>
    <row r="3051" spans="1:17" hidden="1" x14ac:dyDescent="0.25">
      <c r="A3051">
        <v>1522</v>
      </c>
      <c r="B3051">
        <v>4314</v>
      </c>
      <c r="C3051" s="2">
        <v>43754</v>
      </c>
      <c r="D3051" t="s">
        <v>4416</v>
      </c>
      <c r="E3051">
        <v>31</v>
      </c>
      <c r="G3051">
        <v>3567</v>
      </c>
      <c r="H3051" s="19">
        <v>43754</v>
      </c>
      <c r="I3051" t="s">
        <v>4982</v>
      </c>
      <c r="J3051" t="s">
        <v>7</v>
      </c>
      <c r="K3051" t="s">
        <v>2534</v>
      </c>
      <c r="L3051" t="s">
        <v>2323</v>
      </c>
      <c r="M3051" s="1">
        <v>31829597</v>
      </c>
      <c r="N3051" s="1">
        <v>0</v>
      </c>
      <c r="O3051" s="1">
        <f t="shared" si="95"/>
        <v>31829597</v>
      </c>
      <c r="P3051" s="1">
        <v>0</v>
      </c>
      <c r="Q3051" s="1">
        <f t="shared" si="96"/>
        <v>31829597</v>
      </c>
    </row>
    <row r="3052" spans="1:17" hidden="1" x14ac:dyDescent="0.25">
      <c r="A3052">
        <v>1522</v>
      </c>
      <c r="B3052">
        <v>4315</v>
      </c>
      <c r="C3052" s="2">
        <v>43754</v>
      </c>
      <c r="D3052" t="s">
        <v>4499</v>
      </c>
      <c r="E3052">
        <v>31</v>
      </c>
      <c r="G3052">
        <v>3848</v>
      </c>
      <c r="H3052" s="19">
        <v>43754</v>
      </c>
      <c r="I3052" t="s">
        <v>4983</v>
      </c>
      <c r="J3052" t="s">
        <v>7</v>
      </c>
      <c r="K3052" t="s">
        <v>2534</v>
      </c>
      <c r="L3052" t="s">
        <v>2323</v>
      </c>
      <c r="M3052" s="1">
        <v>57968120</v>
      </c>
      <c r="N3052" s="1">
        <v>0</v>
      </c>
      <c r="O3052" s="1">
        <f t="shared" si="95"/>
        <v>57968120</v>
      </c>
      <c r="P3052" s="1">
        <v>0</v>
      </c>
      <c r="Q3052" s="1">
        <f t="shared" si="96"/>
        <v>57968120</v>
      </c>
    </row>
    <row r="3053" spans="1:17" hidden="1" x14ac:dyDescent="0.25">
      <c r="A3053">
        <v>1522</v>
      </c>
      <c r="B3053">
        <v>4316</v>
      </c>
      <c r="C3053" s="2">
        <v>43754</v>
      </c>
      <c r="D3053" t="s">
        <v>4417</v>
      </c>
      <c r="E3053">
        <v>31</v>
      </c>
      <c r="G3053">
        <v>3568</v>
      </c>
      <c r="H3053" s="19">
        <v>43754</v>
      </c>
      <c r="I3053" t="s">
        <v>4984</v>
      </c>
      <c r="J3053" t="s">
        <v>7</v>
      </c>
      <c r="K3053" t="s">
        <v>2534</v>
      </c>
      <c r="L3053" t="s">
        <v>2323</v>
      </c>
      <c r="M3053" s="1">
        <v>31829597</v>
      </c>
      <c r="N3053" s="1">
        <v>0</v>
      </c>
      <c r="O3053" s="1">
        <f t="shared" si="95"/>
        <v>31829597</v>
      </c>
      <c r="P3053" s="1">
        <v>0</v>
      </c>
      <c r="Q3053" s="1">
        <f t="shared" si="96"/>
        <v>31829597</v>
      </c>
    </row>
    <row r="3054" spans="1:17" hidden="1" x14ac:dyDescent="0.25">
      <c r="A3054">
        <v>1522</v>
      </c>
      <c r="B3054">
        <v>4317</v>
      </c>
      <c r="C3054" s="2">
        <v>43754</v>
      </c>
      <c r="D3054" t="s">
        <v>4422</v>
      </c>
      <c r="E3054">
        <v>31</v>
      </c>
      <c r="G3054">
        <v>3626</v>
      </c>
      <c r="H3054" s="19">
        <v>43754</v>
      </c>
      <c r="I3054" t="s">
        <v>4985</v>
      </c>
      <c r="J3054" t="s">
        <v>7</v>
      </c>
      <c r="K3054" t="s">
        <v>2534</v>
      </c>
      <c r="L3054" t="s">
        <v>2323</v>
      </c>
      <c r="M3054" s="1">
        <v>57968120</v>
      </c>
      <c r="N3054" s="1">
        <v>0</v>
      </c>
      <c r="O3054" s="1">
        <f t="shared" si="95"/>
        <v>57968120</v>
      </c>
      <c r="P3054" s="1">
        <v>0</v>
      </c>
      <c r="Q3054" s="1">
        <f t="shared" si="96"/>
        <v>57968120</v>
      </c>
    </row>
    <row r="3055" spans="1:17" hidden="1" x14ac:dyDescent="0.25">
      <c r="A3055">
        <v>1522</v>
      </c>
      <c r="B3055">
        <v>4318</v>
      </c>
      <c r="C3055" s="2">
        <v>43754</v>
      </c>
      <c r="D3055" t="s">
        <v>4113</v>
      </c>
      <c r="E3055">
        <v>31</v>
      </c>
      <c r="G3055">
        <v>3879</v>
      </c>
      <c r="H3055" s="19">
        <v>43754</v>
      </c>
      <c r="I3055" t="s">
        <v>4986</v>
      </c>
      <c r="J3055" t="s">
        <v>7</v>
      </c>
      <c r="K3055" t="s">
        <v>2534</v>
      </c>
      <c r="L3055" t="s">
        <v>2323</v>
      </c>
      <c r="M3055" s="1">
        <v>31829597</v>
      </c>
      <c r="N3055" s="1">
        <v>0</v>
      </c>
      <c r="O3055" s="1">
        <f t="shared" si="95"/>
        <v>31829597</v>
      </c>
      <c r="P3055" s="1">
        <v>0</v>
      </c>
      <c r="Q3055" s="1">
        <f t="shared" si="96"/>
        <v>31829597</v>
      </c>
    </row>
    <row r="3056" spans="1:17" hidden="1" x14ac:dyDescent="0.25">
      <c r="A3056">
        <v>1522</v>
      </c>
      <c r="B3056">
        <v>4319</v>
      </c>
      <c r="C3056" s="2">
        <v>43754</v>
      </c>
      <c r="D3056" t="s">
        <v>4046</v>
      </c>
      <c r="E3056">
        <v>31</v>
      </c>
      <c r="G3056">
        <v>3410</v>
      </c>
      <c r="H3056" s="19">
        <v>43754</v>
      </c>
      <c r="I3056" t="s">
        <v>4987</v>
      </c>
      <c r="J3056" t="s">
        <v>7</v>
      </c>
      <c r="K3056" t="s">
        <v>2534</v>
      </c>
      <c r="L3056" t="s">
        <v>2323</v>
      </c>
      <c r="M3056" s="1">
        <v>31829597</v>
      </c>
      <c r="N3056" s="1">
        <v>0</v>
      </c>
      <c r="O3056" s="1">
        <f t="shared" si="95"/>
        <v>31829597</v>
      </c>
      <c r="P3056" s="1">
        <v>0</v>
      </c>
      <c r="Q3056" s="1">
        <f t="shared" si="96"/>
        <v>31829597</v>
      </c>
    </row>
    <row r="3057" spans="1:17" hidden="1" x14ac:dyDescent="0.25">
      <c r="A3057">
        <v>1522</v>
      </c>
      <c r="B3057">
        <v>4320</v>
      </c>
      <c r="C3057" s="2">
        <v>43754</v>
      </c>
      <c r="D3057" t="s">
        <v>4558</v>
      </c>
      <c r="E3057">
        <v>31</v>
      </c>
      <c r="G3057">
        <v>3882</v>
      </c>
      <c r="H3057" s="19">
        <v>43754</v>
      </c>
      <c r="I3057" t="s">
        <v>4988</v>
      </c>
      <c r="J3057" t="s">
        <v>7</v>
      </c>
      <c r="K3057" t="s">
        <v>2534</v>
      </c>
      <c r="L3057" t="s">
        <v>2323</v>
      </c>
      <c r="M3057" s="1">
        <v>57968120</v>
      </c>
      <c r="N3057" s="1">
        <v>0</v>
      </c>
      <c r="O3057" s="1">
        <f t="shared" si="95"/>
        <v>57968120</v>
      </c>
      <c r="P3057" s="1">
        <v>0</v>
      </c>
      <c r="Q3057" s="1">
        <f t="shared" si="96"/>
        <v>57968120</v>
      </c>
    </row>
    <row r="3058" spans="1:17" hidden="1" x14ac:dyDescent="0.25">
      <c r="A3058">
        <v>1522</v>
      </c>
      <c r="B3058">
        <v>4321</v>
      </c>
      <c r="C3058" s="2">
        <v>43754</v>
      </c>
      <c r="D3058" t="s">
        <v>3490</v>
      </c>
      <c r="E3058">
        <v>31</v>
      </c>
      <c r="G3058">
        <v>3871</v>
      </c>
      <c r="H3058" s="19">
        <v>43754</v>
      </c>
      <c r="I3058" t="s">
        <v>4989</v>
      </c>
      <c r="J3058" t="s">
        <v>7</v>
      </c>
      <c r="K3058" t="s">
        <v>2534</v>
      </c>
      <c r="L3058" t="s">
        <v>2323</v>
      </c>
      <c r="M3058" s="1">
        <v>57968120</v>
      </c>
      <c r="N3058" s="1">
        <v>0</v>
      </c>
      <c r="O3058" s="1">
        <f t="shared" si="95"/>
        <v>57968120</v>
      </c>
      <c r="P3058" s="1">
        <v>0</v>
      </c>
      <c r="Q3058" s="1">
        <f t="shared" si="96"/>
        <v>57968120</v>
      </c>
    </row>
    <row r="3059" spans="1:17" hidden="1" x14ac:dyDescent="0.25">
      <c r="A3059">
        <v>1522</v>
      </c>
      <c r="B3059">
        <v>4322</v>
      </c>
      <c r="C3059" s="2">
        <v>43754</v>
      </c>
      <c r="D3059" t="s">
        <v>3969</v>
      </c>
      <c r="E3059">
        <v>31</v>
      </c>
      <c r="G3059">
        <v>3627</v>
      </c>
      <c r="H3059" s="19">
        <v>43754</v>
      </c>
      <c r="I3059" t="s">
        <v>4990</v>
      </c>
      <c r="J3059" t="s">
        <v>7</v>
      </c>
      <c r="K3059" t="s">
        <v>2534</v>
      </c>
      <c r="L3059" t="s">
        <v>2323</v>
      </c>
      <c r="M3059" s="1">
        <v>35735807</v>
      </c>
      <c r="N3059" s="1">
        <v>0</v>
      </c>
      <c r="O3059" s="1">
        <f t="shared" si="95"/>
        <v>35735807</v>
      </c>
      <c r="P3059" s="1">
        <v>0</v>
      </c>
      <c r="Q3059" s="1">
        <f t="shared" si="96"/>
        <v>35735807</v>
      </c>
    </row>
    <row r="3060" spans="1:17" hidden="1" x14ac:dyDescent="0.25">
      <c r="A3060">
        <v>1522</v>
      </c>
      <c r="B3060">
        <v>4323</v>
      </c>
      <c r="C3060" s="2">
        <v>43754</v>
      </c>
      <c r="D3060" t="s">
        <v>4075</v>
      </c>
      <c r="E3060">
        <v>31</v>
      </c>
      <c r="G3060">
        <v>3412</v>
      </c>
      <c r="H3060" s="19">
        <v>43754</v>
      </c>
      <c r="I3060" t="s">
        <v>4991</v>
      </c>
      <c r="J3060" t="s">
        <v>7</v>
      </c>
      <c r="K3060" t="s">
        <v>2534</v>
      </c>
      <c r="L3060" t="s">
        <v>2323</v>
      </c>
      <c r="M3060" s="1">
        <v>31829597</v>
      </c>
      <c r="N3060" s="1">
        <v>0</v>
      </c>
      <c r="O3060" s="1">
        <f t="shared" si="95"/>
        <v>31829597</v>
      </c>
      <c r="P3060" s="1">
        <v>0</v>
      </c>
      <c r="Q3060" s="1">
        <f t="shared" si="96"/>
        <v>31829597</v>
      </c>
    </row>
    <row r="3061" spans="1:17" hidden="1" x14ac:dyDescent="0.25">
      <c r="A3061">
        <v>1522</v>
      </c>
      <c r="B3061">
        <v>4324</v>
      </c>
      <c r="C3061" s="2">
        <v>43754</v>
      </c>
      <c r="D3061" t="s">
        <v>4666</v>
      </c>
      <c r="E3061">
        <v>31</v>
      </c>
      <c r="G3061">
        <v>3874</v>
      </c>
      <c r="H3061" s="19">
        <v>43754</v>
      </c>
      <c r="I3061" t="s">
        <v>4992</v>
      </c>
      <c r="J3061" t="s">
        <v>7</v>
      </c>
      <c r="K3061" t="s">
        <v>2534</v>
      </c>
      <c r="L3061" t="s">
        <v>2323</v>
      </c>
      <c r="M3061" s="1">
        <v>57968120</v>
      </c>
      <c r="N3061" s="1">
        <v>0</v>
      </c>
      <c r="O3061" s="1">
        <f t="shared" si="95"/>
        <v>57968120</v>
      </c>
      <c r="P3061" s="1">
        <v>0</v>
      </c>
      <c r="Q3061" s="1">
        <f t="shared" si="96"/>
        <v>57968120</v>
      </c>
    </row>
    <row r="3062" spans="1:17" hidden="1" x14ac:dyDescent="0.25">
      <c r="A3062">
        <v>1522</v>
      </c>
      <c r="B3062">
        <v>4325</v>
      </c>
      <c r="C3062" s="2">
        <v>43754</v>
      </c>
      <c r="D3062" t="s">
        <v>4705</v>
      </c>
      <c r="E3062">
        <v>31</v>
      </c>
      <c r="G3062">
        <v>3963</v>
      </c>
      <c r="H3062" s="19">
        <v>43754</v>
      </c>
      <c r="I3062" t="s">
        <v>4993</v>
      </c>
      <c r="J3062" t="s">
        <v>7</v>
      </c>
      <c r="K3062" t="s">
        <v>2534</v>
      </c>
      <c r="L3062" t="s">
        <v>2323</v>
      </c>
      <c r="M3062" s="1">
        <v>31829597</v>
      </c>
      <c r="N3062" s="1">
        <v>0</v>
      </c>
      <c r="O3062" s="1">
        <f t="shared" si="95"/>
        <v>31829597</v>
      </c>
      <c r="P3062" s="1">
        <v>0</v>
      </c>
      <c r="Q3062" s="1">
        <f t="shared" si="96"/>
        <v>31829597</v>
      </c>
    </row>
    <row r="3063" spans="1:17" hidden="1" x14ac:dyDescent="0.25">
      <c r="A3063">
        <v>1522</v>
      </c>
      <c r="B3063">
        <v>4326</v>
      </c>
      <c r="C3063" s="2">
        <v>43754</v>
      </c>
      <c r="D3063" t="s">
        <v>3861</v>
      </c>
      <c r="E3063">
        <v>31</v>
      </c>
      <c r="G3063">
        <v>3423</v>
      </c>
      <c r="H3063" s="19">
        <v>43754</v>
      </c>
      <c r="I3063" t="s">
        <v>4994</v>
      </c>
      <c r="J3063" t="s">
        <v>7</v>
      </c>
      <c r="K3063" t="s">
        <v>2534</v>
      </c>
      <c r="L3063" t="s">
        <v>2323</v>
      </c>
      <c r="M3063" s="1">
        <v>31829597</v>
      </c>
      <c r="N3063" s="1">
        <v>0</v>
      </c>
      <c r="O3063" s="1">
        <f t="shared" si="95"/>
        <v>31829597</v>
      </c>
      <c r="P3063" s="1">
        <v>0</v>
      </c>
      <c r="Q3063" s="1">
        <f t="shared" si="96"/>
        <v>31829597</v>
      </c>
    </row>
    <row r="3064" spans="1:17" hidden="1" x14ac:dyDescent="0.25">
      <c r="A3064">
        <v>1522</v>
      </c>
      <c r="B3064">
        <v>4327</v>
      </c>
      <c r="C3064" s="2">
        <v>43754</v>
      </c>
      <c r="D3064" t="s">
        <v>4423</v>
      </c>
      <c r="E3064">
        <v>31</v>
      </c>
      <c r="G3064">
        <v>3628</v>
      </c>
      <c r="H3064" s="19">
        <v>43754</v>
      </c>
      <c r="I3064" t="s">
        <v>4995</v>
      </c>
      <c r="J3064" t="s">
        <v>7</v>
      </c>
      <c r="K3064" t="s">
        <v>2534</v>
      </c>
      <c r="L3064" t="s">
        <v>2323</v>
      </c>
      <c r="M3064" s="1">
        <v>31829597</v>
      </c>
      <c r="N3064" s="1">
        <v>0</v>
      </c>
      <c r="O3064" s="1">
        <f t="shared" si="95"/>
        <v>31829597</v>
      </c>
      <c r="P3064" s="1">
        <v>0</v>
      </c>
      <c r="Q3064" s="1">
        <f t="shared" si="96"/>
        <v>31829597</v>
      </c>
    </row>
    <row r="3065" spans="1:17" hidden="1" x14ac:dyDescent="0.25">
      <c r="A3065">
        <v>1522</v>
      </c>
      <c r="B3065">
        <v>4328</v>
      </c>
      <c r="C3065" s="2">
        <v>43754</v>
      </c>
      <c r="D3065" t="s">
        <v>3534</v>
      </c>
      <c r="E3065">
        <v>31</v>
      </c>
      <c r="G3065">
        <v>3964</v>
      </c>
      <c r="H3065" s="19">
        <v>43754</v>
      </c>
      <c r="I3065" t="s">
        <v>4996</v>
      </c>
      <c r="J3065" t="s">
        <v>7</v>
      </c>
      <c r="K3065" t="s">
        <v>2534</v>
      </c>
      <c r="L3065" t="s">
        <v>2323</v>
      </c>
      <c r="M3065" s="1">
        <v>57968120</v>
      </c>
      <c r="N3065" s="1">
        <v>0</v>
      </c>
      <c r="O3065" s="1">
        <f t="shared" si="95"/>
        <v>57968120</v>
      </c>
      <c r="P3065" s="1">
        <v>0</v>
      </c>
      <c r="Q3065" s="1">
        <f t="shared" si="96"/>
        <v>57968120</v>
      </c>
    </row>
    <row r="3066" spans="1:17" hidden="1" x14ac:dyDescent="0.25">
      <c r="A3066">
        <v>1522</v>
      </c>
      <c r="B3066">
        <v>4329</v>
      </c>
      <c r="C3066" s="2">
        <v>43754</v>
      </c>
      <c r="D3066" t="s">
        <v>3301</v>
      </c>
      <c r="E3066">
        <v>31</v>
      </c>
      <c r="G3066">
        <v>3424</v>
      </c>
      <c r="H3066" s="19">
        <v>43754</v>
      </c>
      <c r="I3066" t="s">
        <v>4997</v>
      </c>
      <c r="J3066" t="s">
        <v>7</v>
      </c>
      <c r="K3066" t="s">
        <v>2534</v>
      </c>
      <c r="L3066" t="s">
        <v>2323</v>
      </c>
      <c r="M3066" s="1">
        <v>31829597</v>
      </c>
      <c r="N3066" s="1">
        <v>0</v>
      </c>
      <c r="O3066" s="1">
        <f t="shared" si="95"/>
        <v>31829597</v>
      </c>
      <c r="P3066" s="1">
        <v>0</v>
      </c>
      <c r="Q3066" s="1">
        <f t="shared" si="96"/>
        <v>31829597</v>
      </c>
    </row>
    <row r="3067" spans="1:17" hidden="1" x14ac:dyDescent="0.25">
      <c r="A3067">
        <v>1522</v>
      </c>
      <c r="B3067">
        <v>4330</v>
      </c>
      <c r="C3067" s="2">
        <v>43754</v>
      </c>
      <c r="D3067" t="s">
        <v>3313</v>
      </c>
      <c r="E3067">
        <v>31</v>
      </c>
      <c r="G3067">
        <v>3629</v>
      </c>
      <c r="H3067" s="19">
        <v>43754</v>
      </c>
      <c r="I3067" t="s">
        <v>4998</v>
      </c>
      <c r="J3067" t="s">
        <v>7</v>
      </c>
      <c r="K3067" t="s">
        <v>2534</v>
      </c>
      <c r="L3067" t="s">
        <v>2323</v>
      </c>
      <c r="M3067" s="1">
        <v>31829597</v>
      </c>
      <c r="N3067" s="1">
        <v>0</v>
      </c>
      <c r="O3067" s="1">
        <f t="shared" si="95"/>
        <v>31829597</v>
      </c>
      <c r="P3067" s="1">
        <v>0</v>
      </c>
      <c r="Q3067" s="1">
        <f t="shared" si="96"/>
        <v>31829597</v>
      </c>
    </row>
    <row r="3068" spans="1:17" hidden="1" x14ac:dyDescent="0.25">
      <c r="A3068">
        <v>1522</v>
      </c>
      <c r="B3068">
        <v>4331</v>
      </c>
      <c r="C3068" s="2">
        <v>43754</v>
      </c>
      <c r="D3068" t="s">
        <v>3769</v>
      </c>
      <c r="E3068">
        <v>31</v>
      </c>
      <c r="G3068">
        <v>3630</v>
      </c>
      <c r="H3068" s="19">
        <v>43754</v>
      </c>
      <c r="I3068" t="s">
        <v>4999</v>
      </c>
      <c r="J3068" t="s">
        <v>7</v>
      </c>
      <c r="K3068" t="s">
        <v>2534</v>
      </c>
      <c r="L3068" t="s">
        <v>2323</v>
      </c>
      <c r="M3068" s="1">
        <v>31829597</v>
      </c>
      <c r="N3068" s="1">
        <v>0</v>
      </c>
      <c r="O3068" s="1">
        <f t="shared" si="95"/>
        <v>31829597</v>
      </c>
      <c r="P3068" s="1">
        <v>0</v>
      </c>
      <c r="Q3068" s="1">
        <f t="shared" si="96"/>
        <v>31829597</v>
      </c>
    </row>
    <row r="3069" spans="1:17" hidden="1" x14ac:dyDescent="0.25">
      <c r="A3069">
        <v>1522</v>
      </c>
      <c r="B3069">
        <v>4332</v>
      </c>
      <c r="C3069" s="2">
        <v>43754</v>
      </c>
      <c r="D3069" t="s">
        <v>4424</v>
      </c>
      <c r="E3069">
        <v>31</v>
      </c>
      <c r="G3069">
        <v>3631</v>
      </c>
      <c r="H3069" s="19">
        <v>43754</v>
      </c>
      <c r="I3069" t="s">
        <v>5000</v>
      </c>
      <c r="J3069" t="s">
        <v>7</v>
      </c>
      <c r="K3069" t="s">
        <v>2534</v>
      </c>
      <c r="L3069" t="s">
        <v>2323</v>
      </c>
      <c r="M3069" s="1">
        <v>31829597</v>
      </c>
      <c r="N3069" s="1">
        <v>0</v>
      </c>
      <c r="O3069" s="1">
        <f t="shared" si="95"/>
        <v>31829597</v>
      </c>
      <c r="P3069" s="1">
        <v>0</v>
      </c>
      <c r="Q3069" s="1">
        <f t="shared" si="96"/>
        <v>31829597</v>
      </c>
    </row>
    <row r="3070" spans="1:17" hidden="1" x14ac:dyDescent="0.25">
      <c r="A3070">
        <v>1522</v>
      </c>
      <c r="B3070">
        <v>4333</v>
      </c>
      <c r="C3070" s="2">
        <v>43754</v>
      </c>
      <c r="D3070" t="s">
        <v>3482</v>
      </c>
      <c r="E3070">
        <v>31</v>
      </c>
      <c r="G3070">
        <v>3638</v>
      </c>
      <c r="H3070" s="19">
        <v>43754</v>
      </c>
      <c r="I3070" t="s">
        <v>5001</v>
      </c>
      <c r="J3070" t="s">
        <v>7</v>
      </c>
      <c r="K3070" t="s">
        <v>2534</v>
      </c>
      <c r="L3070" t="s">
        <v>2323</v>
      </c>
      <c r="M3070" s="1">
        <v>31829597</v>
      </c>
      <c r="N3070" s="1">
        <v>0</v>
      </c>
      <c r="O3070" s="1">
        <f t="shared" si="95"/>
        <v>31829597</v>
      </c>
      <c r="P3070" s="1">
        <v>0</v>
      </c>
      <c r="Q3070" s="1">
        <f t="shared" si="96"/>
        <v>31829597</v>
      </c>
    </row>
    <row r="3071" spans="1:17" hidden="1" x14ac:dyDescent="0.25">
      <c r="A3071">
        <v>1522</v>
      </c>
      <c r="B3071">
        <v>4334</v>
      </c>
      <c r="C3071" s="2">
        <v>43754</v>
      </c>
      <c r="D3071" t="s">
        <v>4425</v>
      </c>
      <c r="E3071">
        <v>31</v>
      </c>
      <c r="G3071">
        <v>3639</v>
      </c>
      <c r="H3071" s="19">
        <v>43754</v>
      </c>
      <c r="I3071" t="s">
        <v>5002</v>
      </c>
      <c r="J3071" t="s">
        <v>7</v>
      </c>
      <c r="K3071" t="s">
        <v>2534</v>
      </c>
      <c r="L3071" t="s">
        <v>2323</v>
      </c>
      <c r="M3071" s="1">
        <v>31829597</v>
      </c>
      <c r="N3071" s="1">
        <v>0</v>
      </c>
      <c r="O3071" s="1">
        <f t="shared" si="95"/>
        <v>31829597</v>
      </c>
      <c r="P3071" s="1">
        <v>0</v>
      </c>
      <c r="Q3071" s="1">
        <f t="shared" si="96"/>
        <v>31829597</v>
      </c>
    </row>
    <row r="3072" spans="1:17" hidden="1" x14ac:dyDescent="0.25">
      <c r="A3072">
        <v>1522</v>
      </c>
      <c r="B3072">
        <v>4335</v>
      </c>
      <c r="C3072" s="2">
        <v>43754</v>
      </c>
      <c r="D3072" t="s">
        <v>4104</v>
      </c>
      <c r="E3072">
        <v>31</v>
      </c>
      <c r="G3072">
        <v>3574</v>
      </c>
      <c r="H3072" s="19">
        <v>43754</v>
      </c>
      <c r="I3072" t="s">
        <v>5003</v>
      </c>
      <c r="J3072" t="s">
        <v>7</v>
      </c>
      <c r="K3072" t="s">
        <v>2534</v>
      </c>
      <c r="L3072" t="s">
        <v>2323</v>
      </c>
      <c r="M3072" s="1">
        <v>31829597</v>
      </c>
      <c r="N3072" s="1">
        <v>0</v>
      </c>
      <c r="O3072" s="1">
        <f t="shared" si="95"/>
        <v>31829597</v>
      </c>
      <c r="P3072" s="1">
        <v>0</v>
      </c>
      <c r="Q3072" s="1">
        <f t="shared" si="96"/>
        <v>31829597</v>
      </c>
    </row>
    <row r="3073" spans="1:17" hidden="1" x14ac:dyDescent="0.25">
      <c r="A3073">
        <v>1522</v>
      </c>
      <c r="B3073">
        <v>4336</v>
      </c>
      <c r="C3073" s="2">
        <v>43754</v>
      </c>
      <c r="D3073" t="s">
        <v>4065</v>
      </c>
      <c r="E3073">
        <v>31</v>
      </c>
      <c r="G3073">
        <v>3556</v>
      </c>
      <c r="H3073" s="19">
        <v>43754</v>
      </c>
      <c r="I3073" t="s">
        <v>5004</v>
      </c>
      <c r="J3073" t="s">
        <v>7</v>
      </c>
      <c r="K3073" t="s">
        <v>2534</v>
      </c>
      <c r="L3073" t="s">
        <v>2323</v>
      </c>
      <c r="M3073" s="1">
        <v>31829597</v>
      </c>
      <c r="N3073" s="1">
        <v>0</v>
      </c>
      <c r="O3073" s="1">
        <f t="shared" si="95"/>
        <v>31829597</v>
      </c>
      <c r="P3073" s="1">
        <v>0</v>
      </c>
      <c r="Q3073" s="1">
        <f t="shared" si="96"/>
        <v>31829597</v>
      </c>
    </row>
    <row r="3074" spans="1:17" hidden="1" x14ac:dyDescent="0.25">
      <c r="A3074">
        <v>1522</v>
      </c>
      <c r="B3074">
        <v>4337</v>
      </c>
      <c r="C3074" s="2">
        <v>43754</v>
      </c>
      <c r="D3074" t="s">
        <v>4005</v>
      </c>
      <c r="E3074">
        <v>31</v>
      </c>
      <c r="G3074">
        <v>3557</v>
      </c>
      <c r="H3074" s="19">
        <v>43754</v>
      </c>
      <c r="I3074" t="s">
        <v>5005</v>
      </c>
      <c r="J3074" t="s">
        <v>7</v>
      </c>
      <c r="K3074" t="s">
        <v>2534</v>
      </c>
      <c r="L3074" t="s">
        <v>2323</v>
      </c>
      <c r="M3074" s="1">
        <v>31829597</v>
      </c>
      <c r="N3074" s="1">
        <v>0</v>
      </c>
      <c r="O3074" s="1">
        <f t="shared" si="95"/>
        <v>31829597</v>
      </c>
      <c r="P3074" s="1">
        <v>0</v>
      </c>
      <c r="Q3074" s="1">
        <f t="shared" si="96"/>
        <v>31829597</v>
      </c>
    </row>
    <row r="3075" spans="1:17" hidden="1" x14ac:dyDescent="0.25">
      <c r="A3075">
        <v>1522</v>
      </c>
      <c r="B3075">
        <v>4338</v>
      </c>
      <c r="C3075" s="2">
        <v>43754</v>
      </c>
      <c r="D3075" t="s">
        <v>3788</v>
      </c>
      <c r="E3075">
        <v>31</v>
      </c>
      <c r="G3075">
        <v>3560</v>
      </c>
      <c r="H3075" s="19">
        <v>43754</v>
      </c>
      <c r="I3075" t="s">
        <v>5006</v>
      </c>
      <c r="J3075" t="s">
        <v>7</v>
      </c>
      <c r="K3075" t="s">
        <v>2534</v>
      </c>
      <c r="L3075" t="s">
        <v>2323</v>
      </c>
      <c r="M3075" s="1">
        <v>31829597</v>
      </c>
      <c r="N3075" s="1">
        <v>0</v>
      </c>
      <c r="O3075" s="1">
        <f t="shared" si="95"/>
        <v>31829597</v>
      </c>
      <c r="P3075" s="1">
        <v>0</v>
      </c>
      <c r="Q3075" s="1">
        <f t="shared" si="96"/>
        <v>31829597</v>
      </c>
    </row>
    <row r="3076" spans="1:17" hidden="1" x14ac:dyDescent="0.25">
      <c r="A3076">
        <v>1522</v>
      </c>
      <c r="B3076">
        <v>4339</v>
      </c>
      <c r="C3076" s="2">
        <v>43754</v>
      </c>
      <c r="D3076" t="s">
        <v>3510</v>
      </c>
      <c r="E3076">
        <v>31</v>
      </c>
      <c r="G3076">
        <v>3427</v>
      </c>
      <c r="H3076" s="19">
        <v>43754</v>
      </c>
      <c r="I3076" t="s">
        <v>5007</v>
      </c>
      <c r="J3076" t="s">
        <v>7</v>
      </c>
      <c r="K3076" t="s">
        <v>2534</v>
      </c>
      <c r="L3076" t="s">
        <v>2323</v>
      </c>
      <c r="M3076" s="1">
        <v>31829597</v>
      </c>
      <c r="N3076" s="1">
        <v>0</v>
      </c>
      <c r="O3076" s="1">
        <f t="shared" si="95"/>
        <v>31829597</v>
      </c>
      <c r="P3076" s="1">
        <v>0</v>
      </c>
      <c r="Q3076" s="1">
        <f t="shared" si="96"/>
        <v>31829597</v>
      </c>
    </row>
    <row r="3077" spans="1:17" hidden="1" x14ac:dyDescent="0.25">
      <c r="A3077">
        <v>1522</v>
      </c>
      <c r="B3077">
        <v>4340</v>
      </c>
      <c r="C3077" s="2">
        <v>43754</v>
      </c>
      <c r="D3077" t="s">
        <v>3874</v>
      </c>
      <c r="E3077">
        <v>31</v>
      </c>
      <c r="G3077">
        <v>3428</v>
      </c>
      <c r="H3077" s="19">
        <v>43754</v>
      </c>
      <c r="I3077" t="s">
        <v>5008</v>
      </c>
      <c r="J3077" t="s">
        <v>7</v>
      </c>
      <c r="K3077" t="s">
        <v>2534</v>
      </c>
      <c r="L3077" t="s">
        <v>2323</v>
      </c>
      <c r="M3077" s="1">
        <v>31829597</v>
      </c>
      <c r="N3077" s="1">
        <v>0</v>
      </c>
      <c r="O3077" s="1">
        <f t="shared" ref="O3077:O3124" si="97">M3077-N3077</f>
        <v>31829597</v>
      </c>
      <c r="P3077" s="1">
        <v>0</v>
      </c>
      <c r="Q3077" s="1">
        <f t="shared" ref="Q3077:Q3124" si="98">O3077-P3077</f>
        <v>31829597</v>
      </c>
    </row>
    <row r="3078" spans="1:17" hidden="1" x14ac:dyDescent="0.25">
      <c r="A3078">
        <v>1522</v>
      </c>
      <c r="B3078">
        <v>4341</v>
      </c>
      <c r="C3078" s="2">
        <v>43754</v>
      </c>
      <c r="D3078" t="s">
        <v>3504</v>
      </c>
      <c r="E3078">
        <v>31</v>
      </c>
      <c r="G3078">
        <v>3442</v>
      </c>
      <c r="H3078" s="19">
        <v>43754</v>
      </c>
      <c r="I3078" t="s">
        <v>5009</v>
      </c>
      <c r="J3078" t="s">
        <v>7</v>
      </c>
      <c r="K3078" t="s">
        <v>2534</v>
      </c>
      <c r="L3078" t="s">
        <v>2323</v>
      </c>
      <c r="M3078" s="1">
        <v>31829597</v>
      </c>
      <c r="N3078" s="1">
        <v>0</v>
      </c>
      <c r="O3078" s="1">
        <f t="shared" si="97"/>
        <v>31829597</v>
      </c>
      <c r="P3078" s="1">
        <v>0</v>
      </c>
      <c r="Q3078" s="1">
        <f t="shared" si="98"/>
        <v>31829597</v>
      </c>
    </row>
    <row r="3079" spans="1:17" hidden="1" x14ac:dyDescent="0.25">
      <c r="A3079">
        <v>1522</v>
      </c>
      <c r="B3079">
        <v>4342</v>
      </c>
      <c r="C3079" s="2">
        <v>43754</v>
      </c>
      <c r="D3079" t="s">
        <v>3454</v>
      </c>
      <c r="E3079">
        <v>31</v>
      </c>
      <c r="G3079">
        <v>3443</v>
      </c>
      <c r="H3079" s="19">
        <v>43754</v>
      </c>
      <c r="I3079" t="s">
        <v>5010</v>
      </c>
      <c r="J3079" t="s">
        <v>7</v>
      </c>
      <c r="K3079" t="s">
        <v>2534</v>
      </c>
      <c r="L3079" t="s">
        <v>2323</v>
      </c>
      <c r="M3079" s="1">
        <v>31829597</v>
      </c>
      <c r="N3079" s="1">
        <v>0</v>
      </c>
      <c r="O3079" s="1">
        <f t="shared" si="97"/>
        <v>31829597</v>
      </c>
      <c r="P3079" s="1">
        <v>0</v>
      </c>
      <c r="Q3079" s="1">
        <f t="shared" si="98"/>
        <v>31829597</v>
      </c>
    </row>
    <row r="3080" spans="1:17" hidden="1" x14ac:dyDescent="0.25">
      <c r="A3080">
        <v>1522</v>
      </c>
      <c r="B3080">
        <v>4344</v>
      </c>
      <c r="C3080" s="2">
        <v>43754</v>
      </c>
      <c r="D3080" t="s">
        <v>3908</v>
      </c>
      <c r="E3080">
        <v>31</v>
      </c>
      <c r="G3080">
        <v>3445</v>
      </c>
      <c r="H3080" s="19">
        <v>43754</v>
      </c>
      <c r="I3080" t="s">
        <v>5011</v>
      </c>
      <c r="J3080" t="s">
        <v>7</v>
      </c>
      <c r="K3080" t="s">
        <v>2534</v>
      </c>
      <c r="L3080" t="s">
        <v>2323</v>
      </c>
      <c r="M3080" s="1">
        <v>31829597</v>
      </c>
      <c r="N3080" s="1">
        <v>0</v>
      </c>
      <c r="O3080" s="1">
        <f t="shared" si="97"/>
        <v>31829597</v>
      </c>
      <c r="P3080" s="1">
        <v>0</v>
      </c>
      <c r="Q3080" s="1">
        <f t="shared" si="98"/>
        <v>31829597</v>
      </c>
    </row>
    <row r="3081" spans="1:17" hidden="1" x14ac:dyDescent="0.25">
      <c r="A3081">
        <v>1522</v>
      </c>
      <c r="B3081">
        <v>4345</v>
      </c>
      <c r="C3081" s="2">
        <v>43754</v>
      </c>
      <c r="D3081" t="s">
        <v>3419</v>
      </c>
      <c r="E3081">
        <v>31</v>
      </c>
      <c r="G3081">
        <v>3448</v>
      </c>
      <c r="H3081" s="19">
        <v>43754</v>
      </c>
      <c r="I3081" t="s">
        <v>5012</v>
      </c>
      <c r="J3081" t="s">
        <v>7</v>
      </c>
      <c r="K3081" t="s">
        <v>2534</v>
      </c>
      <c r="L3081" t="s">
        <v>2323</v>
      </c>
      <c r="M3081" s="1">
        <v>31829597</v>
      </c>
      <c r="N3081" s="1">
        <v>0</v>
      </c>
      <c r="O3081" s="1">
        <f t="shared" si="97"/>
        <v>31829597</v>
      </c>
      <c r="P3081" s="1">
        <v>0</v>
      </c>
      <c r="Q3081" s="1">
        <f t="shared" si="98"/>
        <v>31829597</v>
      </c>
    </row>
    <row r="3082" spans="1:17" hidden="1" x14ac:dyDescent="0.25">
      <c r="A3082">
        <v>1522</v>
      </c>
      <c r="B3082">
        <v>4346</v>
      </c>
      <c r="C3082" s="2">
        <v>43754</v>
      </c>
      <c r="D3082" t="s">
        <v>3417</v>
      </c>
      <c r="E3082">
        <v>31</v>
      </c>
      <c r="G3082">
        <v>3454</v>
      </c>
      <c r="H3082" s="19">
        <v>43754</v>
      </c>
      <c r="I3082" t="s">
        <v>5013</v>
      </c>
      <c r="J3082" t="s">
        <v>7</v>
      </c>
      <c r="K3082" t="s">
        <v>2534</v>
      </c>
      <c r="L3082" t="s">
        <v>2323</v>
      </c>
      <c r="M3082" s="1">
        <v>31829597</v>
      </c>
      <c r="N3082" s="1">
        <v>0</v>
      </c>
      <c r="O3082" s="1">
        <f t="shared" si="97"/>
        <v>31829597</v>
      </c>
      <c r="P3082" s="1">
        <v>0</v>
      </c>
      <c r="Q3082" s="1">
        <f t="shared" si="98"/>
        <v>31829597</v>
      </c>
    </row>
    <row r="3083" spans="1:17" hidden="1" x14ac:dyDescent="0.25">
      <c r="A3083">
        <v>1522</v>
      </c>
      <c r="B3083">
        <v>4347</v>
      </c>
      <c r="C3083" s="2">
        <v>43754</v>
      </c>
      <c r="D3083" t="s">
        <v>3821</v>
      </c>
      <c r="E3083">
        <v>31</v>
      </c>
      <c r="G3083">
        <v>3433</v>
      </c>
      <c r="H3083" s="19">
        <v>43754</v>
      </c>
      <c r="I3083" t="s">
        <v>5014</v>
      </c>
      <c r="J3083" t="s">
        <v>7</v>
      </c>
      <c r="K3083" t="s">
        <v>2534</v>
      </c>
      <c r="L3083" t="s">
        <v>2323</v>
      </c>
      <c r="M3083" s="1">
        <v>31829597</v>
      </c>
      <c r="N3083" s="1">
        <v>0</v>
      </c>
      <c r="O3083" s="1">
        <f t="shared" si="97"/>
        <v>31829597</v>
      </c>
      <c r="P3083" s="1">
        <v>0</v>
      </c>
      <c r="Q3083" s="1">
        <f t="shared" si="98"/>
        <v>31829597</v>
      </c>
    </row>
    <row r="3084" spans="1:17" hidden="1" x14ac:dyDescent="0.25">
      <c r="A3084">
        <v>1522</v>
      </c>
      <c r="B3084">
        <v>4348</v>
      </c>
      <c r="C3084" s="2">
        <v>43754</v>
      </c>
      <c r="D3084" t="s">
        <v>3360</v>
      </c>
      <c r="E3084">
        <v>31</v>
      </c>
      <c r="G3084">
        <v>3434</v>
      </c>
      <c r="H3084" s="19">
        <v>43754</v>
      </c>
      <c r="I3084" t="s">
        <v>5015</v>
      </c>
      <c r="J3084" t="s">
        <v>7</v>
      </c>
      <c r="K3084" t="s">
        <v>2534</v>
      </c>
      <c r="L3084" t="s">
        <v>2323</v>
      </c>
      <c r="M3084" s="1">
        <v>31829597</v>
      </c>
      <c r="N3084" s="1">
        <v>0</v>
      </c>
      <c r="O3084" s="1">
        <f t="shared" si="97"/>
        <v>31829597</v>
      </c>
      <c r="P3084" s="1">
        <v>0</v>
      </c>
      <c r="Q3084" s="1">
        <f t="shared" si="98"/>
        <v>31829597</v>
      </c>
    </row>
    <row r="3085" spans="1:17" hidden="1" x14ac:dyDescent="0.25">
      <c r="A3085">
        <v>1522</v>
      </c>
      <c r="B3085">
        <v>4349</v>
      </c>
      <c r="C3085" s="2">
        <v>43754</v>
      </c>
      <c r="D3085" t="s">
        <v>4127</v>
      </c>
      <c r="E3085">
        <v>31</v>
      </c>
      <c r="G3085">
        <v>3436</v>
      </c>
      <c r="H3085" s="19">
        <v>43754</v>
      </c>
      <c r="I3085" t="s">
        <v>5016</v>
      </c>
      <c r="J3085" t="s">
        <v>7</v>
      </c>
      <c r="K3085" t="s">
        <v>2534</v>
      </c>
      <c r="L3085" t="s">
        <v>2323</v>
      </c>
      <c r="M3085" s="1">
        <v>31829597</v>
      </c>
      <c r="N3085" s="1">
        <v>0</v>
      </c>
      <c r="O3085" s="1">
        <f t="shared" si="97"/>
        <v>31829597</v>
      </c>
      <c r="P3085" s="1">
        <v>0</v>
      </c>
      <c r="Q3085" s="1">
        <f t="shared" si="98"/>
        <v>31829597</v>
      </c>
    </row>
    <row r="3086" spans="1:17" hidden="1" x14ac:dyDescent="0.25">
      <c r="A3086">
        <v>1522</v>
      </c>
      <c r="B3086">
        <v>4350</v>
      </c>
      <c r="C3086" s="2">
        <v>43754</v>
      </c>
      <c r="D3086" t="s">
        <v>4058</v>
      </c>
      <c r="E3086">
        <v>31</v>
      </c>
      <c r="G3086">
        <v>3440</v>
      </c>
      <c r="H3086" s="19">
        <v>43754</v>
      </c>
      <c r="I3086" t="s">
        <v>5017</v>
      </c>
      <c r="J3086" t="s">
        <v>7</v>
      </c>
      <c r="K3086" t="s">
        <v>2534</v>
      </c>
      <c r="L3086" t="s">
        <v>2323</v>
      </c>
      <c r="M3086" s="1">
        <v>31829597</v>
      </c>
      <c r="N3086" s="1">
        <v>0</v>
      </c>
      <c r="O3086" s="1">
        <f t="shared" si="97"/>
        <v>31829597</v>
      </c>
      <c r="P3086" s="1">
        <v>0</v>
      </c>
      <c r="Q3086" s="1">
        <f t="shared" si="98"/>
        <v>31829597</v>
      </c>
    </row>
    <row r="3087" spans="1:17" x14ac:dyDescent="0.25">
      <c r="A3087">
        <v>1387</v>
      </c>
      <c r="B3087">
        <v>4351</v>
      </c>
      <c r="C3087" s="2">
        <v>43755</v>
      </c>
      <c r="D3087" t="s">
        <v>5018</v>
      </c>
      <c r="E3087">
        <v>31</v>
      </c>
      <c r="G3087">
        <v>4201</v>
      </c>
      <c r="H3087" s="19">
        <v>43755</v>
      </c>
      <c r="I3087" t="s">
        <v>5019</v>
      </c>
      <c r="J3087" t="s">
        <v>7</v>
      </c>
      <c r="K3087" t="s">
        <v>313</v>
      </c>
      <c r="L3087" t="s">
        <v>336</v>
      </c>
      <c r="M3087" s="1">
        <v>2187476</v>
      </c>
      <c r="N3087" s="1">
        <v>0</v>
      </c>
      <c r="O3087" s="1">
        <f t="shared" si="97"/>
        <v>2187476</v>
      </c>
      <c r="P3087" s="1">
        <v>0</v>
      </c>
      <c r="Q3087" s="1">
        <f t="shared" si="98"/>
        <v>2187476</v>
      </c>
    </row>
    <row r="3088" spans="1:17" x14ac:dyDescent="0.25">
      <c r="A3088">
        <v>637</v>
      </c>
      <c r="B3088">
        <v>4353</v>
      </c>
      <c r="C3088" s="2">
        <v>43755</v>
      </c>
      <c r="D3088" t="s">
        <v>5020</v>
      </c>
      <c r="E3088">
        <v>31</v>
      </c>
      <c r="G3088">
        <v>4146</v>
      </c>
      <c r="H3088" s="19">
        <v>43755</v>
      </c>
      <c r="I3088" t="s">
        <v>5021</v>
      </c>
      <c r="J3088" t="s">
        <v>7</v>
      </c>
      <c r="K3088" t="s">
        <v>313</v>
      </c>
      <c r="L3088" t="s">
        <v>336</v>
      </c>
      <c r="M3088" s="1">
        <v>3007780</v>
      </c>
      <c r="N3088" s="1">
        <v>0</v>
      </c>
      <c r="O3088" s="1">
        <f t="shared" si="97"/>
        <v>3007780</v>
      </c>
      <c r="P3088" s="1">
        <v>0</v>
      </c>
      <c r="Q3088" s="1">
        <f t="shared" si="98"/>
        <v>3007780</v>
      </c>
    </row>
    <row r="3089" spans="1:17" x14ac:dyDescent="0.25">
      <c r="A3089">
        <v>637</v>
      </c>
      <c r="B3089">
        <v>4354</v>
      </c>
      <c r="C3089" s="2">
        <v>43755</v>
      </c>
      <c r="D3089" t="s">
        <v>4667</v>
      </c>
      <c r="E3089">
        <v>31</v>
      </c>
      <c r="G3089">
        <v>4198</v>
      </c>
      <c r="H3089" s="19">
        <v>43755</v>
      </c>
      <c r="I3089" t="s">
        <v>5022</v>
      </c>
      <c r="J3089" t="s">
        <v>7</v>
      </c>
      <c r="K3089" t="s">
        <v>313</v>
      </c>
      <c r="L3089" t="s">
        <v>336</v>
      </c>
      <c r="M3089" s="1">
        <v>1601024</v>
      </c>
      <c r="N3089" s="1">
        <v>0</v>
      </c>
      <c r="O3089" s="1">
        <f t="shared" si="97"/>
        <v>1601024</v>
      </c>
      <c r="P3089" s="1">
        <v>0</v>
      </c>
      <c r="Q3089" s="1">
        <f t="shared" si="98"/>
        <v>1601024</v>
      </c>
    </row>
    <row r="3090" spans="1:17" x14ac:dyDescent="0.25">
      <c r="A3090">
        <v>637</v>
      </c>
      <c r="B3090">
        <v>4356</v>
      </c>
      <c r="C3090" s="2">
        <v>43755</v>
      </c>
      <c r="D3090" t="s">
        <v>5023</v>
      </c>
      <c r="E3090">
        <v>31</v>
      </c>
      <c r="G3090">
        <v>4199</v>
      </c>
      <c r="H3090" s="19">
        <v>43755</v>
      </c>
      <c r="I3090" t="s">
        <v>5024</v>
      </c>
      <c r="J3090" t="s">
        <v>7</v>
      </c>
      <c r="K3090" t="s">
        <v>313</v>
      </c>
      <c r="L3090" t="s">
        <v>336</v>
      </c>
      <c r="M3090" s="1">
        <v>1898420</v>
      </c>
      <c r="N3090" s="1">
        <v>0</v>
      </c>
      <c r="O3090" s="1">
        <f t="shared" si="97"/>
        <v>1898420</v>
      </c>
      <c r="P3090" s="1">
        <v>0</v>
      </c>
      <c r="Q3090" s="1">
        <f t="shared" si="98"/>
        <v>1898420</v>
      </c>
    </row>
    <row r="3091" spans="1:17" x14ac:dyDescent="0.25">
      <c r="A3091">
        <v>637</v>
      </c>
      <c r="B3091">
        <v>4359</v>
      </c>
      <c r="C3091" s="2">
        <v>43755</v>
      </c>
      <c r="D3091" t="s">
        <v>5025</v>
      </c>
      <c r="E3091">
        <v>31</v>
      </c>
      <c r="G3091">
        <v>4124</v>
      </c>
      <c r="H3091" s="19">
        <v>43755</v>
      </c>
      <c r="I3091" t="s">
        <v>5026</v>
      </c>
      <c r="J3091" t="s">
        <v>7</v>
      </c>
      <c r="K3091" t="s">
        <v>313</v>
      </c>
      <c r="L3091" t="s">
        <v>336</v>
      </c>
      <c r="M3091" s="1">
        <v>1937480</v>
      </c>
      <c r="N3091" s="1">
        <v>0</v>
      </c>
      <c r="O3091" s="1">
        <f t="shared" si="97"/>
        <v>1937480</v>
      </c>
      <c r="P3091" s="1">
        <v>0</v>
      </c>
      <c r="Q3091" s="1">
        <f t="shared" si="98"/>
        <v>1937480</v>
      </c>
    </row>
    <row r="3092" spans="1:17" hidden="1" x14ac:dyDescent="0.25">
      <c r="A3092">
        <v>1304</v>
      </c>
      <c r="B3092">
        <v>4360</v>
      </c>
      <c r="C3092" s="2">
        <v>43755</v>
      </c>
      <c r="D3092" t="s">
        <v>5027</v>
      </c>
      <c r="E3092">
        <v>31</v>
      </c>
      <c r="G3092">
        <v>4195</v>
      </c>
      <c r="H3092" s="19">
        <v>43755</v>
      </c>
      <c r="I3092" t="s">
        <v>3733</v>
      </c>
      <c r="J3092" t="s">
        <v>7</v>
      </c>
      <c r="K3092" t="s">
        <v>2253</v>
      </c>
      <c r="L3092" t="s">
        <v>2485</v>
      </c>
      <c r="M3092" s="1">
        <v>14171274</v>
      </c>
      <c r="N3092" s="1">
        <v>0</v>
      </c>
      <c r="O3092" s="1">
        <f t="shared" si="97"/>
        <v>14171274</v>
      </c>
      <c r="P3092" s="1">
        <v>14171274</v>
      </c>
      <c r="Q3092" s="1">
        <f t="shared" si="98"/>
        <v>0</v>
      </c>
    </row>
    <row r="3093" spans="1:17" hidden="1" x14ac:dyDescent="0.25">
      <c r="A3093">
        <v>1303</v>
      </c>
      <c r="B3093">
        <v>4361</v>
      </c>
      <c r="C3093" s="2">
        <v>43755</v>
      </c>
      <c r="D3093" t="s">
        <v>5028</v>
      </c>
      <c r="E3093">
        <v>31</v>
      </c>
      <c r="G3093">
        <v>4194</v>
      </c>
      <c r="H3093" s="19">
        <v>43755</v>
      </c>
      <c r="I3093" t="s">
        <v>3732</v>
      </c>
      <c r="J3093" t="s">
        <v>7</v>
      </c>
      <c r="K3093" t="s">
        <v>2252</v>
      </c>
      <c r="L3093" t="s">
        <v>839</v>
      </c>
      <c r="M3093" s="1">
        <v>29475000</v>
      </c>
      <c r="N3093" s="1">
        <v>0</v>
      </c>
      <c r="O3093" s="1">
        <f t="shared" si="97"/>
        <v>29475000</v>
      </c>
      <c r="P3093" s="1">
        <v>0</v>
      </c>
      <c r="Q3093" s="1">
        <f t="shared" si="98"/>
        <v>29475000</v>
      </c>
    </row>
    <row r="3094" spans="1:17" hidden="1" x14ac:dyDescent="0.25">
      <c r="A3094">
        <v>335</v>
      </c>
      <c r="B3094">
        <v>4367</v>
      </c>
      <c r="C3094" s="2">
        <v>43756</v>
      </c>
      <c r="D3094" t="s">
        <v>186</v>
      </c>
      <c r="E3094">
        <v>1</v>
      </c>
      <c r="G3094">
        <v>71</v>
      </c>
      <c r="H3094" s="19">
        <v>43756</v>
      </c>
      <c r="I3094" t="s">
        <v>5029</v>
      </c>
      <c r="J3094" t="s">
        <v>7</v>
      </c>
      <c r="K3094" t="s">
        <v>313</v>
      </c>
      <c r="L3094" t="s">
        <v>314</v>
      </c>
      <c r="M3094" s="1">
        <v>177690375</v>
      </c>
      <c r="N3094" s="1">
        <v>0</v>
      </c>
      <c r="O3094" s="1">
        <f t="shared" si="97"/>
        <v>177690375</v>
      </c>
      <c r="P3094" s="1">
        <v>177690375</v>
      </c>
      <c r="Q3094" s="1">
        <f t="shared" si="98"/>
        <v>0</v>
      </c>
    </row>
    <row r="3095" spans="1:17" hidden="1" x14ac:dyDescent="0.25">
      <c r="A3095">
        <v>1529</v>
      </c>
      <c r="B3095">
        <v>4372</v>
      </c>
      <c r="C3095" s="2">
        <v>43756</v>
      </c>
      <c r="D3095" t="s">
        <v>4660</v>
      </c>
      <c r="E3095">
        <v>148</v>
      </c>
      <c r="G3095">
        <v>120</v>
      </c>
      <c r="H3095" s="19">
        <v>43756</v>
      </c>
      <c r="I3095" t="s">
        <v>4795</v>
      </c>
      <c r="J3095" t="s">
        <v>7</v>
      </c>
      <c r="K3095" t="s">
        <v>313</v>
      </c>
      <c r="L3095" t="s">
        <v>314</v>
      </c>
      <c r="M3095" s="1">
        <v>4085667</v>
      </c>
      <c r="N3095" s="1">
        <v>0</v>
      </c>
      <c r="O3095" s="1">
        <f t="shared" si="97"/>
        <v>4085667</v>
      </c>
      <c r="P3095" s="1">
        <v>0</v>
      </c>
      <c r="Q3095" s="1">
        <f t="shared" si="98"/>
        <v>4085667</v>
      </c>
    </row>
    <row r="3096" spans="1:17" hidden="1" x14ac:dyDescent="0.25">
      <c r="A3096">
        <v>1479</v>
      </c>
      <c r="B3096">
        <v>4398</v>
      </c>
      <c r="C3096" s="2">
        <v>43762</v>
      </c>
      <c r="D3096" t="s">
        <v>5030</v>
      </c>
      <c r="E3096">
        <v>31</v>
      </c>
      <c r="G3096">
        <v>4147</v>
      </c>
      <c r="H3096" s="19">
        <v>43762</v>
      </c>
      <c r="I3096" t="s">
        <v>4363</v>
      </c>
      <c r="J3096" t="s">
        <v>7</v>
      </c>
      <c r="K3096" t="s">
        <v>2534</v>
      </c>
      <c r="L3096" t="s">
        <v>2485</v>
      </c>
      <c r="M3096" s="1">
        <v>153222630</v>
      </c>
      <c r="N3096" s="1">
        <v>0</v>
      </c>
      <c r="O3096" s="1">
        <f t="shared" si="97"/>
        <v>153222630</v>
      </c>
      <c r="P3096" s="1">
        <v>0</v>
      </c>
      <c r="Q3096" s="1">
        <f t="shared" si="98"/>
        <v>153222630</v>
      </c>
    </row>
    <row r="3097" spans="1:17" x14ac:dyDescent="0.25">
      <c r="A3097">
        <v>637</v>
      </c>
      <c r="B3097">
        <v>4402</v>
      </c>
      <c r="C3097" s="2">
        <v>43763</v>
      </c>
      <c r="D3097" t="s">
        <v>2339</v>
      </c>
      <c r="E3097">
        <v>31</v>
      </c>
      <c r="G3097">
        <v>4264</v>
      </c>
      <c r="H3097" s="19">
        <v>43763</v>
      </c>
      <c r="I3097" t="s">
        <v>2340</v>
      </c>
      <c r="J3097" t="s">
        <v>7</v>
      </c>
      <c r="K3097" t="s">
        <v>313</v>
      </c>
      <c r="L3097" t="s">
        <v>336</v>
      </c>
      <c r="M3097" s="1">
        <v>1265613</v>
      </c>
      <c r="N3097" s="1">
        <v>0</v>
      </c>
      <c r="O3097" s="1">
        <f t="shared" si="97"/>
        <v>1265613</v>
      </c>
      <c r="P3097" s="1">
        <v>0</v>
      </c>
      <c r="Q3097" s="1">
        <f t="shared" si="98"/>
        <v>1265613</v>
      </c>
    </row>
    <row r="3098" spans="1:17" x14ac:dyDescent="0.25">
      <c r="A3098">
        <v>637</v>
      </c>
      <c r="B3098">
        <v>4403</v>
      </c>
      <c r="C3098" s="2">
        <v>43763</v>
      </c>
      <c r="D3098" t="s">
        <v>5031</v>
      </c>
      <c r="E3098">
        <v>31</v>
      </c>
      <c r="G3098">
        <v>4266</v>
      </c>
      <c r="H3098" s="19">
        <v>43763</v>
      </c>
      <c r="I3098" t="s">
        <v>5032</v>
      </c>
      <c r="J3098" t="s">
        <v>7</v>
      </c>
      <c r="K3098" t="s">
        <v>313</v>
      </c>
      <c r="L3098" t="s">
        <v>336</v>
      </c>
      <c r="M3098" s="1">
        <v>1406235</v>
      </c>
      <c r="N3098" s="1">
        <v>0</v>
      </c>
      <c r="O3098" s="1">
        <f t="shared" si="97"/>
        <v>1406235</v>
      </c>
      <c r="P3098" s="1">
        <v>0</v>
      </c>
      <c r="Q3098" s="1">
        <f t="shared" si="98"/>
        <v>1406235</v>
      </c>
    </row>
    <row r="3099" spans="1:17" x14ac:dyDescent="0.25">
      <c r="A3099">
        <v>637</v>
      </c>
      <c r="B3099">
        <v>4404</v>
      </c>
      <c r="C3099" s="2">
        <v>43763</v>
      </c>
      <c r="D3099" t="s">
        <v>1928</v>
      </c>
      <c r="E3099">
        <v>31</v>
      </c>
      <c r="G3099">
        <v>4267</v>
      </c>
      <c r="H3099" s="19">
        <v>43763</v>
      </c>
      <c r="I3099" t="s">
        <v>1929</v>
      </c>
      <c r="J3099" t="s">
        <v>7</v>
      </c>
      <c r="K3099" t="s">
        <v>313</v>
      </c>
      <c r="L3099" t="s">
        <v>336</v>
      </c>
      <c r="M3099" s="1">
        <v>1623762</v>
      </c>
      <c r="N3099" s="1">
        <v>0</v>
      </c>
      <c r="O3099" s="1">
        <f t="shared" si="97"/>
        <v>1623762</v>
      </c>
      <c r="P3099" s="1">
        <v>0</v>
      </c>
      <c r="Q3099" s="1">
        <f t="shared" si="98"/>
        <v>1623762</v>
      </c>
    </row>
    <row r="3100" spans="1:17" x14ac:dyDescent="0.25">
      <c r="A3100">
        <v>637</v>
      </c>
      <c r="B3100">
        <v>4405</v>
      </c>
      <c r="C3100" s="2">
        <v>43763</v>
      </c>
      <c r="D3100" t="s">
        <v>1745</v>
      </c>
      <c r="E3100">
        <v>31</v>
      </c>
      <c r="G3100">
        <v>4268</v>
      </c>
      <c r="H3100" s="19">
        <v>43763</v>
      </c>
      <c r="I3100" t="s">
        <v>1746</v>
      </c>
      <c r="J3100" t="s">
        <v>7</v>
      </c>
      <c r="K3100" t="s">
        <v>313</v>
      </c>
      <c r="L3100" t="s">
        <v>336</v>
      </c>
      <c r="M3100" s="1">
        <v>1327890</v>
      </c>
      <c r="N3100" s="1">
        <v>0</v>
      </c>
      <c r="O3100" s="1">
        <f t="shared" si="97"/>
        <v>1327890</v>
      </c>
      <c r="P3100" s="1">
        <v>0</v>
      </c>
      <c r="Q3100" s="1">
        <f t="shared" si="98"/>
        <v>1327890</v>
      </c>
    </row>
    <row r="3101" spans="1:17" x14ac:dyDescent="0.25">
      <c r="A3101">
        <v>637</v>
      </c>
      <c r="B3101">
        <v>4406</v>
      </c>
      <c r="C3101" s="2">
        <v>43763</v>
      </c>
      <c r="D3101" t="s">
        <v>1791</v>
      </c>
      <c r="E3101">
        <v>31</v>
      </c>
      <c r="G3101">
        <v>4271</v>
      </c>
      <c r="H3101" s="19">
        <v>43763</v>
      </c>
      <c r="I3101" t="s">
        <v>1792</v>
      </c>
      <c r="J3101" t="s">
        <v>7</v>
      </c>
      <c r="K3101" t="s">
        <v>313</v>
      </c>
      <c r="L3101" t="s">
        <v>336</v>
      </c>
      <c r="M3101" s="1">
        <v>1499985</v>
      </c>
      <c r="N3101" s="1">
        <v>0</v>
      </c>
      <c r="O3101" s="1">
        <f t="shared" si="97"/>
        <v>1499985</v>
      </c>
      <c r="P3101" s="1">
        <v>0</v>
      </c>
      <c r="Q3101" s="1">
        <f t="shared" si="98"/>
        <v>1499985</v>
      </c>
    </row>
    <row r="3102" spans="1:17" x14ac:dyDescent="0.25">
      <c r="A3102">
        <v>637</v>
      </c>
      <c r="B3102">
        <v>4407</v>
      </c>
      <c r="C3102" s="2">
        <v>43763</v>
      </c>
      <c r="D3102" t="s">
        <v>475</v>
      </c>
      <c r="E3102">
        <v>31</v>
      </c>
      <c r="G3102">
        <v>4272</v>
      </c>
      <c r="H3102" s="19">
        <v>43763</v>
      </c>
      <c r="I3102" t="s">
        <v>476</v>
      </c>
      <c r="J3102" t="s">
        <v>7</v>
      </c>
      <c r="K3102" t="s">
        <v>313</v>
      </c>
      <c r="L3102" t="s">
        <v>336</v>
      </c>
      <c r="M3102" s="1">
        <v>1282383</v>
      </c>
      <c r="N3102" s="1">
        <v>0</v>
      </c>
      <c r="O3102" s="1">
        <f t="shared" si="97"/>
        <v>1282383</v>
      </c>
      <c r="P3102" s="1">
        <v>0</v>
      </c>
      <c r="Q3102" s="1">
        <f t="shared" si="98"/>
        <v>1282383</v>
      </c>
    </row>
    <row r="3103" spans="1:17" x14ac:dyDescent="0.25">
      <c r="A3103">
        <v>637</v>
      </c>
      <c r="B3103">
        <v>4408</v>
      </c>
      <c r="C3103" s="2">
        <v>43763</v>
      </c>
      <c r="D3103" t="s">
        <v>5033</v>
      </c>
      <c r="E3103">
        <v>31</v>
      </c>
      <c r="G3103">
        <v>4269</v>
      </c>
      <c r="H3103" s="19">
        <v>43763</v>
      </c>
      <c r="I3103" t="s">
        <v>5034</v>
      </c>
      <c r="J3103" t="s">
        <v>7</v>
      </c>
      <c r="K3103" t="s">
        <v>313</v>
      </c>
      <c r="L3103" t="s">
        <v>336</v>
      </c>
      <c r="M3103" s="1">
        <v>1523421</v>
      </c>
      <c r="N3103" s="1">
        <v>0</v>
      </c>
      <c r="O3103" s="1">
        <f t="shared" si="97"/>
        <v>1523421</v>
      </c>
      <c r="P3103" s="1">
        <v>0</v>
      </c>
      <c r="Q3103" s="1">
        <f t="shared" si="98"/>
        <v>1523421</v>
      </c>
    </row>
    <row r="3104" spans="1:17" x14ac:dyDescent="0.25">
      <c r="A3104">
        <v>440</v>
      </c>
      <c r="B3104">
        <v>4414</v>
      </c>
      <c r="C3104" s="2">
        <v>43763</v>
      </c>
      <c r="D3104" t="s">
        <v>1946</v>
      </c>
      <c r="E3104">
        <v>31</v>
      </c>
      <c r="G3104">
        <v>4260</v>
      </c>
      <c r="H3104" s="19">
        <v>43763</v>
      </c>
      <c r="I3104" t="s">
        <v>5035</v>
      </c>
      <c r="J3104" t="s">
        <v>7</v>
      </c>
      <c r="K3104" t="s">
        <v>313</v>
      </c>
      <c r="L3104" t="s">
        <v>336</v>
      </c>
      <c r="M3104" s="1">
        <v>1242174</v>
      </c>
      <c r="N3104" s="1">
        <v>0</v>
      </c>
      <c r="O3104" s="1">
        <f t="shared" si="97"/>
        <v>1242174</v>
      </c>
      <c r="P3104" s="1">
        <v>0</v>
      </c>
      <c r="Q3104" s="1">
        <f t="shared" si="98"/>
        <v>1242174</v>
      </c>
    </row>
    <row r="3105" spans="1:17" x14ac:dyDescent="0.25">
      <c r="A3105">
        <v>1165</v>
      </c>
      <c r="B3105">
        <v>4415</v>
      </c>
      <c r="C3105" s="2">
        <v>43763</v>
      </c>
      <c r="D3105" t="s">
        <v>5036</v>
      </c>
      <c r="E3105">
        <v>31</v>
      </c>
      <c r="G3105">
        <v>4256</v>
      </c>
      <c r="H3105" s="19">
        <v>43763</v>
      </c>
      <c r="I3105" t="s">
        <v>5037</v>
      </c>
      <c r="J3105" t="s">
        <v>7</v>
      </c>
      <c r="K3105" t="s">
        <v>313</v>
      </c>
      <c r="L3105" t="s">
        <v>336</v>
      </c>
      <c r="M3105" s="1">
        <v>1546860</v>
      </c>
      <c r="N3105" s="1">
        <v>0</v>
      </c>
      <c r="O3105" s="1">
        <f t="shared" si="97"/>
        <v>1546860</v>
      </c>
      <c r="P3105" s="1">
        <v>0</v>
      </c>
      <c r="Q3105" s="1">
        <f t="shared" si="98"/>
        <v>1546860</v>
      </c>
    </row>
    <row r="3106" spans="1:17" x14ac:dyDescent="0.25">
      <c r="A3106">
        <v>1165</v>
      </c>
      <c r="B3106">
        <v>4416</v>
      </c>
      <c r="C3106" s="2">
        <v>43763</v>
      </c>
      <c r="D3106" t="s">
        <v>1749</v>
      </c>
      <c r="E3106">
        <v>31</v>
      </c>
      <c r="G3106">
        <v>4255</v>
      </c>
      <c r="H3106" s="19">
        <v>43763</v>
      </c>
      <c r="I3106" t="s">
        <v>1750</v>
      </c>
      <c r="J3106" t="s">
        <v>7</v>
      </c>
      <c r="K3106" t="s">
        <v>313</v>
      </c>
      <c r="L3106" t="s">
        <v>336</v>
      </c>
      <c r="M3106" s="1">
        <v>1293000</v>
      </c>
      <c r="N3106" s="1">
        <v>0</v>
      </c>
      <c r="O3106" s="1">
        <f t="shared" si="97"/>
        <v>1293000</v>
      </c>
      <c r="P3106" s="1">
        <v>0</v>
      </c>
      <c r="Q3106" s="1">
        <f t="shared" si="98"/>
        <v>1293000</v>
      </c>
    </row>
    <row r="3107" spans="1:17" x14ac:dyDescent="0.25">
      <c r="A3107">
        <v>1165</v>
      </c>
      <c r="B3107">
        <v>4417</v>
      </c>
      <c r="C3107" s="2">
        <v>43763</v>
      </c>
      <c r="D3107" t="s">
        <v>2593</v>
      </c>
      <c r="E3107">
        <v>31</v>
      </c>
      <c r="G3107">
        <v>4254</v>
      </c>
      <c r="H3107" s="19">
        <v>43763</v>
      </c>
      <c r="I3107" t="s">
        <v>2594</v>
      </c>
      <c r="J3107" t="s">
        <v>7</v>
      </c>
      <c r="K3107" t="s">
        <v>313</v>
      </c>
      <c r="L3107" t="s">
        <v>336</v>
      </c>
      <c r="M3107" s="1">
        <v>1499985</v>
      </c>
      <c r="N3107" s="1">
        <v>0</v>
      </c>
      <c r="O3107" s="1">
        <f t="shared" si="97"/>
        <v>1499985</v>
      </c>
      <c r="P3107" s="1">
        <v>0</v>
      </c>
      <c r="Q3107" s="1">
        <f t="shared" si="98"/>
        <v>1499985</v>
      </c>
    </row>
    <row r="3108" spans="1:17" x14ac:dyDescent="0.25">
      <c r="A3108">
        <v>1387</v>
      </c>
      <c r="B3108">
        <v>4418</v>
      </c>
      <c r="C3108" s="2">
        <v>43763</v>
      </c>
      <c r="D3108" t="s">
        <v>1681</v>
      </c>
      <c r="E3108">
        <v>31</v>
      </c>
      <c r="G3108">
        <v>4257</v>
      </c>
      <c r="H3108" s="19">
        <v>43763</v>
      </c>
      <c r="I3108" t="s">
        <v>1682</v>
      </c>
      <c r="J3108" t="s">
        <v>7</v>
      </c>
      <c r="K3108" t="s">
        <v>313</v>
      </c>
      <c r="L3108" t="s">
        <v>336</v>
      </c>
      <c r="M3108" s="1">
        <v>1372155</v>
      </c>
      <c r="N3108" s="1">
        <v>0</v>
      </c>
      <c r="O3108" s="1">
        <f t="shared" si="97"/>
        <v>1372155</v>
      </c>
      <c r="P3108" s="1">
        <v>0</v>
      </c>
      <c r="Q3108" s="1">
        <f t="shared" si="98"/>
        <v>1372155</v>
      </c>
    </row>
    <row r="3109" spans="1:17" x14ac:dyDescent="0.25">
      <c r="A3109">
        <v>1387</v>
      </c>
      <c r="B3109">
        <v>4419</v>
      </c>
      <c r="C3109" s="2">
        <v>43763</v>
      </c>
      <c r="D3109" t="s">
        <v>1727</v>
      </c>
      <c r="E3109">
        <v>31</v>
      </c>
      <c r="G3109">
        <v>4018</v>
      </c>
      <c r="H3109" s="19">
        <v>43763</v>
      </c>
      <c r="I3109" t="s">
        <v>1728</v>
      </c>
      <c r="J3109" t="s">
        <v>7</v>
      </c>
      <c r="K3109" t="s">
        <v>313</v>
      </c>
      <c r="L3109" t="s">
        <v>336</v>
      </c>
      <c r="M3109" s="1">
        <v>1804180</v>
      </c>
      <c r="N3109" s="1">
        <v>0</v>
      </c>
      <c r="O3109" s="1">
        <f t="shared" si="97"/>
        <v>1804180</v>
      </c>
      <c r="P3109" s="1">
        <v>0</v>
      </c>
      <c r="Q3109" s="1">
        <f t="shared" si="98"/>
        <v>1804180</v>
      </c>
    </row>
    <row r="3110" spans="1:17" x14ac:dyDescent="0.25">
      <c r="A3110">
        <v>440</v>
      </c>
      <c r="B3110">
        <v>4420</v>
      </c>
      <c r="C3110" s="2">
        <v>43763</v>
      </c>
      <c r="D3110" t="s">
        <v>1747</v>
      </c>
      <c r="E3110">
        <v>31</v>
      </c>
      <c r="G3110">
        <v>4263</v>
      </c>
      <c r="H3110" s="19">
        <v>43763</v>
      </c>
      <c r="I3110" t="s">
        <v>1748</v>
      </c>
      <c r="J3110" t="s">
        <v>7</v>
      </c>
      <c r="K3110" t="s">
        <v>313</v>
      </c>
      <c r="L3110" t="s">
        <v>336</v>
      </c>
      <c r="M3110" s="1">
        <v>1449855</v>
      </c>
      <c r="N3110" s="1">
        <v>0</v>
      </c>
      <c r="O3110" s="1">
        <f t="shared" si="97"/>
        <v>1449855</v>
      </c>
      <c r="P3110" s="1">
        <v>0</v>
      </c>
      <c r="Q3110" s="1">
        <f t="shared" si="98"/>
        <v>1449855</v>
      </c>
    </row>
    <row r="3111" spans="1:17" x14ac:dyDescent="0.25">
      <c r="A3111">
        <v>637</v>
      </c>
      <c r="B3111">
        <v>4421</v>
      </c>
      <c r="C3111" s="2">
        <v>43763</v>
      </c>
      <c r="D3111" t="s">
        <v>5038</v>
      </c>
      <c r="E3111">
        <v>31</v>
      </c>
      <c r="G3111">
        <v>4225</v>
      </c>
      <c r="H3111" s="19">
        <v>43763</v>
      </c>
      <c r="I3111" t="s">
        <v>5039</v>
      </c>
      <c r="J3111" t="s">
        <v>7</v>
      </c>
      <c r="K3111" t="s">
        <v>313</v>
      </c>
      <c r="L3111" t="s">
        <v>336</v>
      </c>
      <c r="M3111" s="1">
        <v>1640607</v>
      </c>
      <c r="N3111" s="1">
        <v>0</v>
      </c>
      <c r="O3111" s="1">
        <f t="shared" si="97"/>
        <v>1640607</v>
      </c>
      <c r="P3111" s="1">
        <v>0</v>
      </c>
      <c r="Q3111" s="1">
        <f t="shared" si="98"/>
        <v>1640607</v>
      </c>
    </row>
    <row r="3112" spans="1:17" x14ac:dyDescent="0.25">
      <c r="A3112">
        <v>440</v>
      </c>
      <c r="B3112">
        <v>4422</v>
      </c>
      <c r="C3112" s="2">
        <v>43763</v>
      </c>
      <c r="D3112" t="s">
        <v>5040</v>
      </c>
      <c r="E3112">
        <v>31</v>
      </c>
      <c r="G3112">
        <v>4258</v>
      </c>
      <c r="H3112" s="19">
        <v>43763</v>
      </c>
      <c r="I3112" t="s">
        <v>5041</v>
      </c>
      <c r="J3112" t="s">
        <v>7</v>
      </c>
      <c r="K3112" t="s">
        <v>313</v>
      </c>
      <c r="L3112" t="s">
        <v>336</v>
      </c>
      <c r="M3112" s="1">
        <v>1687482</v>
      </c>
      <c r="N3112" s="1">
        <v>0</v>
      </c>
      <c r="O3112" s="1">
        <f t="shared" si="97"/>
        <v>1687482</v>
      </c>
      <c r="P3112" s="1">
        <v>0</v>
      </c>
      <c r="Q3112" s="1">
        <f t="shared" si="98"/>
        <v>1687482</v>
      </c>
    </row>
    <row r="3113" spans="1:17" x14ac:dyDescent="0.25">
      <c r="A3113">
        <v>440</v>
      </c>
      <c r="B3113">
        <v>4423</v>
      </c>
      <c r="C3113" s="2">
        <v>43763</v>
      </c>
      <c r="D3113" t="s">
        <v>1436</v>
      </c>
      <c r="E3113">
        <v>31</v>
      </c>
      <c r="G3113">
        <v>4261</v>
      </c>
      <c r="H3113" s="19">
        <v>43763</v>
      </c>
      <c r="I3113" t="s">
        <v>5042</v>
      </c>
      <c r="J3113" t="s">
        <v>7</v>
      </c>
      <c r="K3113" t="s">
        <v>313</v>
      </c>
      <c r="L3113" t="s">
        <v>336</v>
      </c>
      <c r="M3113" s="1">
        <v>1242174</v>
      </c>
      <c r="N3113" s="1">
        <v>0</v>
      </c>
      <c r="O3113" s="1">
        <f t="shared" si="97"/>
        <v>1242174</v>
      </c>
      <c r="P3113" s="1">
        <v>0</v>
      </c>
      <c r="Q3113" s="1">
        <f t="shared" si="98"/>
        <v>1242174</v>
      </c>
    </row>
    <row r="3114" spans="1:17" x14ac:dyDescent="0.25">
      <c r="A3114">
        <v>1060</v>
      </c>
      <c r="B3114">
        <v>4424</v>
      </c>
      <c r="C3114" s="2">
        <v>43763</v>
      </c>
      <c r="D3114" t="s">
        <v>1829</v>
      </c>
      <c r="E3114">
        <v>31</v>
      </c>
      <c r="G3114">
        <v>4253</v>
      </c>
      <c r="H3114" s="19">
        <v>43763</v>
      </c>
      <c r="I3114" t="s">
        <v>1830</v>
      </c>
      <c r="J3114" t="s">
        <v>7</v>
      </c>
      <c r="K3114" t="s">
        <v>313</v>
      </c>
      <c r="L3114" t="s">
        <v>336</v>
      </c>
      <c r="M3114" s="1">
        <v>1770522</v>
      </c>
      <c r="N3114" s="1">
        <v>0</v>
      </c>
      <c r="O3114" s="1">
        <f t="shared" si="97"/>
        <v>1770522</v>
      </c>
      <c r="P3114" s="1">
        <v>0</v>
      </c>
      <c r="Q3114" s="1">
        <f t="shared" si="98"/>
        <v>1770522</v>
      </c>
    </row>
    <row r="3115" spans="1:17" x14ac:dyDescent="0.25">
      <c r="A3115">
        <v>440</v>
      </c>
      <c r="B3115">
        <v>4425</v>
      </c>
      <c r="C3115" s="2">
        <v>43763</v>
      </c>
      <c r="D3115" t="s">
        <v>5043</v>
      </c>
      <c r="E3115">
        <v>31</v>
      </c>
      <c r="G3115">
        <v>4262</v>
      </c>
      <c r="H3115" s="19">
        <v>43763</v>
      </c>
      <c r="I3115" t="s">
        <v>5044</v>
      </c>
      <c r="J3115" t="s">
        <v>7</v>
      </c>
      <c r="K3115" t="s">
        <v>313</v>
      </c>
      <c r="L3115" t="s">
        <v>336</v>
      </c>
      <c r="M3115" s="1">
        <v>1453110</v>
      </c>
      <c r="N3115" s="1">
        <v>0</v>
      </c>
      <c r="O3115" s="1">
        <f t="shared" si="97"/>
        <v>1453110</v>
      </c>
      <c r="P3115" s="1">
        <v>0</v>
      </c>
      <c r="Q3115" s="1">
        <f t="shared" si="98"/>
        <v>1453110</v>
      </c>
    </row>
    <row r="3116" spans="1:17" hidden="1" x14ac:dyDescent="0.25">
      <c r="A3116">
        <v>1170</v>
      </c>
      <c r="B3116">
        <v>4427</v>
      </c>
      <c r="C3116" s="2">
        <v>43766</v>
      </c>
      <c r="D3116" t="s">
        <v>5045</v>
      </c>
      <c r="E3116">
        <v>31</v>
      </c>
      <c r="G3116">
        <v>4243</v>
      </c>
      <c r="H3116" s="19">
        <v>43766</v>
      </c>
      <c r="I3116" t="s">
        <v>3590</v>
      </c>
      <c r="J3116" t="s">
        <v>7</v>
      </c>
      <c r="K3116" t="s">
        <v>2534</v>
      </c>
      <c r="L3116" t="s">
        <v>2485</v>
      </c>
      <c r="M3116" s="1">
        <v>43416000</v>
      </c>
      <c r="N3116" s="1">
        <v>0</v>
      </c>
      <c r="O3116" s="1">
        <f t="shared" si="97"/>
        <v>43416000</v>
      </c>
      <c r="P3116" s="1">
        <v>0</v>
      </c>
      <c r="Q3116" s="1">
        <f t="shared" si="98"/>
        <v>43416000</v>
      </c>
    </row>
    <row r="3117" spans="1:17" x14ac:dyDescent="0.25">
      <c r="A3117">
        <v>637</v>
      </c>
      <c r="B3117">
        <v>4431</v>
      </c>
      <c r="C3117" s="2">
        <v>43767</v>
      </c>
      <c r="D3117" t="s">
        <v>1741</v>
      </c>
      <c r="E3117">
        <v>31</v>
      </c>
      <c r="G3117">
        <v>4265</v>
      </c>
      <c r="H3117" s="19">
        <v>43767</v>
      </c>
      <c r="I3117" t="s">
        <v>1742</v>
      </c>
      <c r="J3117" t="s">
        <v>7</v>
      </c>
      <c r="K3117" t="s">
        <v>313</v>
      </c>
      <c r="L3117" t="s">
        <v>336</v>
      </c>
      <c r="M3117" s="1">
        <v>1353153</v>
      </c>
      <c r="N3117" s="1">
        <v>0</v>
      </c>
      <c r="O3117" s="1">
        <f t="shared" si="97"/>
        <v>1353153</v>
      </c>
      <c r="P3117" s="1">
        <v>0</v>
      </c>
      <c r="Q3117" s="1">
        <f t="shared" si="98"/>
        <v>1353153</v>
      </c>
    </row>
    <row r="3118" spans="1:17" x14ac:dyDescent="0.25">
      <c r="A3118">
        <v>637</v>
      </c>
      <c r="B3118">
        <v>4432</v>
      </c>
      <c r="C3118" s="2">
        <v>43767</v>
      </c>
      <c r="D3118" t="s">
        <v>2337</v>
      </c>
      <c r="E3118">
        <v>31</v>
      </c>
      <c r="G3118">
        <v>4228</v>
      </c>
      <c r="H3118" s="19">
        <v>43767</v>
      </c>
      <c r="I3118" t="s">
        <v>2338</v>
      </c>
      <c r="J3118" t="s">
        <v>7</v>
      </c>
      <c r="K3118" t="s">
        <v>313</v>
      </c>
      <c r="L3118" t="s">
        <v>336</v>
      </c>
      <c r="M3118" s="1">
        <v>1710921</v>
      </c>
      <c r="N3118" s="1">
        <v>0</v>
      </c>
      <c r="O3118" s="1">
        <f t="shared" si="97"/>
        <v>1710921</v>
      </c>
      <c r="P3118" s="1">
        <v>0</v>
      </c>
      <c r="Q3118" s="1">
        <f t="shared" si="98"/>
        <v>1710921</v>
      </c>
    </row>
    <row r="3119" spans="1:17" x14ac:dyDescent="0.25">
      <c r="A3119">
        <v>637</v>
      </c>
      <c r="B3119">
        <v>4433</v>
      </c>
      <c r="C3119" s="2">
        <v>43767</v>
      </c>
      <c r="D3119" t="s">
        <v>2480</v>
      </c>
      <c r="E3119">
        <v>31</v>
      </c>
      <c r="G3119">
        <v>4227</v>
      </c>
      <c r="H3119" s="19">
        <v>43767</v>
      </c>
      <c r="I3119" t="s">
        <v>2481</v>
      </c>
      <c r="J3119" t="s">
        <v>7</v>
      </c>
      <c r="K3119" t="s">
        <v>313</v>
      </c>
      <c r="L3119" t="s">
        <v>336</v>
      </c>
      <c r="M3119" s="1">
        <v>1757796</v>
      </c>
      <c r="N3119" s="1">
        <v>0</v>
      </c>
      <c r="O3119" s="1">
        <f t="shared" si="97"/>
        <v>1757796</v>
      </c>
      <c r="P3119" s="1">
        <v>0</v>
      </c>
      <c r="Q3119" s="1">
        <f t="shared" si="98"/>
        <v>1757796</v>
      </c>
    </row>
    <row r="3120" spans="1:17" x14ac:dyDescent="0.25">
      <c r="A3120">
        <v>637</v>
      </c>
      <c r="B3120">
        <v>4434</v>
      </c>
      <c r="C3120" s="2">
        <v>43767</v>
      </c>
      <c r="D3120" t="s">
        <v>1914</v>
      </c>
      <c r="E3120">
        <v>31</v>
      </c>
      <c r="G3120">
        <v>4226</v>
      </c>
      <c r="H3120" s="19">
        <v>43767</v>
      </c>
      <c r="I3120" t="s">
        <v>1915</v>
      </c>
      <c r="J3120" t="s">
        <v>7</v>
      </c>
      <c r="K3120" t="s">
        <v>313</v>
      </c>
      <c r="L3120" t="s">
        <v>336</v>
      </c>
      <c r="M3120" s="1">
        <v>1242174</v>
      </c>
      <c r="N3120" s="1">
        <v>0</v>
      </c>
      <c r="O3120" s="1">
        <f t="shared" si="97"/>
        <v>1242174</v>
      </c>
      <c r="P3120" s="1">
        <v>0</v>
      </c>
      <c r="Q3120" s="1">
        <f t="shared" si="98"/>
        <v>1242174</v>
      </c>
    </row>
    <row r="3121" spans="1:17" x14ac:dyDescent="0.25">
      <c r="A3121">
        <v>637</v>
      </c>
      <c r="B3121">
        <v>4435</v>
      </c>
      <c r="C3121" s="2">
        <v>43767</v>
      </c>
      <c r="D3121" t="s">
        <v>2039</v>
      </c>
      <c r="E3121">
        <v>31</v>
      </c>
      <c r="G3121">
        <v>4250</v>
      </c>
      <c r="H3121" s="19">
        <v>43767</v>
      </c>
      <c r="I3121" t="s">
        <v>5046</v>
      </c>
      <c r="J3121" t="s">
        <v>7</v>
      </c>
      <c r="K3121" t="s">
        <v>313</v>
      </c>
      <c r="L3121" t="s">
        <v>336</v>
      </c>
      <c r="M3121" s="1">
        <v>2772000</v>
      </c>
      <c r="N3121" s="1">
        <v>0</v>
      </c>
      <c r="O3121" s="1">
        <f t="shared" si="97"/>
        <v>2772000</v>
      </c>
      <c r="P3121" s="1">
        <v>0</v>
      </c>
      <c r="Q3121" s="1">
        <f t="shared" si="98"/>
        <v>2772000</v>
      </c>
    </row>
    <row r="3122" spans="1:17" x14ac:dyDescent="0.25">
      <c r="A3122">
        <v>637</v>
      </c>
      <c r="B3122">
        <v>4436</v>
      </c>
      <c r="C3122" s="2">
        <v>43767</v>
      </c>
      <c r="D3122" t="s">
        <v>1743</v>
      </c>
      <c r="E3122">
        <v>31</v>
      </c>
      <c r="G3122">
        <v>4270</v>
      </c>
      <c r="H3122" s="19">
        <v>43767</v>
      </c>
      <c r="I3122" t="s">
        <v>1744</v>
      </c>
      <c r="J3122" t="s">
        <v>7</v>
      </c>
      <c r="K3122" t="s">
        <v>313</v>
      </c>
      <c r="L3122" t="s">
        <v>336</v>
      </c>
      <c r="M3122" s="1">
        <v>1443294</v>
      </c>
      <c r="N3122" s="1">
        <v>0</v>
      </c>
      <c r="O3122" s="1">
        <f t="shared" si="97"/>
        <v>1443294</v>
      </c>
      <c r="P3122" s="1">
        <v>0</v>
      </c>
      <c r="Q3122" s="1">
        <f t="shared" si="98"/>
        <v>1443294</v>
      </c>
    </row>
    <row r="3123" spans="1:17" x14ac:dyDescent="0.25">
      <c r="A3123">
        <v>440</v>
      </c>
      <c r="B3123">
        <v>4437</v>
      </c>
      <c r="C3123" s="2">
        <v>43767</v>
      </c>
      <c r="D3123" t="s">
        <v>5047</v>
      </c>
      <c r="E3123">
        <v>31</v>
      </c>
      <c r="G3123">
        <v>4259</v>
      </c>
      <c r="H3123" s="19">
        <v>43767</v>
      </c>
      <c r="I3123" t="s">
        <v>5048</v>
      </c>
      <c r="J3123" t="s">
        <v>7</v>
      </c>
      <c r="K3123" t="s">
        <v>313</v>
      </c>
      <c r="L3123" t="s">
        <v>336</v>
      </c>
      <c r="M3123" s="1">
        <v>1242174</v>
      </c>
      <c r="N3123" s="1">
        <v>0</v>
      </c>
      <c r="O3123" s="1">
        <f t="shared" si="97"/>
        <v>1242174</v>
      </c>
      <c r="P3123" s="1">
        <v>0</v>
      </c>
      <c r="Q3123" s="1">
        <f t="shared" si="98"/>
        <v>1242174</v>
      </c>
    </row>
    <row r="3124" spans="1:17" x14ac:dyDescent="0.25">
      <c r="A3124">
        <v>1387</v>
      </c>
      <c r="B3124">
        <v>4438</v>
      </c>
      <c r="C3124" s="2">
        <v>43767</v>
      </c>
      <c r="D3124" t="s">
        <v>2572</v>
      </c>
      <c r="E3124">
        <v>31</v>
      </c>
      <c r="G3124">
        <v>4274</v>
      </c>
      <c r="H3124" s="19">
        <v>43767</v>
      </c>
      <c r="I3124" t="s">
        <v>2573</v>
      </c>
      <c r="J3124" t="s">
        <v>7</v>
      </c>
      <c r="K3124" t="s">
        <v>313</v>
      </c>
      <c r="L3124" t="s">
        <v>336</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5" x14ac:dyDescent="0.25"/>
  <cols>
    <col min="1" max="1" width="15.28515625" customWidth="1"/>
    <col min="3" max="3" width="14.7109375" style="2" customWidth="1"/>
    <col min="5" max="5" width="15.140625" bestFit="1" customWidth="1"/>
    <col min="6" max="6" width="19.28515625" customWidth="1"/>
    <col min="7" max="7" width="16.42578125" customWidth="1"/>
    <col min="9" max="9" width="15.140625" bestFit="1" customWidth="1"/>
  </cols>
  <sheetData>
    <row r="1" spans="1:9" ht="28.5" x14ac:dyDescent="0.45">
      <c r="A1" s="7">
        <v>1</v>
      </c>
      <c r="B1" s="7">
        <v>2</v>
      </c>
      <c r="C1" s="17">
        <v>3</v>
      </c>
      <c r="D1" s="7">
        <v>4</v>
      </c>
      <c r="E1" s="7">
        <v>5</v>
      </c>
      <c r="F1" s="7">
        <v>6</v>
      </c>
      <c r="G1" s="7">
        <v>7</v>
      </c>
      <c r="H1" s="7">
        <v>8</v>
      </c>
    </row>
    <row r="2" spans="1:9" x14ac:dyDescent="0.25">
      <c r="E2" s="1">
        <f>SUBTOTAL(9,E4:E963)</f>
        <v>36134814574</v>
      </c>
      <c r="F2" s="1">
        <f>SUBTOTAL(9,F4:F963)</f>
        <v>758272540</v>
      </c>
      <c r="G2" s="1">
        <f>SUBTOTAL(9,G4:G963)</f>
        <v>35376542034</v>
      </c>
      <c r="I2" s="3"/>
    </row>
    <row r="3" spans="1:9" ht="18.75" x14ac:dyDescent="0.3">
      <c r="A3" s="5" t="s">
        <v>6</v>
      </c>
      <c r="B3" s="5" t="s">
        <v>156</v>
      </c>
      <c r="C3" s="16" t="s">
        <v>256</v>
      </c>
      <c r="D3" s="5" t="s">
        <v>3</v>
      </c>
      <c r="E3" s="6" t="s">
        <v>255</v>
      </c>
      <c r="F3" s="6" t="s">
        <v>162</v>
      </c>
      <c r="G3" s="6" t="s">
        <v>257</v>
      </c>
      <c r="H3" s="5" t="s">
        <v>157</v>
      </c>
    </row>
    <row r="4" spans="1:9" x14ac:dyDescent="0.25">
      <c r="A4" t="s">
        <v>57</v>
      </c>
      <c r="B4">
        <v>84</v>
      </c>
      <c r="C4" s="2">
        <v>43473</v>
      </c>
      <c r="D4" t="s">
        <v>193</v>
      </c>
      <c r="E4" s="1">
        <v>65920000</v>
      </c>
      <c r="F4" s="1">
        <v>0</v>
      </c>
      <c r="G4" s="1">
        <v>65920000</v>
      </c>
      <c r="H4" t="s">
        <v>158</v>
      </c>
    </row>
    <row r="5" spans="1:9" x14ac:dyDescent="0.25">
      <c r="A5" t="s">
        <v>71</v>
      </c>
      <c r="B5">
        <v>115</v>
      </c>
      <c r="C5" s="2">
        <v>43473</v>
      </c>
      <c r="D5" t="s">
        <v>225</v>
      </c>
      <c r="E5" s="1">
        <v>40293600</v>
      </c>
      <c r="F5" s="1">
        <v>123600</v>
      </c>
      <c r="G5" s="1">
        <v>40170000</v>
      </c>
      <c r="H5" t="s">
        <v>158</v>
      </c>
    </row>
    <row r="6" spans="1:9" x14ac:dyDescent="0.25">
      <c r="A6" t="s">
        <v>70</v>
      </c>
      <c r="B6">
        <v>116</v>
      </c>
      <c r="C6" s="2">
        <v>43473</v>
      </c>
      <c r="D6" t="s">
        <v>226</v>
      </c>
      <c r="E6" s="1">
        <v>49440000</v>
      </c>
      <c r="F6" s="1">
        <v>0</v>
      </c>
      <c r="G6" s="1">
        <v>49440000</v>
      </c>
      <c r="H6" t="s">
        <v>158</v>
      </c>
    </row>
    <row r="7" spans="1:9" x14ac:dyDescent="0.25">
      <c r="A7" t="s">
        <v>69</v>
      </c>
      <c r="B7">
        <v>117</v>
      </c>
      <c r="C7" s="2">
        <v>43473</v>
      </c>
      <c r="D7" t="s">
        <v>227</v>
      </c>
      <c r="E7" s="1">
        <v>57922050</v>
      </c>
      <c r="F7" s="1">
        <v>0</v>
      </c>
      <c r="G7" s="1">
        <v>57922050</v>
      </c>
      <c r="H7" t="s">
        <v>158</v>
      </c>
    </row>
    <row r="8" spans="1:9" x14ac:dyDescent="0.25">
      <c r="A8" t="s">
        <v>67</v>
      </c>
      <c r="B8">
        <v>118</v>
      </c>
      <c r="C8" s="2">
        <v>43473</v>
      </c>
      <c r="D8" t="s">
        <v>228</v>
      </c>
      <c r="E8" s="1">
        <v>36256000</v>
      </c>
      <c r="F8" s="1">
        <v>0</v>
      </c>
      <c r="G8" s="1">
        <v>36256000</v>
      </c>
      <c r="H8" t="s">
        <v>158</v>
      </c>
    </row>
    <row r="9" spans="1:9" x14ac:dyDescent="0.25">
      <c r="A9" t="s">
        <v>65</v>
      </c>
      <c r="B9">
        <v>119</v>
      </c>
      <c r="C9" s="2">
        <v>43473</v>
      </c>
      <c r="D9" t="s">
        <v>229</v>
      </c>
      <c r="E9" s="1">
        <v>42024000</v>
      </c>
      <c r="F9" s="1">
        <v>0</v>
      </c>
      <c r="G9" s="1">
        <v>42024000</v>
      </c>
      <c r="H9" t="s">
        <v>158</v>
      </c>
    </row>
    <row r="10" spans="1:9" x14ac:dyDescent="0.25">
      <c r="A10" t="s">
        <v>20</v>
      </c>
      <c r="B10">
        <v>120</v>
      </c>
      <c r="C10" s="2">
        <v>43473</v>
      </c>
      <c r="D10" t="s">
        <v>14</v>
      </c>
      <c r="E10" s="1">
        <v>32960000</v>
      </c>
      <c r="F10" s="1">
        <v>0</v>
      </c>
      <c r="G10" s="1">
        <v>32960000</v>
      </c>
      <c r="H10" t="s">
        <v>158</v>
      </c>
    </row>
    <row r="11" spans="1:9" x14ac:dyDescent="0.25">
      <c r="A11" t="s">
        <v>48</v>
      </c>
      <c r="B11">
        <v>121</v>
      </c>
      <c r="C11" s="2">
        <v>43473</v>
      </c>
      <c r="D11" t="s">
        <v>14</v>
      </c>
      <c r="E11" s="1">
        <v>28428000</v>
      </c>
      <c r="F11" s="1">
        <v>0</v>
      </c>
      <c r="G11" s="1">
        <v>28428000</v>
      </c>
      <c r="H11" t="s">
        <v>158</v>
      </c>
    </row>
    <row r="12" spans="1:9" x14ac:dyDescent="0.25">
      <c r="A12" t="s">
        <v>44</v>
      </c>
      <c r="B12">
        <v>122</v>
      </c>
      <c r="C12" s="2">
        <v>43473</v>
      </c>
      <c r="D12" t="s">
        <v>210</v>
      </c>
      <c r="E12" s="1">
        <v>12360000</v>
      </c>
      <c r="F12" s="1">
        <v>0</v>
      </c>
      <c r="G12" s="1">
        <v>12360000</v>
      </c>
      <c r="H12" t="s">
        <v>158</v>
      </c>
    </row>
    <row r="13" spans="1:9" x14ac:dyDescent="0.25">
      <c r="A13" t="s">
        <v>43</v>
      </c>
      <c r="B13">
        <v>123</v>
      </c>
      <c r="C13" s="2">
        <v>43473</v>
      </c>
      <c r="D13" t="s">
        <v>230</v>
      </c>
      <c r="E13" s="1">
        <v>57680000</v>
      </c>
      <c r="F13" s="1">
        <v>48066667</v>
      </c>
      <c r="G13" s="1">
        <v>9613333</v>
      </c>
      <c r="H13" t="s">
        <v>158</v>
      </c>
    </row>
    <row r="14" spans="1:9" x14ac:dyDescent="0.25">
      <c r="A14" t="s">
        <v>45</v>
      </c>
      <c r="B14">
        <v>124</v>
      </c>
      <c r="C14" s="2">
        <v>43473</v>
      </c>
      <c r="D14" t="s">
        <v>231</v>
      </c>
      <c r="E14" s="1">
        <v>94760000</v>
      </c>
      <c r="F14" s="1">
        <v>0</v>
      </c>
      <c r="G14" s="1">
        <v>94760000</v>
      </c>
      <c r="H14" t="s">
        <v>158</v>
      </c>
    </row>
    <row r="15" spans="1:9" x14ac:dyDescent="0.25">
      <c r="A15" t="s">
        <v>22</v>
      </c>
      <c r="B15">
        <v>125</v>
      </c>
      <c r="C15" s="2">
        <v>43473</v>
      </c>
      <c r="D15" t="s">
        <v>232</v>
      </c>
      <c r="E15" s="1">
        <v>14008000</v>
      </c>
      <c r="F15" s="1">
        <v>0</v>
      </c>
      <c r="G15" s="1">
        <v>14008000</v>
      </c>
      <c r="H15" t="s">
        <v>158</v>
      </c>
    </row>
    <row r="16" spans="1:9" x14ac:dyDescent="0.25">
      <c r="A16" t="s">
        <v>42</v>
      </c>
      <c r="B16">
        <v>126</v>
      </c>
      <c r="C16" s="2">
        <v>43473</v>
      </c>
      <c r="D16" t="s">
        <v>49</v>
      </c>
      <c r="E16" s="1">
        <v>45320000</v>
      </c>
      <c r="F16" s="1">
        <v>11330000</v>
      </c>
      <c r="G16" s="1">
        <v>33990000</v>
      </c>
      <c r="H16" t="s">
        <v>158</v>
      </c>
    </row>
    <row r="17" spans="1:8" x14ac:dyDescent="0.25">
      <c r="A17" t="s">
        <v>50</v>
      </c>
      <c r="B17">
        <v>127</v>
      </c>
      <c r="C17" s="2">
        <v>43473</v>
      </c>
      <c r="D17" t="s">
        <v>15</v>
      </c>
      <c r="E17" s="1">
        <v>27192000</v>
      </c>
      <c r="F17" s="1">
        <v>0</v>
      </c>
      <c r="G17" s="1">
        <v>27192000</v>
      </c>
      <c r="H17" t="s">
        <v>158</v>
      </c>
    </row>
    <row r="18" spans="1:8" x14ac:dyDescent="0.25">
      <c r="A18" t="s">
        <v>23</v>
      </c>
      <c r="B18">
        <v>128</v>
      </c>
      <c r="C18" s="2">
        <v>43473</v>
      </c>
      <c r="D18" t="s">
        <v>14</v>
      </c>
      <c r="E18" s="1">
        <v>42024000</v>
      </c>
      <c r="F18" s="1">
        <v>0</v>
      </c>
      <c r="G18" s="1">
        <v>42024000</v>
      </c>
      <c r="H18" t="s">
        <v>158</v>
      </c>
    </row>
    <row r="19" spans="1:8" x14ac:dyDescent="0.25">
      <c r="A19" t="s">
        <v>40</v>
      </c>
      <c r="B19">
        <v>129</v>
      </c>
      <c r="C19" s="2">
        <v>43473</v>
      </c>
      <c r="D19" t="s">
        <v>101</v>
      </c>
      <c r="E19" s="1">
        <v>42024000</v>
      </c>
      <c r="F19" s="1">
        <v>0</v>
      </c>
      <c r="G19" s="1">
        <v>42024000</v>
      </c>
      <c r="H19" t="s">
        <v>158</v>
      </c>
    </row>
    <row r="20" spans="1:8" x14ac:dyDescent="0.25">
      <c r="A20" t="s">
        <v>39</v>
      </c>
      <c r="B20">
        <v>130</v>
      </c>
      <c r="C20" s="2">
        <v>43473</v>
      </c>
      <c r="D20" t="s">
        <v>14</v>
      </c>
      <c r="E20" s="1">
        <v>32960000</v>
      </c>
      <c r="F20" s="1">
        <v>0</v>
      </c>
      <c r="G20" s="1">
        <v>32960000</v>
      </c>
      <c r="H20" t="s">
        <v>158</v>
      </c>
    </row>
    <row r="21" spans="1:8" x14ac:dyDescent="0.25">
      <c r="A21" t="s">
        <v>21</v>
      </c>
      <c r="B21">
        <v>131</v>
      </c>
      <c r="C21" s="2">
        <v>43473</v>
      </c>
      <c r="D21" t="s">
        <v>233</v>
      </c>
      <c r="E21" s="1">
        <v>14008000</v>
      </c>
      <c r="F21" s="1">
        <v>11673333</v>
      </c>
      <c r="G21" s="1">
        <v>2334667</v>
      </c>
      <c r="H21" t="s">
        <v>158</v>
      </c>
    </row>
    <row r="22" spans="1:8" x14ac:dyDescent="0.25">
      <c r="A22" t="s">
        <v>38</v>
      </c>
      <c r="B22">
        <v>132</v>
      </c>
      <c r="C22" s="2">
        <v>43473</v>
      </c>
      <c r="D22" t="s">
        <v>14</v>
      </c>
      <c r="E22" s="1">
        <v>27192000</v>
      </c>
      <c r="F22" s="1">
        <v>6798000</v>
      </c>
      <c r="G22" s="1">
        <v>20394000</v>
      </c>
      <c r="H22" t="s">
        <v>158</v>
      </c>
    </row>
    <row r="23" spans="1:8" x14ac:dyDescent="0.25">
      <c r="A23" t="s">
        <v>51</v>
      </c>
      <c r="B23">
        <v>133</v>
      </c>
      <c r="C23" s="2">
        <v>43473</v>
      </c>
      <c r="D23" t="s">
        <v>11</v>
      </c>
      <c r="E23" s="1">
        <v>45320000</v>
      </c>
      <c r="F23" s="1">
        <v>0</v>
      </c>
      <c r="G23" s="1">
        <v>45320000</v>
      </c>
      <c r="H23" t="s">
        <v>158</v>
      </c>
    </row>
    <row r="24" spans="1:8" x14ac:dyDescent="0.25">
      <c r="A24" t="s">
        <v>25</v>
      </c>
      <c r="B24">
        <v>134</v>
      </c>
      <c r="C24" s="2">
        <v>43473</v>
      </c>
      <c r="D24" t="s">
        <v>13</v>
      </c>
      <c r="E24" s="1">
        <v>24308000</v>
      </c>
      <c r="F24" s="1">
        <v>0</v>
      </c>
      <c r="G24" s="1">
        <v>24308000</v>
      </c>
      <c r="H24" t="s">
        <v>158</v>
      </c>
    </row>
    <row r="25" spans="1:8" x14ac:dyDescent="0.25">
      <c r="A25" t="s">
        <v>52</v>
      </c>
      <c r="B25">
        <v>135</v>
      </c>
      <c r="C25" s="2">
        <v>43473</v>
      </c>
      <c r="D25" t="s">
        <v>11</v>
      </c>
      <c r="E25" s="1">
        <v>94760000</v>
      </c>
      <c r="F25" s="1">
        <v>0</v>
      </c>
      <c r="G25" s="1">
        <v>94760000</v>
      </c>
      <c r="H25" t="s">
        <v>158</v>
      </c>
    </row>
    <row r="26" spans="1:8" x14ac:dyDescent="0.25">
      <c r="A26" t="s">
        <v>26</v>
      </c>
      <c r="B26">
        <v>136</v>
      </c>
      <c r="C26" s="2">
        <v>43473</v>
      </c>
      <c r="D26" t="s">
        <v>234</v>
      </c>
      <c r="E26" s="1">
        <v>40293600</v>
      </c>
      <c r="F26" s="1">
        <v>0</v>
      </c>
      <c r="G26" s="1">
        <v>40293600</v>
      </c>
      <c r="H26" t="s">
        <v>158</v>
      </c>
    </row>
    <row r="27" spans="1:8" x14ac:dyDescent="0.25">
      <c r="A27" t="s">
        <v>27</v>
      </c>
      <c r="B27">
        <v>137</v>
      </c>
      <c r="C27" s="2">
        <v>43473</v>
      </c>
      <c r="D27" t="s">
        <v>17</v>
      </c>
      <c r="E27" s="1">
        <v>32960000</v>
      </c>
      <c r="F27" s="1">
        <v>0</v>
      </c>
      <c r="G27" s="1">
        <v>32960000</v>
      </c>
      <c r="H27" t="s">
        <v>158</v>
      </c>
    </row>
    <row r="28" spans="1:8" x14ac:dyDescent="0.25">
      <c r="A28" t="s">
        <v>29</v>
      </c>
      <c r="B28">
        <v>138</v>
      </c>
      <c r="C28" s="2">
        <v>43473</v>
      </c>
      <c r="D28" t="s">
        <v>190</v>
      </c>
      <c r="E28" s="1">
        <v>65920000</v>
      </c>
      <c r="F28" s="1">
        <v>0</v>
      </c>
      <c r="G28" s="1">
        <v>65920000</v>
      </c>
      <c r="H28" t="s">
        <v>158</v>
      </c>
    </row>
    <row r="29" spans="1:8" x14ac:dyDescent="0.25">
      <c r="A29" t="s">
        <v>30</v>
      </c>
      <c r="B29">
        <v>139</v>
      </c>
      <c r="C29" s="2">
        <v>43473</v>
      </c>
      <c r="D29" t="s">
        <v>10</v>
      </c>
      <c r="E29" s="1">
        <v>14008000</v>
      </c>
      <c r="F29" s="1">
        <v>0</v>
      </c>
      <c r="G29" s="1">
        <v>14008000</v>
      </c>
      <c r="H29" t="s">
        <v>158</v>
      </c>
    </row>
    <row r="30" spans="1:8" x14ac:dyDescent="0.25">
      <c r="A30" t="s">
        <v>31</v>
      </c>
      <c r="B30">
        <v>140</v>
      </c>
      <c r="C30" s="2">
        <v>43473</v>
      </c>
      <c r="D30" t="s">
        <v>13</v>
      </c>
      <c r="E30" s="1">
        <v>19776000</v>
      </c>
      <c r="F30" s="1">
        <v>14914400</v>
      </c>
      <c r="G30" s="1">
        <v>4861600</v>
      </c>
      <c r="H30" t="s">
        <v>158</v>
      </c>
    </row>
    <row r="31" spans="1:8" x14ac:dyDescent="0.25">
      <c r="A31" t="s">
        <v>32</v>
      </c>
      <c r="B31">
        <v>141</v>
      </c>
      <c r="C31" s="2">
        <v>43473</v>
      </c>
      <c r="D31" t="s">
        <v>14</v>
      </c>
      <c r="E31" s="1">
        <v>28428000</v>
      </c>
      <c r="F31" s="1">
        <v>0</v>
      </c>
      <c r="G31" s="1">
        <v>28428000</v>
      </c>
      <c r="H31" t="s">
        <v>158</v>
      </c>
    </row>
    <row r="32" spans="1:8" x14ac:dyDescent="0.25">
      <c r="A32" t="s">
        <v>33</v>
      </c>
      <c r="B32">
        <v>142</v>
      </c>
      <c r="C32" s="2">
        <v>43473</v>
      </c>
      <c r="D32" t="s">
        <v>18</v>
      </c>
      <c r="E32" s="1">
        <v>28428000</v>
      </c>
      <c r="F32" s="1">
        <v>0</v>
      </c>
      <c r="G32" s="1">
        <v>28428000</v>
      </c>
      <c r="H32" t="s">
        <v>158</v>
      </c>
    </row>
    <row r="33" spans="1:8" x14ac:dyDescent="0.25">
      <c r="A33" t="s">
        <v>34</v>
      </c>
      <c r="B33">
        <v>143</v>
      </c>
      <c r="C33" s="2">
        <v>43473</v>
      </c>
      <c r="D33" t="s">
        <v>14</v>
      </c>
      <c r="E33" s="1">
        <v>32960000</v>
      </c>
      <c r="F33" s="1">
        <v>0</v>
      </c>
      <c r="G33" s="1">
        <v>32960000</v>
      </c>
      <c r="H33" t="s">
        <v>158</v>
      </c>
    </row>
    <row r="34" spans="1:8" x14ac:dyDescent="0.25">
      <c r="A34" t="s">
        <v>35</v>
      </c>
      <c r="B34">
        <v>144</v>
      </c>
      <c r="C34" s="2">
        <v>43473</v>
      </c>
      <c r="D34" t="s">
        <v>235</v>
      </c>
      <c r="E34" s="1">
        <v>27192000</v>
      </c>
      <c r="F34" s="1">
        <v>0</v>
      </c>
      <c r="G34" s="1">
        <v>27192000</v>
      </c>
      <c r="H34" t="s">
        <v>158</v>
      </c>
    </row>
    <row r="35" spans="1:8" x14ac:dyDescent="0.25">
      <c r="A35" t="s">
        <v>37</v>
      </c>
      <c r="B35">
        <v>145</v>
      </c>
      <c r="C35" s="2">
        <v>43473</v>
      </c>
      <c r="D35" t="s">
        <v>236</v>
      </c>
      <c r="E35" s="1">
        <v>24308000</v>
      </c>
      <c r="F35" s="1">
        <v>0</v>
      </c>
      <c r="G35" s="1">
        <v>24308000</v>
      </c>
      <c r="H35" t="s">
        <v>158</v>
      </c>
    </row>
    <row r="36" spans="1:8" x14ac:dyDescent="0.25">
      <c r="A36" t="s">
        <v>53</v>
      </c>
      <c r="B36">
        <v>146</v>
      </c>
      <c r="C36" s="2">
        <v>43474</v>
      </c>
      <c r="D36" t="s">
        <v>126</v>
      </c>
      <c r="E36" s="1">
        <v>26615200</v>
      </c>
      <c r="F36" s="1">
        <v>0</v>
      </c>
      <c r="G36" s="1">
        <v>26615200</v>
      </c>
      <c r="H36" t="s">
        <v>158</v>
      </c>
    </row>
    <row r="37" spans="1:8" x14ac:dyDescent="0.25">
      <c r="A37" t="s">
        <v>55</v>
      </c>
      <c r="B37">
        <v>147</v>
      </c>
      <c r="C37" s="2">
        <v>43474</v>
      </c>
      <c r="D37" t="s">
        <v>192</v>
      </c>
      <c r="E37" s="1">
        <v>40293600</v>
      </c>
      <c r="F37" s="1">
        <v>0</v>
      </c>
      <c r="G37" s="1">
        <v>40293600</v>
      </c>
      <c r="H37" t="s">
        <v>158</v>
      </c>
    </row>
    <row r="38" spans="1:8" x14ac:dyDescent="0.25">
      <c r="A38" t="s">
        <v>56</v>
      </c>
      <c r="B38">
        <v>148</v>
      </c>
      <c r="C38" s="2">
        <v>43474</v>
      </c>
      <c r="D38" t="s">
        <v>190</v>
      </c>
      <c r="E38" s="1">
        <v>57680000</v>
      </c>
      <c r="F38" s="1">
        <v>0</v>
      </c>
      <c r="G38" s="1">
        <v>57680000</v>
      </c>
      <c r="H38" t="s">
        <v>158</v>
      </c>
    </row>
    <row r="39" spans="1:8" x14ac:dyDescent="0.25">
      <c r="A39" t="s">
        <v>72</v>
      </c>
      <c r="B39">
        <v>149</v>
      </c>
      <c r="C39" s="2">
        <v>43474</v>
      </c>
      <c r="D39" t="s">
        <v>47</v>
      </c>
      <c r="E39" s="1">
        <v>27192000</v>
      </c>
      <c r="F39" s="1">
        <v>0</v>
      </c>
      <c r="G39" s="1">
        <v>27192000</v>
      </c>
      <c r="H39" t="s">
        <v>158</v>
      </c>
    </row>
    <row r="40" spans="1:8" x14ac:dyDescent="0.25">
      <c r="A40" t="s">
        <v>58</v>
      </c>
      <c r="B40">
        <v>150</v>
      </c>
      <c r="C40" s="2">
        <v>43474</v>
      </c>
      <c r="D40" t="s">
        <v>191</v>
      </c>
      <c r="E40" s="1">
        <v>32960000</v>
      </c>
      <c r="F40" s="1">
        <v>0</v>
      </c>
      <c r="G40" s="1">
        <v>32960000</v>
      </c>
      <c r="H40" t="s">
        <v>158</v>
      </c>
    </row>
    <row r="41" spans="1:8" x14ac:dyDescent="0.25">
      <c r="A41" t="s">
        <v>59</v>
      </c>
      <c r="B41">
        <v>151</v>
      </c>
      <c r="C41" s="2">
        <v>43474</v>
      </c>
      <c r="D41" t="s">
        <v>14</v>
      </c>
      <c r="E41" s="1">
        <v>42024000</v>
      </c>
      <c r="F41" s="1">
        <v>0</v>
      </c>
      <c r="G41" s="1">
        <v>42024000</v>
      </c>
      <c r="H41" t="s">
        <v>158</v>
      </c>
    </row>
    <row r="42" spans="1:8" x14ac:dyDescent="0.25">
      <c r="A42" t="s">
        <v>60</v>
      </c>
      <c r="B42">
        <v>152</v>
      </c>
      <c r="C42" s="2">
        <v>43474</v>
      </c>
      <c r="D42" t="s">
        <v>12</v>
      </c>
      <c r="E42" s="1">
        <v>26615200</v>
      </c>
      <c r="F42" s="1">
        <v>0</v>
      </c>
      <c r="G42" s="1">
        <v>26615200</v>
      </c>
      <c r="H42" t="s">
        <v>158</v>
      </c>
    </row>
    <row r="43" spans="1:8" x14ac:dyDescent="0.25">
      <c r="A43" t="s">
        <v>61</v>
      </c>
      <c r="B43">
        <v>153</v>
      </c>
      <c r="C43" s="2">
        <v>43474</v>
      </c>
      <c r="D43" t="s">
        <v>14</v>
      </c>
      <c r="E43" s="1">
        <v>32960000</v>
      </c>
      <c r="F43" s="1">
        <v>0</v>
      </c>
      <c r="G43" s="1">
        <v>32960000</v>
      </c>
      <c r="H43" t="s">
        <v>158</v>
      </c>
    </row>
    <row r="44" spans="1:8" x14ac:dyDescent="0.25">
      <c r="A44" t="s">
        <v>62</v>
      </c>
      <c r="B44">
        <v>154</v>
      </c>
      <c r="C44" s="2">
        <v>43474</v>
      </c>
      <c r="D44" t="s">
        <v>82</v>
      </c>
      <c r="E44" s="1">
        <v>32960000</v>
      </c>
      <c r="F44" s="1">
        <v>0</v>
      </c>
      <c r="G44" s="1">
        <v>32960000</v>
      </c>
      <c r="H44" t="s">
        <v>158</v>
      </c>
    </row>
    <row r="45" spans="1:8" x14ac:dyDescent="0.25">
      <c r="A45" t="s">
        <v>63</v>
      </c>
      <c r="B45">
        <v>155</v>
      </c>
      <c r="C45" s="2">
        <v>43474</v>
      </c>
      <c r="D45" t="s">
        <v>237</v>
      </c>
      <c r="E45" s="1">
        <v>49440000</v>
      </c>
      <c r="F45" s="1">
        <v>0</v>
      </c>
      <c r="G45" s="1">
        <v>49440000</v>
      </c>
      <c r="H45" t="s">
        <v>158</v>
      </c>
    </row>
    <row r="46" spans="1:8" x14ac:dyDescent="0.25">
      <c r="A46" t="s">
        <v>73</v>
      </c>
      <c r="B46">
        <v>224</v>
      </c>
      <c r="C46" s="2">
        <v>43475</v>
      </c>
      <c r="D46" t="s">
        <v>108</v>
      </c>
      <c r="E46" s="1">
        <v>65920000</v>
      </c>
      <c r="F46" s="1">
        <v>0</v>
      </c>
      <c r="G46" s="1">
        <v>65920000</v>
      </c>
      <c r="H46" t="s">
        <v>158</v>
      </c>
    </row>
    <row r="47" spans="1:8" s="4" customFormat="1" x14ac:dyDescent="0.25">
      <c r="A47" s="4" t="s">
        <v>74</v>
      </c>
      <c r="B47" s="4">
        <v>225</v>
      </c>
      <c r="C47" s="8">
        <v>43475</v>
      </c>
      <c r="D47" s="4" t="s">
        <v>11</v>
      </c>
      <c r="E47" s="1">
        <v>28428000</v>
      </c>
      <c r="F47" s="1">
        <v>0</v>
      </c>
      <c r="G47" s="1">
        <v>28428000</v>
      </c>
      <c r="H47" t="s">
        <v>158</v>
      </c>
    </row>
    <row r="48" spans="1:8" x14ac:dyDescent="0.25">
      <c r="A48" t="s">
        <v>76</v>
      </c>
      <c r="B48">
        <v>226</v>
      </c>
      <c r="C48" s="2">
        <v>43475</v>
      </c>
      <c r="D48" t="s">
        <v>190</v>
      </c>
      <c r="E48" s="1">
        <v>45320000</v>
      </c>
      <c r="F48" s="1">
        <v>0</v>
      </c>
      <c r="G48" s="1">
        <v>45320000</v>
      </c>
      <c r="H48" t="s">
        <v>158</v>
      </c>
    </row>
    <row r="49" spans="1:8" x14ac:dyDescent="0.25">
      <c r="A49" t="s">
        <v>77</v>
      </c>
      <c r="B49">
        <v>227</v>
      </c>
      <c r="C49" s="2">
        <v>43475</v>
      </c>
      <c r="D49" t="s">
        <v>238</v>
      </c>
      <c r="E49" s="1">
        <v>14008000</v>
      </c>
      <c r="F49" s="1">
        <v>0</v>
      </c>
      <c r="G49" s="1">
        <v>14008000</v>
      </c>
      <c r="H49" t="s">
        <v>158</v>
      </c>
    </row>
    <row r="50" spans="1:8" x14ac:dyDescent="0.25">
      <c r="A50" t="s">
        <v>212</v>
      </c>
      <c r="B50">
        <v>228</v>
      </c>
      <c r="C50" s="2">
        <v>43475</v>
      </c>
      <c r="D50" t="s">
        <v>99</v>
      </c>
      <c r="E50" s="1">
        <v>42024000</v>
      </c>
      <c r="F50" s="1">
        <v>0</v>
      </c>
      <c r="G50" s="1">
        <v>42024000</v>
      </c>
      <c r="H50" t="s">
        <v>158</v>
      </c>
    </row>
    <row r="51" spans="1:8" x14ac:dyDescent="0.25">
      <c r="A51" t="s">
        <v>79</v>
      </c>
      <c r="B51">
        <v>229</v>
      </c>
      <c r="C51" s="2">
        <v>43475</v>
      </c>
      <c r="D51" t="s">
        <v>203</v>
      </c>
      <c r="E51" s="1">
        <v>28428000</v>
      </c>
      <c r="F51" s="1">
        <v>0</v>
      </c>
      <c r="G51" s="1">
        <v>28428000</v>
      </c>
      <c r="H51" t="s">
        <v>158</v>
      </c>
    </row>
    <row r="52" spans="1:8" x14ac:dyDescent="0.25">
      <c r="A52" t="s">
        <v>80</v>
      </c>
      <c r="B52">
        <v>230</v>
      </c>
      <c r="C52" s="2">
        <v>43476</v>
      </c>
      <c r="D52" t="s">
        <v>191</v>
      </c>
      <c r="E52" s="1">
        <v>45320000</v>
      </c>
      <c r="F52" s="1">
        <v>0</v>
      </c>
      <c r="G52" s="1">
        <v>45320000</v>
      </c>
      <c r="H52" t="s">
        <v>158</v>
      </c>
    </row>
    <row r="53" spans="1:8" x14ac:dyDescent="0.25">
      <c r="A53" t="s">
        <v>87</v>
      </c>
      <c r="B53">
        <v>232</v>
      </c>
      <c r="C53" s="2">
        <v>43476</v>
      </c>
      <c r="D53" t="s">
        <v>190</v>
      </c>
      <c r="E53" s="1">
        <v>28428000</v>
      </c>
      <c r="F53" s="1">
        <v>0</v>
      </c>
      <c r="G53" s="1">
        <v>28428000</v>
      </c>
      <c r="H53" t="s">
        <v>158</v>
      </c>
    </row>
    <row r="54" spans="1:8" x14ac:dyDescent="0.25">
      <c r="A54" t="s">
        <v>83</v>
      </c>
      <c r="B54">
        <v>233</v>
      </c>
      <c r="C54" s="2">
        <v>43476</v>
      </c>
      <c r="D54" t="s">
        <v>205</v>
      </c>
      <c r="E54" s="1">
        <v>32960000</v>
      </c>
      <c r="F54" s="1">
        <v>0</v>
      </c>
      <c r="G54" s="1">
        <v>32960000</v>
      </c>
      <c r="H54" t="s">
        <v>158</v>
      </c>
    </row>
    <row r="55" spans="1:8" x14ac:dyDescent="0.25">
      <c r="A55" t="s">
        <v>78</v>
      </c>
      <c r="B55">
        <v>234</v>
      </c>
      <c r="C55" s="2">
        <v>43476</v>
      </c>
      <c r="D55" t="s">
        <v>206</v>
      </c>
      <c r="E55" s="1">
        <v>12360000</v>
      </c>
      <c r="F55" s="1">
        <v>0</v>
      </c>
      <c r="G55" s="1">
        <v>12360000</v>
      </c>
      <c r="H55" t="s">
        <v>158</v>
      </c>
    </row>
    <row r="56" spans="1:8" x14ac:dyDescent="0.25">
      <c r="A56" t="s">
        <v>75</v>
      </c>
      <c r="B56">
        <v>235</v>
      </c>
      <c r="C56" s="2">
        <v>43476</v>
      </c>
      <c r="D56" t="s">
        <v>238</v>
      </c>
      <c r="E56" s="1">
        <v>14008000</v>
      </c>
      <c r="F56" s="1">
        <v>0</v>
      </c>
      <c r="G56" s="1">
        <v>14008000</v>
      </c>
      <c r="H56" t="s">
        <v>158</v>
      </c>
    </row>
    <row r="57" spans="1:8" x14ac:dyDescent="0.25">
      <c r="A57" t="s">
        <v>81</v>
      </c>
      <c r="B57">
        <v>236</v>
      </c>
      <c r="C57" s="2">
        <v>43476</v>
      </c>
      <c r="D57" t="s">
        <v>239</v>
      </c>
      <c r="E57" s="1">
        <v>65920000</v>
      </c>
      <c r="F57" s="1">
        <v>0</v>
      </c>
      <c r="G57" s="1">
        <v>65920000</v>
      </c>
      <c r="H57" t="s">
        <v>158</v>
      </c>
    </row>
    <row r="58" spans="1:8" x14ac:dyDescent="0.25">
      <c r="A58" t="s">
        <v>84</v>
      </c>
      <c r="B58">
        <v>237</v>
      </c>
      <c r="C58" s="2">
        <v>43476</v>
      </c>
      <c r="D58" t="s">
        <v>240</v>
      </c>
      <c r="E58" s="1">
        <v>27192000</v>
      </c>
      <c r="F58" s="1">
        <v>0</v>
      </c>
      <c r="G58" s="1">
        <v>27192000</v>
      </c>
      <c r="H58" t="s">
        <v>158</v>
      </c>
    </row>
    <row r="59" spans="1:8" x14ac:dyDescent="0.25">
      <c r="A59" t="s">
        <v>85</v>
      </c>
      <c r="B59">
        <v>238</v>
      </c>
      <c r="C59" s="2">
        <v>43476</v>
      </c>
      <c r="D59" t="s">
        <v>241</v>
      </c>
      <c r="E59" s="1">
        <v>32960000</v>
      </c>
      <c r="F59" s="1">
        <v>0</v>
      </c>
      <c r="G59" s="1">
        <v>32960000</v>
      </c>
      <c r="H59" t="s">
        <v>158</v>
      </c>
    </row>
    <row r="60" spans="1:8" x14ac:dyDescent="0.25">
      <c r="A60" t="s">
        <v>86</v>
      </c>
      <c r="B60">
        <v>239</v>
      </c>
      <c r="C60" s="2">
        <v>43476</v>
      </c>
      <c r="D60" t="s">
        <v>242</v>
      </c>
      <c r="E60" s="1">
        <v>12360000</v>
      </c>
      <c r="F60" s="1">
        <v>0</v>
      </c>
      <c r="G60" s="1">
        <v>12360000</v>
      </c>
      <c r="H60" t="s">
        <v>158</v>
      </c>
    </row>
    <row r="61" spans="1:8" x14ac:dyDescent="0.25">
      <c r="A61" t="s">
        <v>88</v>
      </c>
      <c r="B61">
        <v>245</v>
      </c>
      <c r="C61" s="2">
        <v>43476</v>
      </c>
      <c r="D61" t="s">
        <v>16</v>
      </c>
      <c r="E61" s="1">
        <v>90640000</v>
      </c>
      <c r="F61" s="1">
        <v>0</v>
      </c>
      <c r="G61" s="1">
        <v>90640000</v>
      </c>
      <c r="H61" t="s">
        <v>158</v>
      </c>
    </row>
    <row r="62" spans="1:8" x14ac:dyDescent="0.25">
      <c r="A62" t="s">
        <v>89</v>
      </c>
      <c r="B62">
        <v>246</v>
      </c>
      <c r="C62" s="2">
        <v>43476</v>
      </c>
      <c r="D62" t="s">
        <v>190</v>
      </c>
      <c r="E62" s="1">
        <v>32960000</v>
      </c>
      <c r="F62" s="1">
        <v>0</v>
      </c>
      <c r="G62" s="1">
        <v>32960000</v>
      </c>
      <c r="H62" t="s">
        <v>158</v>
      </c>
    </row>
    <row r="63" spans="1:8" x14ac:dyDescent="0.25">
      <c r="A63" t="s">
        <v>91</v>
      </c>
      <c r="B63">
        <v>247</v>
      </c>
      <c r="C63" s="2">
        <v>43476</v>
      </c>
      <c r="D63" t="s">
        <v>243</v>
      </c>
      <c r="E63" s="1">
        <v>45320000</v>
      </c>
      <c r="F63" s="1">
        <v>0</v>
      </c>
      <c r="G63" s="1">
        <v>45320000</v>
      </c>
      <c r="H63" t="s">
        <v>158</v>
      </c>
    </row>
    <row r="64" spans="1:8" x14ac:dyDescent="0.25">
      <c r="A64" t="s">
        <v>96</v>
      </c>
      <c r="B64">
        <v>248</v>
      </c>
      <c r="C64" s="2">
        <v>43476</v>
      </c>
      <c r="D64" t="s">
        <v>191</v>
      </c>
      <c r="E64" s="1">
        <v>42024000</v>
      </c>
      <c r="F64" s="1">
        <v>0</v>
      </c>
      <c r="G64" s="1">
        <v>42024000</v>
      </c>
      <c r="H64" t="s">
        <v>158</v>
      </c>
    </row>
    <row r="65" spans="1:8" x14ac:dyDescent="0.25">
      <c r="A65" t="s">
        <v>92</v>
      </c>
      <c r="B65">
        <v>249</v>
      </c>
      <c r="C65" s="2">
        <v>43476</v>
      </c>
      <c r="D65" t="s">
        <v>244</v>
      </c>
      <c r="E65" s="1">
        <v>57783000</v>
      </c>
      <c r="F65" s="1">
        <v>39047300</v>
      </c>
      <c r="G65" s="1">
        <v>18735700</v>
      </c>
      <c r="H65" t="s">
        <v>158</v>
      </c>
    </row>
    <row r="66" spans="1:8" x14ac:dyDescent="0.25">
      <c r="A66" t="s">
        <v>97</v>
      </c>
      <c r="B66">
        <v>250</v>
      </c>
      <c r="C66" s="2">
        <v>43476</v>
      </c>
      <c r="D66" t="s">
        <v>14</v>
      </c>
      <c r="E66" s="1">
        <v>42024000</v>
      </c>
      <c r="F66" s="1">
        <v>0</v>
      </c>
      <c r="G66" s="1">
        <v>42024000</v>
      </c>
      <c r="H66" t="s">
        <v>158</v>
      </c>
    </row>
    <row r="67" spans="1:8" x14ac:dyDescent="0.25">
      <c r="A67" t="s">
        <v>98</v>
      </c>
      <c r="B67">
        <v>251</v>
      </c>
      <c r="C67" s="2">
        <v>43476</v>
      </c>
      <c r="D67" t="s">
        <v>221</v>
      </c>
      <c r="E67" s="1">
        <v>49440000</v>
      </c>
      <c r="F67" s="1">
        <v>12360000</v>
      </c>
      <c r="G67" s="1">
        <v>37080000</v>
      </c>
      <c r="H67" t="s">
        <v>158</v>
      </c>
    </row>
    <row r="68" spans="1:8" x14ac:dyDescent="0.25">
      <c r="A68" t="s">
        <v>100</v>
      </c>
      <c r="B68">
        <v>252</v>
      </c>
      <c r="C68" s="2">
        <v>43476</v>
      </c>
      <c r="D68" t="s">
        <v>215</v>
      </c>
      <c r="E68" s="1">
        <v>26615200</v>
      </c>
      <c r="F68" s="1">
        <v>0</v>
      </c>
      <c r="G68" s="1">
        <v>26615200</v>
      </c>
      <c r="H68" t="s">
        <v>158</v>
      </c>
    </row>
    <row r="69" spans="1:8" x14ac:dyDescent="0.25">
      <c r="A69" t="s">
        <v>102</v>
      </c>
      <c r="B69">
        <v>253</v>
      </c>
      <c r="C69" s="2">
        <v>43476</v>
      </c>
      <c r="D69" t="s">
        <v>191</v>
      </c>
      <c r="E69" s="1">
        <v>28428000</v>
      </c>
      <c r="F69" s="1">
        <v>0</v>
      </c>
      <c r="G69" s="1">
        <v>28428000</v>
      </c>
      <c r="H69" t="s">
        <v>158</v>
      </c>
    </row>
    <row r="70" spans="1:8" x14ac:dyDescent="0.25">
      <c r="A70" t="s">
        <v>107</v>
      </c>
      <c r="B70">
        <v>254</v>
      </c>
      <c r="C70" s="2">
        <v>43476</v>
      </c>
      <c r="D70" t="s">
        <v>14</v>
      </c>
      <c r="E70" s="1">
        <v>32960000</v>
      </c>
      <c r="F70" s="1">
        <v>0</v>
      </c>
      <c r="G70" s="1">
        <v>32960000</v>
      </c>
      <c r="H70" t="s">
        <v>158</v>
      </c>
    </row>
    <row r="71" spans="1:8" x14ac:dyDescent="0.25">
      <c r="A71" t="s">
        <v>106</v>
      </c>
      <c r="B71">
        <v>255</v>
      </c>
      <c r="C71" s="2">
        <v>43476</v>
      </c>
      <c r="D71" t="s">
        <v>238</v>
      </c>
      <c r="E71" s="1">
        <v>12360000</v>
      </c>
      <c r="F71" s="1">
        <v>0</v>
      </c>
      <c r="G71" s="1">
        <v>12360000</v>
      </c>
      <c r="H71" t="s">
        <v>158</v>
      </c>
    </row>
    <row r="72" spans="1:8" x14ac:dyDescent="0.25">
      <c r="A72" t="s">
        <v>95</v>
      </c>
      <c r="B72">
        <v>256</v>
      </c>
      <c r="C72" s="2">
        <v>43476</v>
      </c>
      <c r="D72" t="s">
        <v>11</v>
      </c>
      <c r="E72" s="1">
        <v>40293600</v>
      </c>
      <c r="F72" s="1">
        <v>0</v>
      </c>
      <c r="G72" s="1">
        <v>40293600</v>
      </c>
      <c r="H72" t="s">
        <v>158</v>
      </c>
    </row>
    <row r="73" spans="1:8" x14ac:dyDescent="0.25">
      <c r="A73" t="s">
        <v>105</v>
      </c>
      <c r="B73">
        <v>257</v>
      </c>
      <c r="C73" s="2">
        <v>43476</v>
      </c>
      <c r="D73" t="s">
        <v>14</v>
      </c>
      <c r="E73" s="1">
        <v>27192000</v>
      </c>
      <c r="F73" s="1">
        <v>0</v>
      </c>
      <c r="G73" s="1">
        <v>27192000</v>
      </c>
      <c r="H73" t="s">
        <v>158</v>
      </c>
    </row>
    <row r="74" spans="1:8" x14ac:dyDescent="0.25">
      <c r="A74" t="s">
        <v>93</v>
      </c>
      <c r="B74">
        <v>258</v>
      </c>
      <c r="C74" s="2">
        <v>43476</v>
      </c>
      <c r="D74" t="s">
        <v>10</v>
      </c>
      <c r="E74" s="1">
        <v>12360000</v>
      </c>
      <c r="F74" s="1">
        <v>0</v>
      </c>
      <c r="G74" s="1">
        <v>12360000</v>
      </c>
      <c r="H74" t="s">
        <v>158</v>
      </c>
    </row>
    <row r="75" spans="1:8" x14ac:dyDescent="0.25">
      <c r="A75" t="s">
        <v>94</v>
      </c>
      <c r="B75">
        <v>259</v>
      </c>
      <c r="C75" s="2">
        <v>43476</v>
      </c>
      <c r="D75" t="s">
        <v>14</v>
      </c>
      <c r="E75" s="1">
        <v>28428000</v>
      </c>
      <c r="F75" s="1">
        <v>0</v>
      </c>
      <c r="G75" s="1">
        <v>28428000</v>
      </c>
      <c r="H75" t="s">
        <v>158</v>
      </c>
    </row>
    <row r="76" spans="1:8" x14ac:dyDescent="0.25">
      <c r="A76" t="s">
        <v>104</v>
      </c>
      <c r="B76">
        <v>260</v>
      </c>
      <c r="C76" s="2">
        <v>43476</v>
      </c>
      <c r="D76" t="s">
        <v>238</v>
      </c>
      <c r="E76" s="1">
        <v>14008000</v>
      </c>
      <c r="F76" s="1">
        <v>10330900</v>
      </c>
      <c r="G76" s="1">
        <v>3677100</v>
      </c>
      <c r="H76" t="s">
        <v>158</v>
      </c>
    </row>
    <row r="77" spans="1:8" x14ac:dyDescent="0.25">
      <c r="A77" t="s">
        <v>109</v>
      </c>
      <c r="B77">
        <v>261</v>
      </c>
      <c r="C77" s="2">
        <v>43476</v>
      </c>
      <c r="D77" t="s">
        <v>238</v>
      </c>
      <c r="E77" s="1">
        <v>14008000</v>
      </c>
      <c r="F77" s="1">
        <v>0</v>
      </c>
      <c r="G77" s="1">
        <v>14008000</v>
      </c>
      <c r="H77" t="s">
        <v>158</v>
      </c>
    </row>
    <row r="78" spans="1:8" x14ac:dyDescent="0.25">
      <c r="A78" t="s">
        <v>103</v>
      </c>
      <c r="B78">
        <v>262</v>
      </c>
      <c r="C78" s="2">
        <v>43476</v>
      </c>
      <c r="D78" t="s">
        <v>14</v>
      </c>
      <c r="E78" s="1">
        <v>28428000</v>
      </c>
      <c r="F78" s="1">
        <v>0</v>
      </c>
      <c r="G78" s="1">
        <v>28428000</v>
      </c>
      <c r="H78" t="s">
        <v>158</v>
      </c>
    </row>
    <row r="79" spans="1:8" x14ac:dyDescent="0.25">
      <c r="A79" t="s">
        <v>118</v>
      </c>
      <c r="B79">
        <v>263</v>
      </c>
      <c r="C79" s="2">
        <v>43476</v>
      </c>
      <c r="D79" t="s">
        <v>209</v>
      </c>
      <c r="E79" s="1">
        <v>113300000</v>
      </c>
      <c r="F79" s="1">
        <v>80340000</v>
      </c>
      <c r="G79" s="1">
        <v>32960000</v>
      </c>
      <c r="H79" t="s">
        <v>158</v>
      </c>
    </row>
    <row r="80" spans="1:8" x14ac:dyDescent="0.25">
      <c r="A80" t="s">
        <v>121</v>
      </c>
      <c r="B80">
        <v>264</v>
      </c>
      <c r="C80" s="2">
        <v>43476</v>
      </c>
      <c r="D80" t="s">
        <v>12</v>
      </c>
      <c r="E80" s="1">
        <v>9115500</v>
      </c>
      <c r="F80" s="1">
        <v>0</v>
      </c>
      <c r="G80" s="1">
        <v>9115500</v>
      </c>
      <c r="H80" t="s">
        <v>158</v>
      </c>
    </row>
    <row r="81" spans="1:8" x14ac:dyDescent="0.25">
      <c r="A81" t="s">
        <v>124</v>
      </c>
      <c r="B81">
        <v>265</v>
      </c>
      <c r="C81" s="2">
        <v>43476</v>
      </c>
      <c r="D81" t="s">
        <v>217</v>
      </c>
      <c r="E81" s="1">
        <v>18540000</v>
      </c>
      <c r="F81" s="1">
        <v>0</v>
      </c>
      <c r="G81" s="1">
        <v>18540000</v>
      </c>
      <c r="H81" t="s">
        <v>158</v>
      </c>
    </row>
    <row r="82" spans="1:8" x14ac:dyDescent="0.25">
      <c r="A82" t="s">
        <v>116</v>
      </c>
      <c r="B82">
        <v>284</v>
      </c>
      <c r="C82" s="2">
        <v>43479</v>
      </c>
      <c r="D82" t="s">
        <v>14</v>
      </c>
      <c r="E82" s="1">
        <v>27192000</v>
      </c>
      <c r="F82" s="1">
        <v>0</v>
      </c>
      <c r="G82" s="1">
        <v>27192000</v>
      </c>
      <c r="H82" t="s">
        <v>158</v>
      </c>
    </row>
    <row r="83" spans="1:8" x14ac:dyDescent="0.25">
      <c r="A83" t="s">
        <v>120</v>
      </c>
      <c r="B83">
        <v>285</v>
      </c>
      <c r="C83" s="2">
        <v>43479</v>
      </c>
      <c r="D83" t="s">
        <v>204</v>
      </c>
      <c r="E83" s="1">
        <v>28428000</v>
      </c>
      <c r="F83" s="1">
        <v>0</v>
      </c>
      <c r="G83" s="1">
        <v>28428000</v>
      </c>
      <c r="H83" t="s">
        <v>158</v>
      </c>
    </row>
    <row r="84" spans="1:8" x14ac:dyDescent="0.25">
      <c r="A84" t="s">
        <v>113</v>
      </c>
      <c r="B84">
        <v>286</v>
      </c>
      <c r="C84" s="2">
        <v>43479</v>
      </c>
      <c r="D84" t="s">
        <v>216</v>
      </c>
      <c r="E84" s="1">
        <v>27192000</v>
      </c>
      <c r="F84" s="1">
        <v>0</v>
      </c>
      <c r="G84" s="1">
        <v>27192000</v>
      </c>
      <c r="H84" t="s">
        <v>158</v>
      </c>
    </row>
    <row r="85" spans="1:8" x14ac:dyDescent="0.25">
      <c r="A85" t="s">
        <v>111</v>
      </c>
      <c r="B85">
        <v>287</v>
      </c>
      <c r="C85" s="2">
        <v>43479</v>
      </c>
      <c r="D85" t="s">
        <v>10</v>
      </c>
      <c r="E85" s="1">
        <v>14008000</v>
      </c>
      <c r="F85" s="1">
        <v>0</v>
      </c>
      <c r="G85" s="1">
        <v>14008000</v>
      </c>
      <c r="H85" t="s">
        <v>158</v>
      </c>
    </row>
    <row r="86" spans="1:8" x14ac:dyDescent="0.25">
      <c r="A86" t="s">
        <v>117</v>
      </c>
      <c r="B86">
        <v>288</v>
      </c>
      <c r="C86" s="2">
        <v>43479</v>
      </c>
      <c r="D86" t="s">
        <v>14</v>
      </c>
      <c r="E86" s="1">
        <v>57680000</v>
      </c>
      <c r="F86" s="1">
        <v>0</v>
      </c>
      <c r="G86" s="1">
        <v>57680000</v>
      </c>
      <c r="H86" t="s">
        <v>158</v>
      </c>
    </row>
    <row r="87" spans="1:8" x14ac:dyDescent="0.25">
      <c r="A87" t="s">
        <v>112</v>
      </c>
      <c r="B87">
        <v>289</v>
      </c>
      <c r="C87" s="2">
        <v>43479</v>
      </c>
      <c r="D87" t="s">
        <v>10</v>
      </c>
      <c r="E87" s="1">
        <v>14008000</v>
      </c>
      <c r="F87" s="1">
        <v>0</v>
      </c>
      <c r="G87" s="1">
        <v>14008000</v>
      </c>
      <c r="H87" t="s">
        <v>158</v>
      </c>
    </row>
    <row r="88" spans="1:8" x14ac:dyDescent="0.25">
      <c r="A88" t="s">
        <v>115</v>
      </c>
      <c r="B88">
        <v>290</v>
      </c>
      <c r="C88" s="2">
        <v>43479</v>
      </c>
      <c r="D88" t="s">
        <v>245</v>
      </c>
      <c r="E88" s="1">
        <v>28428000</v>
      </c>
      <c r="F88" s="1">
        <v>0</v>
      </c>
      <c r="G88" s="1">
        <v>28428000</v>
      </c>
      <c r="H88" t="s">
        <v>158</v>
      </c>
    </row>
    <row r="89" spans="1:8" x14ac:dyDescent="0.25">
      <c r="A89" t="s">
        <v>119</v>
      </c>
      <c r="B89">
        <v>291</v>
      </c>
      <c r="C89" s="2">
        <v>43479</v>
      </c>
      <c r="D89" t="s">
        <v>203</v>
      </c>
      <c r="E89" s="1">
        <v>28428000</v>
      </c>
      <c r="F89" s="1">
        <v>0</v>
      </c>
      <c r="G89" s="1">
        <v>28428000</v>
      </c>
      <c r="H89" t="s">
        <v>158</v>
      </c>
    </row>
    <row r="90" spans="1:8" x14ac:dyDescent="0.25">
      <c r="A90" t="s">
        <v>110</v>
      </c>
      <c r="B90">
        <v>292</v>
      </c>
      <c r="C90" s="2">
        <v>43479</v>
      </c>
      <c r="D90" t="s">
        <v>246</v>
      </c>
      <c r="E90" s="1">
        <v>26615200</v>
      </c>
      <c r="F90" s="1">
        <v>0</v>
      </c>
      <c r="G90" s="1">
        <v>26615200</v>
      </c>
      <c r="H90" t="s">
        <v>158</v>
      </c>
    </row>
    <row r="91" spans="1:8" x14ac:dyDescent="0.25">
      <c r="A91" t="s">
        <v>214</v>
      </c>
      <c r="B91">
        <v>293</v>
      </c>
      <c r="C91" s="2">
        <v>43479</v>
      </c>
      <c r="D91" t="s">
        <v>246</v>
      </c>
      <c r="E91" s="1">
        <v>14008000</v>
      </c>
      <c r="F91" s="1">
        <v>0</v>
      </c>
      <c r="G91" s="1">
        <v>14008000</v>
      </c>
      <c r="H91" t="s">
        <v>158</v>
      </c>
    </row>
    <row r="92" spans="1:8" x14ac:dyDescent="0.25">
      <c r="A92" t="s">
        <v>123</v>
      </c>
      <c r="B92">
        <v>294</v>
      </c>
      <c r="C92" s="2">
        <v>43479</v>
      </c>
      <c r="D92" t="s">
        <v>218</v>
      </c>
      <c r="E92" s="1">
        <v>45330300</v>
      </c>
      <c r="F92" s="1">
        <v>0</v>
      </c>
      <c r="G92" s="1">
        <v>45330300</v>
      </c>
      <c r="H92" t="s">
        <v>158</v>
      </c>
    </row>
    <row r="93" spans="1:8" x14ac:dyDescent="0.25">
      <c r="A93" t="s">
        <v>125</v>
      </c>
      <c r="B93">
        <v>335</v>
      </c>
      <c r="C93" s="2">
        <v>43480</v>
      </c>
      <c r="D93" t="s">
        <v>247</v>
      </c>
      <c r="E93" s="1">
        <v>2642080541</v>
      </c>
      <c r="F93" s="1">
        <v>0</v>
      </c>
      <c r="G93" s="1">
        <v>2642080541</v>
      </c>
      <c r="H93" t="s">
        <v>160</v>
      </c>
    </row>
    <row r="94" spans="1:8" x14ac:dyDescent="0.25">
      <c r="A94" t="s">
        <v>127</v>
      </c>
      <c r="B94">
        <v>376</v>
      </c>
      <c r="C94" s="2">
        <v>43482</v>
      </c>
      <c r="D94" t="s">
        <v>248</v>
      </c>
      <c r="E94" s="1">
        <v>37389000</v>
      </c>
      <c r="F94" s="1">
        <v>0</v>
      </c>
      <c r="G94" s="1">
        <v>37389000</v>
      </c>
      <c r="H94" t="s">
        <v>158</v>
      </c>
    </row>
    <row r="95" spans="1:8" x14ac:dyDescent="0.25">
      <c r="A95" t="s">
        <v>128</v>
      </c>
      <c r="B95">
        <v>377</v>
      </c>
      <c r="C95" s="2">
        <v>43482</v>
      </c>
      <c r="D95" t="s">
        <v>201</v>
      </c>
      <c r="E95" s="1">
        <v>32960000</v>
      </c>
      <c r="F95" s="1">
        <v>1442000</v>
      </c>
      <c r="G95" s="1">
        <v>31518000</v>
      </c>
      <c r="H95" t="s">
        <v>158</v>
      </c>
    </row>
    <row r="96" spans="1:8" x14ac:dyDescent="0.25">
      <c r="A96" t="s">
        <v>132</v>
      </c>
      <c r="B96">
        <v>382</v>
      </c>
      <c r="C96" s="2">
        <v>43483</v>
      </c>
      <c r="D96" t="s">
        <v>194</v>
      </c>
      <c r="E96" s="1">
        <v>26615200</v>
      </c>
      <c r="F96" s="1">
        <v>0</v>
      </c>
      <c r="G96" s="1">
        <v>26615200</v>
      </c>
      <c r="H96" t="s">
        <v>158</v>
      </c>
    </row>
    <row r="97" spans="1:8" x14ac:dyDescent="0.25">
      <c r="A97" t="s">
        <v>131</v>
      </c>
      <c r="B97">
        <v>383</v>
      </c>
      <c r="C97" s="2">
        <v>43483</v>
      </c>
      <c r="D97" t="s">
        <v>14</v>
      </c>
      <c r="E97" s="1">
        <v>40293600</v>
      </c>
      <c r="F97" s="1">
        <v>638600</v>
      </c>
      <c r="G97" s="1">
        <v>39655000</v>
      </c>
      <c r="H97" t="s">
        <v>158</v>
      </c>
    </row>
    <row r="98" spans="1:8" x14ac:dyDescent="0.25">
      <c r="A98" t="s">
        <v>129</v>
      </c>
      <c r="B98">
        <v>384</v>
      </c>
      <c r="C98" s="2">
        <v>43483</v>
      </c>
      <c r="D98" t="s">
        <v>159</v>
      </c>
      <c r="E98" s="1">
        <v>49440000</v>
      </c>
      <c r="F98" s="1">
        <v>0</v>
      </c>
      <c r="G98" s="1">
        <v>49440000</v>
      </c>
      <c r="H98" t="s">
        <v>158</v>
      </c>
    </row>
    <row r="99" spans="1:8" x14ac:dyDescent="0.25">
      <c r="A99" t="s">
        <v>133</v>
      </c>
      <c r="B99">
        <v>386</v>
      </c>
      <c r="C99" s="2">
        <v>43483</v>
      </c>
      <c r="D99" t="s">
        <v>202</v>
      </c>
      <c r="E99" s="1">
        <v>57680000</v>
      </c>
      <c r="F99" s="1">
        <v>0</v>
      </c>
      <c r="G99" s="1">
        <v>57680000</v>
      </c>
      <c r="H99" t="s">
        <v>158</v>
      </c>
    </row>
    <row r="100" spans="1:8" x14ac:dyDescent="0.25">
      <c r="A100" t="s">
        <v>134</v>
      </c>
      <c r="B100">
        <v>387</v>
      </c>
      <c r="C100" s="2">
        <v>43483</v>
      </c>
      <c r="D100" t="s">
        <v>249</v>
      </c>
      <c r="E100" s="1">
        <v>28428000</v>
      </c>
      <c r="F100" s="1">
        <v>0</v>
      </c>
      <c r="G100" s="1">
        <v>28428000</v>
      </c>
      <c r="H100" t="s">
        <v>158</v>
      </c>
    </row>
    <row r="101" spans="1:8" x14ac:dyDescent="0.25">
      <c r="A101" t="s">
        <v>135</v>
      </c>
      <c r="B101">
        <v>436</v>
      </c>
      <c r="C101" s="2">
        <v>43489</v>
      </c>
      <c r="D101" t="s">
        <v>10</v>
      </c>
      <c r="E101" s="1">
        <v>12360000</v>
      </c>
      <c r="F101" s="1">
        <v>0</v>
      </c>
      <c r="G101" s="1">
        <v>12360000</v>
      </c>
      <c r="H101" t="s">
        <v>158</v>
      </c>
    </row>
    <row r="102" spans="1:8" x14ac:dyDescent="0.25">
      <c r="A102" t="s">
        <v>136</v>
      </c>
      <c r="B102">
        <v>440</v>
      </c>
      <c r="C102" s="2">
        <v>43489</v>
      </c>
      <c r="D102" t="s">
        <v>155</v>
      </c>
      <c r="E102" s="1">
        <v>2831191631</v>
      </c>
      <c r="F102" s="1">
        <v>0</v>
      </c>
      <c r="G102" s="1">
        <v>2831191631</v>
      </c>
      <c r="H102" t="s">
        <v>160</v>
      </c>
    </row>
    <row r="103" spans="1:8" x14ac:dyDescent="0.25">
      <c r="A103" t="s">
        <v>138</v>
      </c>
      <c r="B103">
        <v>473</v>
      </c>
      <c r="C103" s="2">
        <v>43495</v>
      </c>
      <c r="D103" t="s">
        <v>250</v>
      </c>
      <c r="E103" s="1">
        <v>17782500</v>
      </c>
      <c r="F103" s="1">
        <v>0</v>
      </c>
      <c r="G103" s="1">
        <v>17782500</v>
      </c>
      <c r="H103" t="s">
        <v>158</v>
      </c>
    </row>
    <row r="104" spans="1:8" x14ac:dyDescent="0.25">
      <c r="A104" t="s">
        <v>219</v>
      </c>
      <c r="B104">
        <v>474</v>
      </c>
      <c r="C104" s="2">
        <v>43495</v>
      </c>
      <c r="D104" t="s">
        <v>251</v>
      </c>
      <c r="E104" s="1">
        <v>10690000</v>
      </c>
      <c r="F104" s="1">
        <v>0</v>
      </c>
      <c r="G104" s="1">
        <v>10690000</v>
      </c>
      <c r="H104" t="s">
        <v>158</v>
      </c>
    </row>
    <row r="105" spans="1:8" x14ac:dyDescent="0.25">
      <c r="A105" t="s">
        <v>139</v>
      </c>
      <c r="B105">
        <v>476</v>
      </c>
      <c r="C105" s="2">
        <v>43495</v>
      </c>
      <c r="D105" t="s">
        <v>252</v>
      </c>
      <c r="E105" s="1">
        <v>76560000</v>
      </c>
      <c r="F105" s="1">
        <v>6960000</v>
      </c>
      <c r="G105" s="1">
        <v>69600000</v>
      </c>
      <c r="H105" t="s">
        <v>158</v>
      </c>
    </row>
    <row r="106" spans="1:8" x14ac:dyDescent="0.25">
      <c r="A106" t="s">
        <v>140</v>
      </c>
      <c r="B106">
        <v>477</v>
      </c>
      <c r="C106" s="2">
        <v>43495</v>
      </c>
      <c r="D106" t="s">
        <v>253</v>
      </c>
      <c r="E106" s="1">
        <v>13000000</v>
      </c>
      <c r="F106" s="1">
        <v>0</v>
      </c>
      <c r="G106" s="1">
        <v>13000000</v>
      </c>
      <c r="H106" t="s">
        <v>158</v>
      </c>
    </row>
    <row r="107" spans="1:8" x14ac:dyDescent="0.25">
      <c r="A107" t="s">
        <v>141</v>
      </c>
      <c r="B107">
        <v>479</v>
      </c>
      <c r="C107" s="2">
        <v>43496</v>
      </c>
      <c r="D107" t="s">
        <v>254</v>
      </c>
      <c r="E107" s="1">
        <v>57968120</v>
      </c>
      <c r="F107" s="1">
        <v>0</v>
      </c>
      <c r="G107" s="1">
        <v>57968120</v>
      </c>
      <c r="H107" t="s">
        <v>158</v>
      </c>
    </row>
    <row r="108" spans="1:8" x14ac:dyDescent="0.25">
      <c r="A108" t="s">
        <v>142</v>
      </c>
      <c r="B108">
        <v>500</v>
      </c>
      <c r="C108" s="2">
        <v>43501</v>
      </c>
      <c r="D108" t="s">
        <v>220</v>
      </c>
      <c r="E108" s="1">
        <v>20394000</v>
      </c>
      <c r="F108" s="1">
        <v>0</v>
      </c>
      <c r="G108" s="1">
        <v>20394000</v>
      </c>
      <c r="H108" t="s">
        <v>158</v>
      </c>
    </row>
    <row r="109" spans="1:8" x14ac:dyDescent="0.25">
      <c r="A109" t="s">
        <v>143</v>
      </c>
      <c r="B109">
        <v>501</v>
      </c>
      <c r="C109" s="2">
        <v>43501</v>
      </c>
      <c r="D109" t="s">
        <v>221</v>
      </c>
      <c r="E109" s="1">
        <v>43260000</v>
      </c>
      <c r="F109" s="1">
        <v>0</v>
      </c>
      <c r="G109" s="1">
        <v>43260000</v>
      </c>
      <c r="H109" t="s">
        <v>158</v>
      </c>
    </row>
    <row r="110" spans="1:8" x14ac:dyDescent="0.25">
      <c r="A110" t="s">
        <v>144</v>
      </c>
      <c r="B110">
        <v>505</v>
      </c>
      <c r="C110" s="2">
        <v>43501</v>
      </c>
      <c r="D110" t="s">
        <v>296</v>
      </c>
      <c r="E110" s="1">
        <v>43260000</v>
      </c>
      <c r="F110" s="1">
        <v>0</v>
      </c>
      <c r="G110" s="1">
        <v>43260000</v>
      </c>
      <c r="H110" t="s">
        <v>158</v>
      </c>
    </row>
    <row r="111" spans="1:8" x14ac:dyDescent="0.25">
      <c r="A111" t="s">
        <v>145</v>
      </c>
      <c r="B111">
        <v>506</v>
      </c>
      <c r="C111" s="2">
        <v>43501</v>
      </c>
      <c r="D111" t="s">
        <v>10</v>
      </c>
      <c r="E111" s="1">
        <v>9270000</v>
      </c>
      <c r="F111" s="1">
        <v>0</v>
      </c>
      <c r="G111" s="1">
        <v>9270000</v>
      </c>
      <c r="H111" t="s">
        <v>158</v>
      </c>
    </row>
    <row r="112" spans="1:8" x14ac:dyDescent="0.25">
      <c r="A112" t="s">
        <v>224</v>
      </c>
      <c r="B112">
        <v>507</v>
      </c>
      <c r="C112" s="2">
        <v>43501</v>
      </c>
      <c r="D112" t="s">
        <v>223</v>
      </c>
      <c r="E112" s="1">
        <v>92700000</v>
      </c>
      <c r="F112" s="1">
        <v>0</v>
      </c>
      <c r="G112" s="1">
        <v>92700000</v>
      </c>
      <c r="H112" t="s">
        <v>158</v>
      </c>
    </row>
    <row r="113" spans="1:8" x14ac:dyDescent="0.25">
      <c r="A113" t="s">
        <v>146</v>
      </c>
      <c r="B113">
        <v>509</v>
      </c>
      <c r="C113" s="2">
        <v>43501</v>
      </c>
      <c r="D113" t="s">
        <v>108</v>
      </c>
      <c r="E113" s="1">
        <v>31518000</v>
      </c>
      <c r="F113" s="1">
        <v>0</v>
      </c>
      <c r="G113" s="1">
        <v>31518000</v>
      </c>
      <c r="H113" t="s">
        <v>158</v>
      </c>
    </row>
    <row r="114" spans="1:8" x14ac:dyDescent="0.25">
      <c r="A114" t="s">
        <v>148</v>
      </c>
      <c r="B114">
        <v>526</v>
      </c>
      <c r="C114" s="2">
        <v>43504</v>
      </c>
      <c r="D114" t="s">
        <v>297</v>
      </c>
      <c r="E114" s="1">
        <v>30220200</v>
      </c>
      <c r="F114" s="1">
        <v>0</v>
      </c>
      <c r="G114" s="1">
        <v>30220200</v>
      </c>
      <c r="H114" t="s">
        <v>158</v>
      </c>
    </row>
    <row r="115" spans="1:8" x14ac:dyDescent="0.25">
      <c r="A115" t="s">
        <v>149</v>
      </c>
      <c r="B115">
        <v>527</v>
      </c>
      <c r="C115" s="2">
        <v>43504</v>
      </c>
      <c r="D115" t="s">
        <v>108</v>
      </c>
      <c r="E115" s="1">
        <v>31518000</v>
      </c>
      <c r="F115" s="1">
        <v>0</v>
      </c>
      <c r="G115" s="1">
        <v>31518000</v>
      </c>
      <c r="H115" t="s">
        <v>158</v>
      </c>
    </row>
    <row r="116" spans="1:8" x14ac:dyDescent="0.25">
      <c r="A116" t="s">
        <v>293</v>
      </c>
      <c r="B116">
        <v>561</v>
      </c>
      <c r="C116" s="2">
        <v>43514</v>
      </c>
      <c r="D116" t="s">
        <v>298</v>
      </c>
      <c r="E116" s="1">
        <v>28425000</v>
      </c>
      <c r="F116" s="1">
        <v>0</v>
      </c>
      <c r="G116" s="1">
        <v>28425000</v>
      </c>
      <c r="H116" t="s">
        <v>158</v>
      </c>
    </row>
    <row r="117" spans="1:8" x14ac:dyDescent="0.25">
      <c r="A117" t="s">
        <v>294</v>
      </c>
      <c r="B117">
        <v>604</v>
      </c>
      <c r="C117" s="2">
        <v>43524</v>
      </c>
      <c r="D117" t="s">
        <v>299</v>
      </c>
      <c r="E117" s="1">
        <v>11988600</v>
      </c>
      <c r="F117" s="1">
        <v>0</v>
      </c>
      <c r="G117" s="1">
        <v>11988600</v>
      </c>
      <c r="H117" t="s">
        <v>158</v>
      </c>
    </row>
    <row r="118" spans="1:8" x14ac:dyDescent="0.25">
      <c r="A118" t="s">
        <v>295</v>
      </c>
      <c r="B118">
        <v>605</v>
      </c>
      <c r="C118" s="2">
        <v>43524</v>
      </c>
      <c r="D118" t="s">
        <v>300</v>
      </c>
      <c r="E118" s="1">
        <v>57968120</v>
      </c>
      <c r="F118" s="1">
        <v>0</v>
      </c>
      <c r="G118" s="1">
        <v>57968120</v>
      </c>
      <c r="H118" t="s">
        <v>158</v>
      </c>
    </row>
    <row r="119" spans="1:8" x14ac:dyDescent="0.25">
      <c r="A119" t="s">
        <v>1799</v>
      </c>
      <c r="B119">
        <v>624</v>
      </c>
      <c r="C119" s="2">
        <v>43536</v>
      </c>
      <c r="D119" t="s">
        <v>1819</v>
      </c>
      <c r="E119" s="1">
        <v>64890000</v>
      </c>
      <c r="F119" s="1">
        <v>0</v>
      </c>
      <c r="G119" s="1">
        <v>64890000</v>
      </c>
      <c r="H119" t="s">
        <v>158</v>
      </c>
    </row>
    <row r="120" spans="1:8" x14ac:dyDescent="0.25">
      <c r="A120" t="s">
        <v>1800</v>
      </c>
      <c r="B120">
        <v>634</v>
      </c>
      <c r="C120" s="2">
        <v>43542</v>
      </c>
      <c r="D120" t="s">
        <v>1820</v>
      </c>
      <c r="E120" s="1">
        <v>22782500</v>
      </c>
      <c r="F120" s="1">
        <v>0</v>
      </c>
      <c r="G120" s="1">
        <v>22782500</v>
      </c>
      <c r="H120" t="s">
        <v>158</v>
      </c>
    </row>
    <row r="121" spans="1:8" x14ac:dyDescent="0.25">
      <c r="A121" t="s">
        <v>1801</v>
      </c>
      <c r="B121">
        <v>635</v>
      </c>
      <c r="C121" s="2">
        <v>43542</v>
      </c>
      <c r="D121" t="s">
        <v>1821</v>
      </c>
      <c r="E121" s="1">
        <v>41405800</v>
      </c>
      <c r="F121" s="1">
        <v>0</v>
      </c>
      <c r="G121" s="1">
        <v>41405800</v>
      </c>
      <c r="H121" t="s">
        <v>158</v>
      </c>
    </row>
    <row r="122" spans="1:8" x14ac:dyDescent="0.25">
      <c r="A122" t="s">
        <v>1802</v>
      </c>
      <c r="B122">
        <v>637</v>
      </c>
      <c r="C122" s="2">
        <v>43542</v>
      </c>
      <c r="D122" t="s">
        <v>155</v>
      </c>
      <c r="E122" s="1">
        <v>2994424097</v>
      </c>
      <c r="F122" s="1">
        <v>0</v>
      </c>
      <c r="G122" s="1">
        <v>2994424097</v>
      </c>
      <c r="H122" t="s">
        <v>160</v>
      </c>
    </row>
    <row r="123" spans="1:8" x14ac:dyDescent="0.25">
      <c r="A123" t="s">
        <v>1807</v>
      </c>
      <c r="B123">
        <v>649</v>
      </c>
      <c r="C123" s="2">
        <v>43550</v>
      </c>
      <c r="D123" t="s">
        <v>1822</v>
      </c>
      <c r="E123" s="1">
        <v>24850100</v>
      </c>
      <c r="F123" s="1">
        <v>0</v>
      </c>
      <c r="G123" s="1">
        <v>24850100</v>
      </c>
      <c r="H123" t="s">
        <v>158</v>
      </c>
    </row>
    <row r="124" spans="1:8" x14ac:dyDescent="0.25">
      <c r="A124" t="s">
        <v>1805</v>
      </c>
      <c r="B124">
        <v>650</v>
      </c>
      <c r="C124" s="2">
        <v>43550</v>
      </c>
      <c r="D124" t="s">
        <v>1823</v>
      </c>
      <c r="E124" s="1">
        <v>41405800</v>
      </c>
      <c r="F124" s="1">
        <v>0</v>
      </c>
      <c r="G124" s="1">
        <v>41405800</v>
      </c>
      <c r="H124" t="s">
        <v>158</v>
      </c>
    </row>
    <row r="125" spans="1:8" x14ac:dyDescent="0.25">
      <c r="A125" t="s">
        <v>1806</v>
      </c>
      <c r="B125">
        <v>651</v>
      </c>
      <c r="C125" s="2">
        <v>43550</v>
      </c>
      <c r="D125" t="s">
        <v>1822</v>
      </c>
      <c r="E125" s="1">
        <v>16555700</v>
      </c>
      <c r="F125" s="1">
        <v>0</v>
      </c>
      <c r="G125" s="1">
        <v>16555700</v>
      </c>
      <c r="H125" t="s">
        <v>158</v>
      </c>
    </row>
    <row r="126" spans="1:8" x14ac:dyDescent="0.25">
      <c r="A126" t="s">
        <v>1803</v>
      </c>
      <c r="B126">
        <v>652</v>
      </c>
      <c r="C126" s="2">
        <v>43550</v>
      </c>
      <c r="D126" t="s">
        <v>1824</v>
      </c>
      <c r="E126" s="1">
        <v>41405800</v>
      </c>
      <c r="F126" s="1">
        <v>0</v>
      </c>
      <c r="G126" s="1">
        <v>41405800</v>
      </c>
      <c r="H126" t="s">
        <v>158</v>
      </c>
    </row>
    <row r="127" spans="1:8" x14ac:dyDescent="0.25">
      <c r="A127" t="s">
        <v>1804</v>
      </c>
      <c r="B127">
        <v>654</v>
      </c>
      <c r="C127" s="2">
        <v>43551</v>
      </c>
      <c r="D127" t="s">
        <v>1825</v>
      </c>
      <c r="E127" s="1">
        <v>41405800</v>
      </c>
      <c r="F127" s="1">
        <v>0</v>
      </c>
      <c r="G127" s="1">
        <v>41405800</v>
      </c>
      <c r="H127" t="s">
        <v>158</v>
      </c>
    </row>
    <row r="128" spans="1:8" x14ac:dyDescent="0.25">
      <c r="A128" t="s">
        <v>1808</v>
      </c>
      <c r="B128">
        <v>661</v>
      </c>
      <c r="C128" s="2">
        <v>43552</v>
      </c>
      <c r="D128" t="s">
        <v>1826</v>
      </c>
      <c r="E128" s="1">
        <v>1753269847</v>
      </c>
      <c r="F128" s="1">
        <v>504984240</v>
      </c>
      <c r="G128" s="1">
        <v>1248285607</v>
      </c>
      <c r="H128" t="s">
        <v>160</v>
      </c>
    </row>
    <row r="129" spans="1:8" x14ac:dyDescent="0.25">
      <c r="A129" t="s">
        <v>1809</v>
      </c>
      <c r="B129">
        <v>672</v>
      </c>
      <c r="C129" s="2">
        <v>43558</v>
      </c>
      <c r="D129" t="s">
        <v>2255</v>
      </c>
      <c r="E129" s="1">
        <v>10506000</v>
      </c>
      <c r="F129" s="1">
        <v>0</v>
      </c>
      <c r="G129" s="1">
        <v>10506000</v>
      </c>
      <c r="H129" t="s">
        <v>158</v>
      </c>
    </row>
    <row r="130" spans="1:8" x14ac:dyDescent="0.25">
      <c r="A130" t="s">
        <v>1817</v>
      </c>
      <c r="B130">
        <v>673</v>
      </c>
      <c r="C130" s="2">
        <v>43558</v>
      </c>
      <c r="D130" t="s">
        <v>2256</v>
      </c>
      <c r="E130" s="1">
        <v>24720000</v>
      </c>
      <c r="F130" s="1">
        <v>0</v>
      </c>
      <c r="G130" s="1">
        <v>24720000</v>
      </c>
      <c r="H130" t="s">
        <v>158</v>
      </c>
    </row>
    <row r="131" spans="1:8" x14ac:dyDescent="0.25">
      <c r="A131" t="s">
        <v>1818</v>
      </c>
      <c r="B131">
        <v>674</v>
      </c>
      <c r="C131" s="2">
        <v>43558</v>
      </c>
      <c r="D131" t="s">
        <v>2257</v>
      </c>
      <c r="E131" s="1">
        <v>21321000</v>
      </c>
      <c r="F131" s="1">
        <v>0</v>
      </c>
      <c r="G131" s="1">
        <v>21321000</v>
      </c>
      <c r="H131" t="s">
        <v>158</v>
      </c>
    </row>
    <row r="132" spans="1:8" x14ac:dyDescent="0.25">
      <c r="A132" t="s">
        <v>1811</v>
      </c>
      <c r="B132">
        <v>675</v>
      </c>
      <c r="C132" s="2">
        <v>43558</v>
      </c>
      <c r="D132" t="s">
        <v>2258</v>
      </c>
      <c r="E132" s="1">
        <v>57968120</v>
      </c>
      <c r="F132" s="1">
        <v>0</v>
      </c>
      <c r="G132" s="1">
        <v>57968120</v>
      </c>
      <c r="H132" t="s">
        <v>158</v>
      </c>
    </row>
    <row r="133" spans="1:8" x14ac:dyDescent="0.25">
      <c r="A133" t="s">
        <v>1812</v>
      </c>
      <c r="B133">
        <v>677</v>
      </c>
      <c r="C133" s="2">
        <v>43558</v>
      </c>
      <c r="D133" t="s">
        <v>2259</v>
      </c>
      <c r="E133" s="1">
        <v>57968120</v>
      </c>
      <c r="F133" s="1">
        <v>0</v>
      </c>
      <c r="G133" s="1">
        <v>57968120</v>
      </c>
      <c r="H133" t="s">
        <v>158</v>
      </c>
    </row>
    <row r="134" spans="1:8" x14ac:dyDescent="0.25">
      <c r="A134" t="s">
        <v>1813</v>
      </c>
      <c r="B134">
        <v>678</v>
      </c>
      <c r="C134" s="2">
        <v>43558</v>
      </c>
      <c r="D134" t="s">
        <v>2260</v>
      </c>
      <c r="E134" s="1">
        <v>57968120</v>
      </c>
      <c r="F134" s="1">
        <v>0</v>
      </c>
      <c r="G134" s="1">
        <v>57968120</v>
      </c>
      <c r="H134" t="s">
        <v>158</v>
      </c>
    </row>
    <row r="135" spans="1:8" x14ac:dyDescent="0.25">
      <c r="A135" t="s">
        <v>1814</v>
      </c>
      <c r="B135">
        <v>679</v>
      </c>
      <c r="C135" s="2">
        <v>43558</v>
      </c>
      <c r="D135" t="s">
        <v>2261</v>
      </c>
      <c r="E135" s="1">
        <v>57968120</v>
      </c>
      <c r="F135" s="1">
        <v>0</v>
      </c>
      <c r="G135" s="1">
        <v>57968120</v>
      </c>
      <c r="H135" t="s">
        <v>158</v>
      </c>
    </row>
    <row r="136" spans="1:8" x14ac:dyDescent="0.25">
      <c r="A136" t="s">
        <v>1815</v>
      </c>
      <c r="B136">
        <v>680</v>
      </c>
      <c r="C136" s="2">
        <v>43558</v>
      </c>
      <c r="D136" t="s">
        <v>2262</v>
      </c>
      <c r="E136" s="1">
        <v>57968120</v>
      </c>
      <c r="F136" s="1">
        <v>0</v>
      </c>
      <c r="G136" s="1">
        <v>57968120</v>
      </c>
      <c r="H136" t="s">
        <v>158</v>
      </c>
    </row>
    <row r="137" spans="1:8" x14ac:dyDescent="0.25">
      <c r="A137" t="s">
        <v>1816</v>
      </c>
      <c r="B137">
        <v>681</v>
      </c>
      <c r="C137" s="2">
        <v>43558</v>
      </c>
      <c r="D137" t="s">
        <v>2263</v>
      </c>
      <c r="E137" s="1">
        <v>57968120</v>
      </c>
      <c r="F137" s="1">
        <v>0</v>
      </c>
      <c r="G137" s="1">
        <v>57968120</v>
      </c>
      <c r="H137" t="s">
        <v>158</v>
      </c>
    </row>
    <row r="138" spans="1:8" x14ac:dyDescent="0.25">
      <c r="A138" t="s">
        <v>2165</v>
      </c>
      <c r="B138">
        <v>692</v>
      </c>
      <c r="C138" s="2">
        <v>43565</v>
      </c>
      <c r="D138" t="s">
        <v>2264</v>
      </c>
      <c r="E138" s="1">
        <v>57968120</v>
      </c>
      <c r="F138" s="1">
        <v>0</v>
      </c>
      <c r="G138" s="1">
        <v>57968120</v>
      </c>
      <c r="H138" t="s">
        <v>158</v>
      </c>
    </row>
    <row r="139" spans="1:8" x14ac:dyDescent="0.25">
      <c r="A139" t="s">
        <v>2166</v>
      </c>
      <c r="B139">
        <v>693</v>
      </c>
      <c r="C139" s="2">
        <v>43565</v>
      </c>
      <c r="D139" t="s">
        <v>2265</v>
      </c>
      <c r="E139" s="1">
        <v>57968120</v>
      </c>
      <c r="F139" s="1">
        <v>0</v>
      </c>
      <c r="G139" s="1">
        <v>57968120</v>
      </c>
      <c r="H139" t="s">
        <v>158</v>
      </c>
    </row>
    <row r="140" spans="1:8" x14ac:dyDescent="0.25">
      <c r="A140" t="s">
        <v>2163</v>
      </c>
      <c r="B140">
        <v>694</v>
      </c>
      <c r="C140" s="2">
        <v>43565</v>
      </c>
      <c r="D140" t="s">
        <v>2266</v>
      </c>
      <c r="E140" s="1">
        <v>57968120</v>
      </c>
      <c r="F140" s="1">
        <v>0</v>
      </c>
      <c r="G140" s="1">
        <v>57968120</v>
      </c>
      <c r="H140" t="s">
        <v>158</v>
      </c>
    </row>
    <row r="141" spans="1:8" x14ac:dyDescent="0.25">
      <c r="A141" t="s">
        <v>2164</v>
      </c>
      <c r="B141">
        <v>696</v>
      </c>
      <c r="C141" s="2">
        <v>43565</v>
      </c>
      <c r="D141" t="s">
        <v>2267</v>
      </c>
      <c r="E141" s="1">
        <v>57968120</v>
      </c>
      <c r="F141" s="1">
        <v>0</v>
      </c>
      <c r="G141" s="1">
        <v>57968120</v>
      </c>
      <c r="H141" t="s">
        <v>158</v>
      </c>
    </row>
    <row r="142" spans="1:8" x14ac:dyDescent="0.25">
      <c r="A142" t="s">
        <v>2167</v>
      </c>
      <c r="B142">
        <v>697</v>
      </c>
      <c r="C142" s="2">
        <v>43565</v>
      </c>
      <c r="D142" t="s">
        <v>2268</v>
      </c>
      <c r="E142" s="1">
        <v>57968120</v>
      </c>
      <c r="F142" s="1">
        <v>0</v>
      </c>
      <c r="G142" s="1">
        <v>57968120</v>
      </c>
      <c r="H142" t="s">
        <v>158</v>
      </c>
    </row>
    <row r="143" spans="1:8" x14ac:dyDescent="0.25">
      <c r="A143" t="s">
        <v>2168</v>
      </c>
      <c r="B143">
        <v>698</v>
      </c>
      <c r="C143" s="2">
        <v>43565</v>
      </c>
      <c r="D143" t="s">
        <v>2269</v>
      </c>
      <c r="E143" s="1">
        <v>57968120</v>
      </c>
      <c r="F143" s="1">
        <v>0</v>
      </c>
      <c r="G143" s="1">
        <v>57968120</v>
      </c>
      <c r="H143" t="s">
        <v>158</v>
      </c>
    </row>
    <row r="144" spans="1:8" x14ac:dyDescent="0.25">
      <c r="A144" t="s">
        <v>2169</v>
      </c>
      <c r="B144">
        <v>699</v>
      </c>
      <c r="C144" s="2">
        <v>43565</v>
      </c>
      <c r="D144" t="s">
        <v>2270</v>
      </c>
      <c r="E144" s="1">
        <v>57968120</v>
      </c>
      <c r="F144" s="1">
        <v>0</v>
      </c>
      <c r="G144" s="1">
        <v>57968120</v>
      </c>
      <c r="H144" t="s">
        <v>158</v>
      </c>
    </row>
    <row r="145" spans="1:8" x14ac:dyDescent="0.25">
      <c r="A145" t="s">
        <v>2170</v>
      </c>
      <c r="B145">
        <v>700</v>
      </c>
      <c r="C145" s="2">
        <v>43565</v>
      </c>
      <c r="D145" t="s">
        <v>2271</v>
      </c>
      <c r="E145" s="1">
        <v>57968120</v>
      </c>
      <c r="F145" s="1">
        <v>0</v>
      </c>
      <c r="G145" s="1">
        <v>57968120</v>
      </c>
      <c r="H145" t="s">
        <v>158</v>
      </c>
    </row>
    <row r="146" spans="1:8" x14ac:dyDescent="0.25">
      <c r="A146" t="s">
        <v>2161</v>
      </c>
      <c r="B146">
        <v>705</v>
      </c>
      <c r="C146" s="2">
        <v>43566</v>
      </c>
      <c r="D146" t="s">
        <v>2272</v>
      </c>
      <c r="E146" s="1">
        <v>41405800</v>
      </c>
      <c r="F146" s="1">
        <v>0</v>
      </c>
      <c r="G146" s="1">
        <v>41405800</v>
      </c>
      <c r="H146" t="s">
        <v>158</v>
      </c>
    </row>
    <row r="147" spans="1:8" x14ac:dyDescent="0.25">
      <c r="A147" t="s">
        <v>2162</v>
      </c>
      <c r="B147">
        <v>706</v>
      </c>
      <c r="C147" s="2">
        <v>43566</v>
      </c>
      <c r="D147" t="s">
        <v>2273</v>
      </c>
      <c r="E147" s="1">
        <v>41405800</v>
      </c>
      <c r="F147" s="1">
        <v>0</v>
      </c>
      <c r="G147" s="1">
        <v>41405800</v>
      </c>
      <c r="H147" t="s">
        <v>158</v>
      </c>
    </row>
    <row r="148" spans="1:8" x14ac:dyDescent="0.25">
      <c r="A148" t="s">
        <v>2160</v>
      </c>
      <c r="B148">
        <v>709</v>
      </c>
      <c r="C148" s="2">
        <v>43567</v>
      </c>
      <c r="D148" t="s">
        <v>2274</v>
      </c>
      <c r="E148" s="1">
        <v>41405800</v>
      </c>
      <c r="F148" s="1">
        <v>0</v>
      </c>
      <c r="G148" s="1">
        <v>41405800</v>
      </c>
      <c r="H148" t="s">
        <v>158</v>
      </c>
    </row>
    <row r="149" spans="1:8" x14ac:dyDescent="0.25">
      <c r="A149" t="s">
        <v>2174</v>
      </c>
      <c r="B149">
        <v>711</v>
      </c>
      <c r="C149" s="2">
        <v>43567</v>
      </c>
      <c r="D149" t="s">
        <v>2184</v>
      </c>
      <c r="E149" s="1">
        <v>37080000</v>
      </c>
      <c r="F149" s="1">
        <v>0</v>
      </c>
      <c r="G149" s="1">
        <v>37080000</v>
      </c>
      <c r="H149" t="s">
        <v>158</v>
      </c>
    </row>
    <row r="150" spans="1:8" x14ac:dyDescent="0.25">
      <c r="A150" t="s">
        <v>2172</v>
      </c>
      <c r="B150">
        <v>712</v>
      </c>
      <c r="C150" s="2">
        <v>43567</v>
      </c>
      <c r="D150" t="s">
        <v>2275</v>
      </c>
      <c r="E150" s="1">
        <v>9270000</v>
      </c>
      <c r="F150" s="1">
        <v>0</v>
      </c>
      <c r="G150" s="1">
        <v>9270000</v>
      </c>
      <c r="H150" t="s">
        <v>158</v>
      </c>
    </row>
    <row r="151" spans="1:8" x14ac:dyDescent="0.25">
      <c r="A151" t="s">
        <v>2171</v>
      </c>
      <c r="B151">
        <v>713</v>
      </c>
      <c r="C151" s="2">
        <v>43567</v>
      </c>
      <c r="D151" t="s">
        <v>2275</v>
      </c>
      <c r="E151" s="1">
        <v>9270000</v>
      </c>
      <c r="F151" s="1">
        <v>0</v>
      </c>
      <c r="G151" s="1">
        <v>9270000</v>
      </c>
      <c r="H151" t="s">
        <v>158</v>
      </c>
    </row>
    <row r="152" spans="1:8" x14ac:dyDescent="0.25">
      <c r="A152" t="s">
        <v>2173</v>
      </c>
      <c r="B152">
        <v>714</v>
      </c>
      <c r="C152" s="2">
        <v>43567</v>
      </c>
      <c r="D152" t="s">
        <v>2182</v>
      </c>
      <c r="E152" s="1">
        <v>21321000</v>
      </c>
      <c r="F152" s="1">
        <v>0</v>
      </c>
      <c r="G152" s="1">
        <v>21321000</v>
      </c>
      <c r="H152" t="s">
        <v>158</v>
      </c>
    </row>
    <row r="153" spans="1:8" x14ac:dyDescent="0.25">
      <c r="A153" t="s">
        <v>2159</v>
      </c>
      <c r="B153">
        <v>718</v>
      </c>
      <c r="C153" s="2">
        <v>43567</v>
      </c>
      <c r="D153" t="s">
        <v>2276</v>
      </c>
      <c r="E153" s="1">
        <v>41405800</v>
      </c>
      <c r="F153" s="1">
        <v>0</v>
      </c>
      <c r="G153" s="1">
        <v>41405800</v>
      </c>
      <c r="H153" t="s">
        <v>158</v>
      </c>
    </row>
    <row r="154" spans="1:8" x14ac:dyDescent="0.25">
      <c r="A154" t="s">
        <v>2192</v>
      </c>
      <c r="B154">
        <v>719</v>
      </c>
      <c r="C154" s="2">
        <v>43570</v>
      </c>
      <c r="D154" t="s">
        <v>2202</v>
      </c>
      <c r="E154" s="1">
        <v>24720000</v>
      </c>
      <c r="F154" s="1">
        <v>0</v>
      </c>
      <c r="G154" s="1">
        <v>24720000</v>
      </c>
      <c r="H154" t="s">
        <v>158</v>
      </c>
    </row>
    <row r="155" spans="1:8" x14ac:dyDescent="0.25">
      <c r="A155" t="s">
        <v>2191</v>
      </c>
      <c r="B155">
        <v>720</v>
      </c>
      <c r="C155" s="2">
        <v>43570</v>
      </c>
      <c r="D155" t="s">
        <v>2179</v>
      </c>
      <c r="E155" s="1">
        <v>27192000</v>
      </c>
      <c r="F155" s="1">
        <v>0</v>
      </c>
      <c r="G155" s="1">
        <v>27192000</v>
      </c>
      <c r="H155" t="s">
        <v>158</v>
      </c>
    </row>
    <row r="156" spans="1:8" x14ac:dyDescent="0.25">
      <c r="A156" t="s">
        <v>2190</v>
      </c>
      <c r="B156">
        <v>721</v>
      </c>
      <c r="C156" s="2">
        <v>43570</v>
      </c>
      <c r="D156" t="s">
        <v>2179</v>
      </c>
      <c r="E156" s="1">
        <v>24720000</v>
      </c>
      <c r="F156" s="1">
        <v>0</v>
      </c>
      <c r="G156" s="1">
        <v>24720000</v>
      </c>
      <c r="H156" t="s">
        <v>158</v>
      </c>
    </row>
    <row r="157" spans="1:8" x14ac:dyDescent="0.25">
      <c r="A157" t="s">
        <v>2189</v>
      </c>
      <c r="B157">
        <v>722</v>
      </c>
      <c r="C157" s="2">
        <v>43570</v>
      </c>
      <c r="D157" t="s">
        <v>2179</v>
      </c>
      <c r="E157" s="1">
        <v>24720000</v>
      </c>
      <c r="F157" s="1">
        <v>0</v>
      </c>
      <c r="G157" s="1">
        <v>24720000</v>
      </c>
      <c r="H157" t="s">
        <v>158</v>
      </c>
    </row>
    <row r="158" spans="1:8" x14ac:dyDescent="0.25">
      <c r="A158" t="s">
        <v>2183</v>
      </c>
      <c r="B158">
        <v>723</v>
      </c>
      <c r="C158" s="2">
        <v>43570</v>
      </c>
      <c r="D158" t="s">
        <v>2182</v>
      </c>
      <c r="E158" s="1">
        <v>24720000</v>
      </c>
      <c r="F158" s="1">
        <v>0</v>
      </c>
      <c r="G158" s="1">
        <v>24720000</v>
      </c>
      <c r="H158" t="s">
        <v>158</v>
      </c>
    </row>
    <row r="159" spans="1:8" x14ac:dyDescent="0.25">
      <c r="A159" t="s">
        <v>2181</v>
      </c>
      <c r="B159">
        <v>724</v>
      </c>
      <c r="C159" s="2">
        <v>43570</v>
      </c>
      <c r="D159" t="s">
        <v>2187</v>
      </c>
      <c r="E159" s="1">
        <v>19961400</v>
      </c>
      <c r="F159" s="1">
        <v>0</v>
      </c>
      <c r="G159" s="1">
        <v>19961400</v>
      </c>
      <c r="H159" t="s">
        <v>158</v>
      </c>
    </row>
    <row r="160" spans="1:8" x14ac:dyDescent="0.25">
      <c r="A160" t="s">
        <v>2180</v>
      </c>
      <c r="B160">
        <v>725</v>
      </c>
      <c r="C160" s="2">
        <v>43570</v>
      </c>
      <c r="D160" t="s">
        <v>2188</v>
      </c>
      <c r="E160" s="1">
        <v>21321000</v>
      </c>
      <c r="F160" s="1">
        <v>0</v>
      </c>
      <c r="G160" s="1">
        <v>21321000</v>
      </c>
      <c r="H160" t="s">
        <v>158</v>
      </c>
    </row>
    <row r="161" spans="1:8" x14ac:dyDescent="0.25">
      <c r="A161" t="s">
        <v>2178</v>
      </c>
      <c r="B161">
        <v>726</v>
      </c>
      <c r="C161" s="2">
        <v>43570</v>
      </c>
      <c r="D161" t="s">
        <v>2179</v>
      </c>
      <c r="E161" s="1">
        <v>24720000</v>
      </c>
      <c r="F161" s="1">
        <v>0</v>
      </c>
      <c r="G161" s="1">
        <v>24720000</v>
      </c>
      <c r="H161" t="s">
        <v>158</v>
      </c>
    </row>
    <row r="162" spans="1:8" x14ac:dyDescent="0.25">
      <c r="A162" t="s">
        <v>2177</v>
      </c>
      <c r="B162">
        <v>727</v>
      </c>
      <c r="C162" s="2">
        <v>43570</v>
      </c>
      <c r="D162" t="s">
        <v>2187</v>
      </c>
      <c r="E162" s="1">
        <v>14832000</v>
      </c>
      <c r="F162" s="1">
        <v>4326000</v>
      </c>
      <c r="G162" s="1">
        <v>10506000</v>
      </c>
      <c r="H162" t="s">
        <v>158</v>
      </c>
    </row>
    <row r="163" spans="1:8" x14ac:dyDescent="0.25">
      <c r="A163" t="s">
        <v>2176</v>
      </c>
      <c r="B163">
        <v>728</v>
      </c>
      <c r="C163" s="2">
        <v>43570</v>
      </c>
      <c r="D163" t="s">
        <v>2186</v>
      </c>
      <c r="E163" s="1">
        <v>27192000</v>
      </c>
      <c r="F163" s="1">
        <v>0</v>
      </c>
      <c r="G163" s="1">
        <v>27192000</v>
      </c>
      <c r="H163" t="s">
        <v>158</v>
      </c>
    </row>
    <row r="164" spans="1:8" x14ac:dyDescent="0.25">
      <c r="A164" t="s">
        <v>2175</v>
      </c>
      <c r="B164">
        <v>729</v>
      </c>
      <c r="C164" s="2">
        <v>43570</v>
      </c>
      <c r="D164" t="s">
        <v>2185</v>
      </c>
      <c r="E164" s="1">
        <v>27192000</v>
      </c>
      <c r="F164" s="1">
        <v>0</v>
      </c>
      <c r="G164" s="1">
        <v>27192000</v>
      </c>
      <c r="H164" t="s">
        <v>158</v>
      </c>
    </row>
    <row r="165" spans="1:8" x14ac:dyDescent="0.25">
      <c r="A165" t="s">
        <v>2204</v>
      </c>
      <c r="B165">
        <v>730</v>
      </c>
      <c r="C165" s="2">
        <v>43570</v>
      </c>
      <c r="D165" t="s">
        <v>2182</v>
      </c>
      <c r="E165" s="1">
        <v>24720000</v>
      </c>
      <c r="F165" s="1">
        <v>0</v>
      </c>
      <c r="G165" s="1">
        <v>24720000</v>
      </c>
      <c r="H165" t="s">
        <v>158</v>
      </c>
    </row>
    <row r="166" spans="1:8" x14ac:dyDescent="0.25">
      <c r="A166" t="s">
        <v>2201</v>
      </c>
      <c r="B166">
        <v>731</v>
      </c>
      <c r="C166" s="2">
        <v>43570</v>
      </c>
      <c r="D166" t="s">
        <v>2179</v>
      </c>
      <c r="E166" s="1">
        <v>24720000</v>
      </c>
      <c r="F166" s="1">
        <v>0</v>
      </c>
      <c r="G166" s="1">
        <v>24720000</v>
      </c>
      <c r="H166" t="s">
        <v>158</v>
      </c>
    </row>
    <row r="167" spans="1:8" x14ac:dyDescent="0.25">
      <c r="A167" t="s">
        <v>2200</v>
      </c>
      <c r="B167">
        <v>732</v>
      </c>
      <c r="C167" s="2">
        <v>43570</v>
      </c>
      <c r="D167" t="s">
        <v>2179</v>
      </c>
      <c r="E167" s="1">
        <v>27192000</v>
      </c>
      <c r="F167" s="1">
        <v>0</v>
      </c>
      <c r="G167" s="1">
        <v>27192000</v>
      </c>
      <c r="H167" t="s">
        <v>158</v>
      </c>
    </row>
    <row r="168" spans="1:8" x14ac:dyDescent="0.25">
      <c r="A168" t="s">
        <v>2199</v>
      </c>
      <c r="B168">
        <v>733</v>
      </c>
      <c r="C168" s="2">
        <v>43570</v>
      </c>
      <c r="D168" t="s">
        <v>2179</v>
      </c>
      <c r="E168" s="1">
        <v>24720000</v>
      </c>
      <c r="F168" s="1">
        <v>0</v>
      </c>
      <c r="G168" s="1">
        <v>24720000</v>
      </c>
      <c r="H168" t="s">
        <v>158</v>
      </c>
    </row>
    <row r="169" spans="1:8" x14ac:dyDescent="0.25">
      <c r="A169" t="s">
        <v>2198</v>
      </c>
      <c r="B169">
        <v>734</v>
      </c>
      <c r="C169" s="2">
        <v>43570</v>
      </c>
      <c r="D169" t="s">
        <v>2179</v>
      </c>
      <c r="E169" s="1">
        <v>24720000</v>
      </c>
      <c r="F169" s="1">
        <v>0</v>
      </c>
      <c r="G169" s="1">
        <v>24720000</v>
      </c>
      <c r="H169" t="s">
        <v>158</v>
      </c>
    </row>
    <row r="170" spans="1:8" x14ac:dyDescent="0.25">
      <c r="A170" t="s">
        <v>2197</v>
      </c>
      <c r="B170">
        <v>735</v>
      </c>
      <c r="C170" s="2">
        <v>43570</v>
      </c>
      <c r="D170" t="s">
        <v>2179</v>
      </c>
      <c r="E170" s="1">
        <v>24720000</v>
      </c>
      <c r="F170" s="1">
        <v>0</v>
      </c>
      <c r="G170" s="1">
        <v>24720000</v>
      </c>
      <c r="H170" t="s">
        <v>158</v>
      </c>
    </row>
    <row r="171" spans="1:8" x14ac:dyDescent="0.25">
      <c r="A171" t="s">
        <v>2196</v>
      </c>
      <c r="B171">
        <v>736</v>
      </c>
      <c r="C171" s="2">
        <v>43570</v>
      </c>
      <c r="D171" t="s">
        <v>2203</v>
      </c>
      <c r="E171" s="1">
        <v>24720000</v>
      </c>
      <c r="F171" s="1">
        <v>0</v>
      </c>
      <c r="G171" s="1">
        <v>24720000</v>
      </c>
      <c r="H171" t="s">
        <v>158</v>
      </c>
    </row>
    <row r="172" spans="1:8" x14ac:dyDescent="0.25">
      <c r="A172" t="s">
        <v>2195</v>
      </c>
      <c r="B172">
        <v>737</v>
      </c>
      <c r="C172" s="2">
        <v>43570</v>
      </c>
      <c r="D172" t="s">
        <v>2182</v>
      </c>
      <c r="E172" s="1">
        <v>30220200</v>
      </c>
      <c r="F172" s="1">
        <v>0</v>
      </c>
      <c r="G172" s="1">
        <v>30220200</v>
      </c>
      <c r="H172" t="s">
        <v>158</v>
      </c>
    </row>
    <row r="173" spans="1:8" x14ac:dyDescent="0.25">
      <c r="A173" t="s">
        <v>2194</v>
      </c>
      <c r="B173">
        <v>738</v>
      </c>
      <c r="C173" s="2">
        <v>43570</v>
      </c>
      <c r="D173" t="s">
        <v>2179</v>
      </c>
      <c r="E173" s="1">
        <v>24720000</v>
      </c>
      <c r="F173" s="1">
        <v>0</v>
      </c>
      <c r="G173" s="1">
        <v>24720000</v>
      </c>
      <c r="H173" t="s">
        <v>158</v>
      </c>
    </row>
    <row r="174" spans="1:8" x14ac:dyDescent="0.25">
      <c r="A174" t="s">
        <v>2193</v>
      </c>
      <c r="B174">
        <v>739</v>
      </c>
      <c r="C174" s="2">
        <v>43570</v>
      </c>
      <c r="D174" t="s">
        <v>2188</v>
      </c>
      <c r="E174" s="1">
        <v>21321000</v>
      </c>
      <c r="F174" s="1">
        <v>0</v>
      </c>
      <c r="G174" s="1">
        <v>21321000</v>
      </c>
      <c r="H174" t="s">
        <v>158</v>
      </c>
    </row>
    <row r="175" spans="1:8" x14ac:dyDescent="0.25">
      <c r="A175" t="s">
        <v>2205</v>
      </c>
      <c r="B175">
        <v>741</v>
      </c>
      <c r="C175" s="2">
        <v>43571</v>
      </c>
      <c r="D175" t="s">
        <v>2277</v>
      </c>
      <c r="E175" s="1">
        <v>57968120</v>
      </c>
      <c r="F175" s="1">
        <v>0</v>
      </c>
      <c r="G175" s="1">
        <v>57968120</v>
      </c>
      <c r="H175" t="s">
        <v>158</v>
      </c>
    </row>
    <row r="176" spans="1:8" x14ac:dyDescent="0.25">
      <c r="A176" t="s">
        <v>2206</v>
      </c>
      <c r="B176">
        <v>742</v>
      </c>
      <c r="C176" s="2">
        <v>43571</v>
      </c>
      <c r="D176" t="s">
        <v>2278</v>
      </c>
      <c r="E176" s="1">
        <v>57968120</v>
      </c>
      <c r="F176" s="1">
        <v>0</v>
      </c>
      <c r="G176" s="1">
        <v>57968120</v>
      </c>
      <c r="H176" t="s">
        <v>158</v>
      </c>
    </row>
    <row r="177" spans="1:8" x14ac:dyDescent="0.25">
      <c r="A177" t="s">
        <v>2207</v>
      </c>
      <c r="B177">
        <v>744</v>
      </c>
      <c r="C177" s="2">
        <v>43571</v>
      </c>
      <c r="D177" t="s">
        <v>2279</v>
      </c>
      <c r="E177" s="1">
        <v>57968120</v>
      </c>
      <c r="F177" s="1">
        <v>0</v>
      </c>
      <c r="G177" s="1">
        <v>57968120</v>
      </c>
      <c r="H177" t="s">
        <v>158</v>
      </c>
    </row>
    <row r="178" spans="1:8" x14ac:dyDescent="0.25">
      <c r="A178" t="s">
        <v>2208</v>
      </c>
      <c r="B178">
        <v>748</v>
      </c>
      <c r="C178" s="2">
        <v>43572</v>
      </c>
      <c r="D178" t="s">
        <v>2210</v>
      </c>
      <c r="E178" s="1">
        <v>21321000</v>
      </c>
      <c r="F178" s="1">
        <v>0</v>
      </c>
      <c r="G178" s="1">
        <v>21321000</v>
      </c>
      <c r="H178" t="s">
        <v>158</v>
      </c>
    </row>
    <row r="179" spans="1:8" x14ac:dyDescent="0.25">
      <c r="A179" t="s">
        <v>2209</v>
      </c>
      <c r="B179">
        <v>749</v>
      </c>
      <c r="C179" s="2">
        <v>43572</v>
      </c>
      <c r="D179" t="s">
        <v>2210</v>
      </c>
      <c r="E179" s="1">
        <v>24720000</v>
      </c>
      <c r="F179" s="1">
        <v>0</v>
      </c>
      <c r="G179" s="1">
        <v>24720000</v>
      </c>
      <c r="H179" t="s">
        <v>158</v>
      </c>
    </row>
    <row r="180" spans="1:8" x14ac:dyDescent="0.25">
      <c r="A180" t="s">
        <v>1810</v>
      </c>
      <c r="B180">
        <v>753</v>
      </c>
      <c r="C180" s="2">
        <v>43579</v>
      </c>
      <c r="D180" t="s">
        <v>2280</v>
      </c>
      <c r="E180" s="1">
        <v>57968120</v>
      </c>
      <c r="F180" s="1">
        <v>0</v>
      </c>
      <c r="G180" s="1">
        <v>57968120</v>
      </c>
      <c r="H180" t="s">
        <v>158</v>
      </c>
    </row>
    <row r="181" spans="1:8" x14ac:dyDescent="0.25">
      <c r="A181" t="s">
        <v>2212</v>
      </c>
      <c r="B181">
        <v>754</v>
      </c>
      <c r="C181" s="2">
        <v>43580</v>
      </c>
      <c r="D181" t="s">
        <v>2211</v>
      </c>
      <c r="E181" s="1">
        <v>27192000</v>
      </c>
      <c r="F181" s="1">
        <v>0</v>
      </c>
      <c r="G181" s="1">
        <v>27192000</v>
      </c>
      <c r="H181" t="s">
        <v>158</v>
      </c>
    </row>
    <row r="182" spans="1:8" x14ac:dyDescent="0.25">
      <c r="A182" t="s">
        <v>2213</v>
      </c>
      <c r="B182">
        <v>755</v>
      </c>
      <c r="C182" s="2">
        <v>43580</v>
      </c>
      <c r="D182" t="s">
        <v>2211</v>
      </c>
      <c r="E182" s="1">
        <v>24720000</v>
      </c>
      <c r="F182" s="1">
        <v>0</v>
      </c>
      <c r="G182" s="1">
        <v>24720000</v>
      </c>
      <c r="H182" t="s">
        <v>158</v>
      </c>
    </row>
    <row r="183" spans="1:8" x14ac:dyDescent="0.25">
      <c r="A183" t="s">
        <v>2214</v>
      </c>
      <c r="B183">
        <v>756</v>
      </c>
      <c r="C183" s="2">
        <v>43580</v>
      </c>
      <c r="D183" t="s">
        <v>2218</v>
      </c>
      <c r="E183" s="1">
        <v>20394000</v>
      </c>
      <c r="F183" s="1">
        <v>0</v>
      </c>
      <c r="G183" s="1">
        <v>20394000</v>
      </c>
      <c r="H183" t="s">
        <v>158</v>
      </c>
    </row>
    <row r="184" spans="1:8" x14ac:dyDescent="0.25">
      <c r="A184" t="s">
        <v>2215</v>
      </c>
      <c r="B184">
        <v>757</v>
      </c>
      <c r="C184" s="2">
        <v>43580</v>
      </c>
      <c r="D184" t="s">
        <v>2211</v>
      </c>
      <c r="E184" s="1">
        <v>27192000</v>
      </c>
      <c r="F184" s="1">
        <v>0</v>
      </c>
      <c r="G184" s="1">
        <v>27192000</v>
      </c>
      <c r="H184" t="s">
        <v>158</v>
      </c>
    </row>
    <row r="185" spans="1:8" x14ac:dyDescent="0.25">
      <c r="A185" t="s">
        <v>2217</v>
      </c>
      <c r="B185">
        <v>758</v>
      </c>
      <c r="C185" s="2">
        <v>43580</v>
      </c>
      <c r="D185" t="s">
        <v>2281</v>
      </c>
      <c r="E185" s="1">
        <v>27192000</v>
      </c>
      <c r="F185" s="1">
        <v>0</v>
      </c>
      <c r="G185" s="1">
        <v>27192000</v>
      </c>
      <c r="H185" t="s">
        <v>158</v>
      </c>
    </row>
    <row r="186" spans="1:8" x14ac:dyDescent="0.25">
      <c r="A186" t="s">
        <v>2224</v>
      </c>
      <c r="B186">
        <v>759</v>
      </c>
      <c r="C186" s="2">
        <v>43580</v>
      </c>
      <c r="D186" t="s">
        <v>2282</v>
      </c>
      <c r="E186" s="1">
        <v>57968120</v>
      </c>
      <c r="F186" s="1">
        <v>0</v>
      </c>
      <c r="G186" s="1">
        <v>57968120</v>
      </c>
      <c r="H186" t="s">
        <v>158</v>
      </c>
    </row>
    <row r="187" spans="1:8" x14ac:dyDescent="0.25">
      <c r="A187" t="s">
        <v>2219</v>
      </c>
      <c r="B187">
        <v>760</v>
      </c>
      <c r="C187" s="2">
        <v>43580</v>
      </c>
      <c r="D187" t="s">
        <v>2211</v>
      </c>
      <c r="E187" s="1">
        <v>24720000</v>
      </c>
      <c r="F187" s="1">
        <v>0</v>
      </c>
      <c r="G187" s="1">
        <v>24720000</v>
      </c>
      <c r="H187" t="s">
        <v>158</v>
      </c>
    </row>
    <row r="188" spans="1:8" x14ac:dyDescent="0.25">
      <c r="A188" t="s">
        <v>2216</v>
      </c>
      <c r="B188">
        <v>761</v>
      </c>
      <c r="C188" s="2">
        <v>43580</v>
      </c>
      <c r="D188" t="s">
        <v>2211</v>
      </c>
      <c r="E188" s="1">
        <v>24720000</v>
      </c>
      <c r="F188" s="1">
        <v>0</v>
      </c>
      <c r="G188" s="1">
        <v>24720000</v>
      </c>
      <c r="H188" t="s">
        <v>158</v>
      </c>
    </row>
    <row r="189" spans="1:8" x14ac:dyDescent="0.25">
      <c r="A189" t="s">
        <v>2225</v>
      </c>
      <c r="B189">
        <v>762</v>
      </c>
      <c r="C189" s="2">
        <v>43580</v>
      </c>
      <c r="D189" t="s">
        <v>2283</v>
      </c>
      <c r="E189" s="1">
        <v>57968120</v>
      </c>
      <c r="F189" s="1">
        <v>0</v>
      </c>
      <c r="G189" s="1">
        <v>57968120</v>
      </c>
      <c r="H189" t="s">
        <v>158</v>
      </c>
    </row>
    <row r="190" spans="1:8" x14ac:dyDescent="0.25">
      <c r="A190" t="s">
        <v>2220</v>
      </c>
      <c r="B190">
        <v>763</v>
      </c>
      <c r="C190" s="2">
        <v>43580</v>
      </c>
      <c r="D190" t="s">
        <v>2284</v>
      </c>
      <c r="E190" s="1">
        <v>18231000</v>
      </c>
      <c r="F190" s="1">
        <v>0</v>
      </c>
      <c r="G190" s="1">
        <v>18231000</v>
      </c>
      <c r="H190" t="s">
        <v>158</v>
      </c>
    </row>
    <row r="191" spans="1:8" x14ac:dyDescent="0.25">
      <c r="A191" t="s">
        <v>2226</v>
      </c>
      <c r="B191">
        <v>764</v>
      </c>
      <c r="C191" s="2">
        <v>43580</v>
      </c>
      <c r="D191" t="s">
        <v>2285</v>
      </c>
      <c r="E191" s="1">
        <v>57968120</v>
      </c>
      <c r="F191" s="1">
        <v>0</v>
      </c>
      <c r="G191" s="1">
        <v>57968120</v>
      </c>
      <c r="H191" t="s">
        <v>158</v>
      </c>
    </row>
    <row r="192" spans="1:8" x14ac:dyDescent="0.25">
      <c r="A192" t="s">
        <v>2227</v>
      </c>
      <c r="B192">
        <v>765</v>
      </c>
      <c r="C192" s="2">
        <v>43580</v>
      </c>
      <c r="D192" t="s">
        <v>2286</v>
      </c>
      <c r="E192" s="1">
        <v>57968120</v>
      </c>
      <c r="F192" s="1">
        <v>0</v>
      </c>
      <c r="G192" s="1">
        <v>57968120</v>
      </c>
      <c r="H192" t="s">
        <v>158</v>
      </c>
    </row>
    <row r="193" spans="1:8" x14ac:dyDescent="0.25">
      <c r="A193" t="s">
        <v>2221</v>
      </c>
      <c r="B193">
        <v>766</v>
      </c>
      <c r="C193" s="2">
        <v>43580</v>
      </c>
      <c r="D193" t="s">
        <v>2211</v>
      </c>
      <c r="E193" s="1">
        <v>21321000</v>
      </c>
      <c r="F193" s="1">
        <v>0</v>
      </c>
      <c r="G193" s="1">
        <v>21321000</v>
      </c>
      <c r="H193" t="s">
        <v>158</v>
      </c>
    </row>
    <row r="194" spans="1:8" x14ac:dyDescent="0.25">
      <c r="A194" t="s">
        <v>2228</v>
      </c>
      <c r="B194">
        <v>767</v>
      </c>
      <c r="C194" s="2">
        <v>43580</v>
      </c>
      <c r="D194" t="s">
        <v>2287</v>
      </c>
      <c r="E194" s="1">
        <v>57968120</v>
      </c>
      <c r="F194" s="1">
        <v>0</v>
      </c>
      <c r="G194" s="1">
        <v>57968120</v>
      </c>
      <c r="H194" t="s">
        <v>158</v>
      </c>
    </row>
    <row r="195" spans="1:8" x14ac:dyDescent="0.25">
      <c r="A195" t="s">
        <v>2222</v>
      </c>
      <c r="B195">
        <v>768</v>
      </c>
      <c r="C195" s="2">
        <v>43580</v>
      </c>
      <c r="D195" t="s">
        <v>2211</v>
      </c>
      <c r="E195" s="1">
        <v>27192000</v>
      </c>
      <c r="F195" s="1">
        <v>0</v>
      </c>
      <c r="G195" s="1">
        <v>27192000</v>
      </c>
      <c r="H195" t="s">
        <v>158</v>
      </c>
    </row>
    <row r="196" spans="1:8" x14ac:dyDescent="0.25">
      <c r="A196" t="s">
        <v>2229</v>
      </c>
      <c r="B196">
        <v>769</v>
      </c>
      <c r="C196" s="2">
        <v>43580</v>
      </c>
      <c r="D196" t="s">
        <v>2288</v>
      </c>
      <c r="E196" s="1">
        <v>57968120</v>
      </c>
      <c r="F196" s="1">
        <v>0</v>
      </c>
      <c r="G196" s="1">
        <v>57968120</v>
      </c>
      <c r="H196" t="s">
        <v>158</v>
      </c>
    </row>
    <row r="197" spans="1:8" x14ac:dyDescent="0.25">
      <c r="A197" t="s">
        <v>2223</v>
      </c>
      <c r="B197">
        <v>770</v>
      </c>
      <c r="C197" s="2">
        <v>43580</v>
      </c>
      <c r="D197" t="s">
        <v>2211</v>
      </c>
      <c r="E197" s="1">
        <v>30220200</v>
      </c>
      <c r="F197" s="1">
        <v>0</v>
      </c>
      <c r="G197" s="1">
        <v>30220200</v>
      </c>
      <c r="H197" t="s">
        <v>158</v>
      </c>
    </row>
    <row r="198" spans="1:8" x14ac:dyDescent="0.25">
      <c r="A198" t="s">
        <v>2246</v>
      </c>
      <c r="B198">
        <v>771</v>
      </c>
      <c r="C198" s="2">
        <v>43580</v>
      </c>
      <c r="D198" t="s">
        <v>2182</v>
      </c>
      <c r="E198" s="1">
        <v>21321000</v>
      </c>
      <c r="F198" s="1">
        <v>0</v>
      </c>
      <c r="G198" s="1">
        <v>21321000</v>
      </c>
      <c r="H198" t="s">
        <v>158</v>
      </c>
    </row>
    <row r="199" spans="1:8" x14ac:dyDescent="0.25">
      <c r="A199" t="s">
        <v>2240</v>
      </c>
      <c r="B199">
        <v>772</v>
      </c>
      <c r="C199" s="2">
        <v>43581</v>
      </c>
      <c r="D199" t="s">
        <v>2289</v>
      </c>
      <c r="E199" s="1">
        <v>57968120</v>
      </c>
      <c r="F199" s="1">
        <v>0</v>
      </c>
      <c r="G199" s="1">
        <v>57968120</v>
      </c>
      <c r="H199" t="s">
        <v>158</v>
      </c>
    </row>
    <row r="200" spans="1:8" x14ac:dyDescent="0.25">
      <c r="A200" t="s">
        <v>2241</v>
      </c>
      <c r="B200">
        <v>773</v>
      </c>
      <c r="C200" s="2">
        <v>43581</v>
      </c>
      <c r="D200" t="s">
        <v>2290</v>
      </c>
      <c r="E200" s="1">
        <v>57968120</v>
      </c>
      <c r="F200" s="1">
        <v>0</v>
      </c>
      <c r="G200" s="1">
        <v>57968120</v>
      </c>
      <c r="H200" t="s">
        <v>158</v>
      </c>
    </row>
    <row r="201" spans="1:8" x14ac:dyDescent="0.25">
      <c r="A201" t="s">
        <v>2242</v>
      </c>
      <c r="B201">
        <v>774</v>
      </c>
      <c r="C201" s="2">
        <v>43581</v>
      </c>
      <c r="D201" t="s">
        <v>2291</v>
      </c>
      <c r="E201" s="1">
        <v>57968120</v>
      </c>
      <c r="F201" s="1">
        <v>0</v>
      </c>
      <c r="G201" s="1">
        <v>57968120</v>
      </c>
      <c r="H201" t="s">
        <v>158</v>
      </c>
    </row>
    <row r="202" spans="1:8" x14ac:dyDescent="0.25">
      <c r="A202" t="s">
        <v>2235</v>
      </c>
      <c r="B202">
        <v>775</v>
      </c>
      <c r="C202" s="2">
        <v>43581</v>
      </c>
      <c r="D202" t="s">
        <v>2292</v>
      </c>
      <c r="E202" s="1">
        <v>57968120</v>
      </c>
      <c r="F202" s="1">
        <v>0</v>
      </c>
      <c r="G202" s="1">
        <v>57968120</v>
      </c>
      <c r="H202" t="s">
        <v>158</v>
      </c>
    </row>
    <row r="203" spans="1:8" x14ac:dyDescent="0.25">
      <c r="A203" t="s">
        <v>2243</v>
      </c>
      <c r="B203">
        <v>776</v>
      </c>
      <c r="C203" s="2">
        <v>43581</v>
      </c>
      <c r="D203" t="s">
        <v>2293</v>
      </c>
      <c r="E203" s="1">
        <v>57968120</v>
      </c>
      <c r="F203" s="1">
        <v>0</v>
      </c>
      <c r="G203" s="1">
        <v>57968120</v>
      </c>
      <c r="H203" t="s">
        <v>158</v>
      </c>
    </row>
    <row r="204" spans="1:8" x14ac:dyDescent="0.25">
      <c r="A204" t="s">
        <v>2244</v>
      </c>
      <c r="B204">
        <v>777</v>
      </c>
      <c r="C204" s="2">
        <v>43581</v>
      </c>
      <c r="D204" t="s">
        <v>2294</v>
      </c>
      <c r="E204" s="1">
        <v>57968120</v>
      </c>
      <c r="F204" s="1">
        <v>0</v>
      </c>
      <c r="G204" s="1">
        <v>57968120</v>
      </c>
      <c r="H204" t="s">
        <v>158</v>
      </c>
    </row>
    <row r="205" spans="1:8" x14ac:dyDescent="0.25">
      <c r="A205" t="s">
        <v>2245</v>
      </c>
      <c r="B205">
        <v>778</v>
      </c>
      <c r="C205" s="2">
        <v>43581</v>
      </c>
      <c r="D205" t="s">
        <v>2295</v>
      </c>
      <c r="E205" s="1">
        <v>57968120</v>
      </c>
      <c r="F205" s="1">
        <v>0</v>
      </c>
      <c r="G205" s="1">
        <v>57968120</v>
      </c>
      <c r="H205" t="s">
        <v>158</v>
      </c>
    </row>
    <row r="206" spans="1:8" x14ac:dyDescent="0.25">
      <c r="A206" t="s">
        <v>2236</v>
      </c>
      <c r="B206">
        <v>779</v>
      </c>
      <c r="C206" s="2">
        <v>43581</v>
      </c>
      <c r="D206" t="s">
        <v>2296</v>
      </c>
      <c r="E206" s="1">
        <v>57968120</v>
      </c>
      <c r="F206" s="1">
        <v>0</v>
      </c>
      <c r="G206" s="1">
        <v>57968120</v>
      </c>
      <c r="H206" t="s">
        <v>158</v>
      </c>
    </row>
    <row r="207" spans="1:8" x14ac:dyDescent="0.25">
      <c r="A207" t="s">
        <v>2230</v>
      </c>
      <c r="B207">
        <v>780</v>
      </c>
      <c r="C207" s="2">
        <v>43581</v>
      </c>
      <c r="D207" t="s">
        <v>2297</v>
      </c>
      <c r="E207" s="1">
        <v>57968120</v>
      </c>
      <c r="F207" s="1">
        <v>0</v>
      </c>
      <c r="G207" s="1">
        <v>57968120</v>
      </c>
      <c r="H207" t="s">
        <v>158</v>
      </c>
    </row>
    <row r="208" spans="1:8" x14ac:dyDescent="0.25">
      <c r="A208" t="s">
        <v>2231</v>
      </c>
      <c r="B208">
        <v>781</v>
      </c>
      <c r="C208" s="2">
        <v>43581</v>
      </c>
      <c r="D208" t="s">
        <v>2298</v>
      </c>
      <c r="E208" s="1">
        <v>57968120</v>
      </c>
      <c r="F208" s="1">
        <v>0</v>
      </c>
      <c r="G208" s="1">
        <v>57968120</v>
      </c>
      <c r="H208" t="s">
        <v>158</v>
      </c>
    </row>
    <row r="209" spans="1:8" x14ac:dyDescent="0.25">
      <c r="A209" t="s">
        <v>2232</v>
      </c>
      <c r="B209">
        <v>782</v>
      </c>
      <c r="C209" s="2">
        <v>43581</v>
      </c>
      <c r="D209" t="s">
        <v>2299</v>
      </c>
      <c r="E209" s="1">
        <v>57968120</v>
      </c>
      <c r="F209" s="1">
        <v>0</v>
      </c>
      <c r="G209" s="1">
        <v>57968120</v>
      </c>
      <c r="H209" t="s">
        <v>158</v>
      </c>
    </row>
    <row r="210" spans="1:8" x14ac:dyDescent="0.25">
      <c r="A210" t="s">
        <v>2237</v>
      </c>
      <c r="B210">
        <v>783</v>
      </c>
      <c r="C210" s="2">
        <v>43581</v>
      </c>
      <c r="D210" t="s">
        <v>2300</v>
      </c>
      <c r="E210" s="1">
        <v>57968120</v>
      </c>
      <c r="F210" s="1">
        <v>0</v>
      </c>
      <c r="G210" s="1">
        <v>57968120</v>
      </c>
      <c r="H210" t="s">
        <v>158</v>
      </c>
    </row>
    <row r="211" spans="1:8" x14ac:dyDescent="0.25">
      <c r="A211" t="s">
        <v>2238</v>
      </c>
      <c r="B211">
        <v>784</v>
      </c>
      <c r="C211" s="2">
        <v>43581</v>
      </c>
      <c r="D211" t="s">
        <v>2301</v>
      </c>
      <c r="E211" s="1">
        <v>57968120</v>
      </c>
      <c r="F211" s="1">
        <v>0</v>
      </c>
      <c r="G211" s="1">
        <v>57968120</v>
      </c>
      <c r="H211" t="s">
        <v>158</v>
      </c>
    </row>
    <row r="212" spans="1:8" x14ac:dyDescent="0.25">
      <c r="A212" t="s">
        <v>2233</v>
      </c>
      <c r="B212">
        <v>785</v>
      </c>
      <c r="C212" s="2">
        <v>43581</v>
      </c>
      <c r="D212" t="s">
        <v>2302</v>
      </c>
      <c r="E212" s="1">
        <v>57968120</v>
      </c>
      <c r="F212" s="1">
        <v>0</v>
      </c>
      <c r="G212" s="1">
        <v>57968120</v>
      </c>
      <c r="H212" t="s">
        <v>158</v>
      </c>
    </row>
    <row r="213" spans="1:8" x14ac:dyDescent="0.25">
      <c r="A213" t="s">
        <v>2239</v>
      </c>
      <c r="B213">
        <v>786</v>
      </c>
      <c r="C213" s="2">
        <v>43581</v>
      </c>
      <c r="D213" t="s">
        <v>2303</v>
      </c>
      <c r="E213" s="1">
        <v>57968120</v>
      </c>
      <c r="F213" s="1">
        <v>0</v>
      </c>
      <c r="G213" s="1">
        <v>57968120</v>
      </c>
      <c r="H213" t="s">
        <v>158</v>
      </c>
    </row>
    <row r="214" spans="1:8" x14ac:dyDescent="0.25">
      <c r="A214" t="s">
        <v>2234</v>
      </c>
      <c r="B214">
        <v>787</v>
      </c>
      <c r="C214" s="2">
        <v>43581</v>
      </c>
      <c r="D214" t="s">
        <v>2304</v>
      </c>
      <c r="E214" s="1">
        <v>57968120</v>
      </c>
      <c r="F214" s="1">
        <v>0</v>
      </c>
      <c r="G214" s="1">
        <v>57968120</v>
      </c>
      <c r="H214" t="s">
        <v>158</v>
      </c>
    </row>
    <row r="215" spans="1:8" x14ac:dyDescent="0.25">
      <c r="A215" t="s">
        <v>2254</v>
      </c>
      <c r="B215">
        <v>792</v>
      </c>
      <c r="C215" s="2">
        <v>43585</v>
      </c>
      <c r="D215" t="s">
        <v>2305</v>
      </c>
      <c r="E215" s="1">
        <v>22804649</v>
      </c>
      <c r="F215" s="1">
        <v>0</v>
      </c>
      <c r="G215" s="1">
        <v>22804649</v>
      </c>
      <c r="H215" t="s">
        <v>158</v>
      </c>
    </row>
    <row r="216" spans="1:8" x14ac:dyDescent="0.25">
      <c r="A216" t="s">
        <v>2250</v>
      </c>
      <c r="B216">
        <v>793</v>
      </c>
      <c r="C216" s="2">
        <v>43585</v>
      </c>
      <c r="D216" t="s">
        <v>2306</v>
      </c>
      <c r="E216" s="1">
        <v>4000000</v>
      </c>
      <c r="F216" s="1">
        <v>0</v>
      </c>
      <c r="G216" s="1">
        <v>4000000</v>
      </c>
      <c r="H216" t="s">
        <v>158</v>
      </c>
    </row>
    <row r="217" spans="1:8" x14ac:dyDescent="0.25">
      <c r="A217" t="s">
        <v>2249</v>
      </c>
      <c r="B217">
        <v>794</v>
      </c>
      <c r="C217" s="2">
        <v>43585</v>
      </c>
      <c r="D217" t="s">
        <v>2307</v>
      </c>
      <c r="E217" s="1">
        <v>2596000</v>
      </c>
      <c r="F217" s="1">
        <v>0</v>
      </c>
      <c r="G217" s="1">
        <v>2596000</v>
      </c>
      <c r="H217" t="s">
        <v>158</v>
      </c>
    </row>
    <row r="218" spans="1:8" x14ac:dyDescent="0.25">
      <c r="A218" t="s">
        <v>2248</v>
      </c>
      <c r="B218">
        <v>795</v>
      </c>
      <c r="C218" s="2">
        <v>43585</v>
      </c>
      <c r="D218" t="s">
        <v>2308</v>
      </c>
      <c r="E218" s="1">
        <v>4220000</v>
      </c>
      <c r="F218" s="1">
        <v>0</v>
      </c>
      <c r="G218" s="1">
        <v>4220000</v>
      </c>
      <c r="H218" t="s">
        <v>158</v>
      </c>
    </row>
    <row r="219" spans="1:8" x14ac:dyDescent="0.25">
      <c r="A219" t="s">
        <v>2247</v>
      </c>
      <c r="B219">
        <v>796</v>
      </c>
      <c r="C219" s="2">
        <v>43585</v>
      </c>
      <c r="D219" t="s">
        <v>2309</v>
      </c>
      <c r="E219" s="1">
        <v>1820000</v>
      </c>
      <c r="F219" s="1">
        <v>0</v>
      </c>
      <c r="G219" s="1">
        <v>1820000</v>
      </c>
      <c r="H219" t="s">
        <v>158</v>
      </c>
    </row>
    <row r="220" spans="1:8" x14ac:dyDescent="0.25">
      <c r="A220" t="s">
        <v>2515</v>
      </c>
      <c r="B220">
        <v>801</v>
      </c>
      <c r="C220" s="2">
        <v>43595</v>
      </c>
      <c r="D220" t="s">
        <v>2539</v>
      </c>
      <c r="E220" s="1">
        <v>27192000</v>
      </c>
      <c r="F220" s="1">
        <v>0</v>
      </c>
      <c r="G220" s="1">
        <v>27192000</v>
      </c>
      <c r="H220" t="s">
        <v>158</v>
      </c>
    </row>
    <row r="221" spans="1:8" x14ac:dyDescent="0.25">
      <c r="A221" t="s">
        <v>2514</v>
      </c>
      <c r="B221">
        <v>804</v>
      </c>
      <c r="C221" s="2">
        <v>43598</v>
      </c>
      <c r="D221" t="s">
        <v>2513</v>
      </c>
      <c r="E221" s="1">
        <v>41405800</v>
      </c>
      <c r="F221" s="1">
        <v>0</v>
      </c>
      <c r="G221" s="1">
        <v>41405800</v>
      </c>
      <c r="H221" t="s">
        <v>158</v>
      </c>
    </row>
    <row r="222" spans="1:8" x14ac:dyDescent="0.25">
      <c r="A222" t="s">
        <v>2516</v>
      </c>
      <c r="B222">
        <v>806</v>
      </c>
      <c r="C222" s="2">
        <v>43601</v>
      </c>
      <c r="D222" t="s">
        <v>2540</v>
      </c>
      <c r="E222" s="1">
        <v>14832000</v>
      </c>
      <c r="F222" s="1">
        <v>0</v>
      </c>
      <c r="G222" s="1">
        <v>14832000</v>
      </c>
      <c r="H222" t="s">
        <v>158</v>
      </c>
    </row>
    <row r="223" spans="1:8" x14ac:dyDescent="0.25">
      <c r="A223" t="s">
        <v>2521</v>
      </c>
      <c r="B223">
        <v>818</v>
      </c>
      <c r="C223" s="2">
        <v>43606</v>
      </c>
      <c r="D223" t="s">
        <v>2541</v>
      </c>
      <c r="E223" s="1">
        <v>34356000</v>
      </c>
      <c r="F223" s="1">
        <v>0</v>
      </c>
      <c r="G223" s="1">
        <v>34356000</v>
      </c>
      <c r="H223" t="s">
        <v>158</v>
      </c>
    </row>
    <row r="224" spans="1:8" x14ac:dyDescent="0.25">
      <c r="A224" t="s">
        <v>2520</v>
      </c>
      <c r="B224">
        <v>819</v>
      </c>
      <c r="C224" s="2">
        <v>43606</v>
      </c>
      <c r="D224" t="s">
        <v>2542</v>
      </c>
      <c r="E224" s="1">
        <v>88288740</v>
      </c>
      <c r="F224" s="1">
        <v>0</v>
      </c>
      <c r="G224" s="1">
        <v>88288740</v>
      </c>
      <c r="H224" t="s">
        <v>158</v>
      </c>
    </row>
    <row r="225" spans="1:8" x14ac:dyDescent="0.25">
      <c r="A225" t="s">
        <v>2519</v>
      </c>
      <c r="B225">
        <v>820</v>
      </c>
      <c r="C225" s="2">
        <v>43606</v>
      </c>
      <c r="D225" t="s">
        <v>2543</v>
      </c>
      <c r="E225" s="1">
        <v>32849600</v>
      </c>
      <c r="F225" s="1">
        <v>0</v>
      </c>
      <c r="G225" s="1">
        <v>32849600</v>
      </c>
      <c r="H225" t="s">
        <v>158</v>
      </c>
    </row>
    <row r="226" spans="1:8" x14ac:dyDescent="0.25">
      <c r="A226" t="s">
        <v>2522</v>
      </c>
      <c r="B226">
        <v>821</v>
      </c>
      <c r="C226" s="2">
        <v>43606</v>
      </c>
      <c r="D226" t="s">
        <v>2544</v>
      </c>
      <c r="E226" s="1">
        <v>44814000</v>
      </c>
      <c r="F226" s="1">
        <v>0</v>
      </c>
      <c r="G226" s="1">
        <v>44814000</v>
      </c>
      <c r="H226" t="s">
        <v>158</v>
      </c>
    </row>
    <row r="227" spans="1:8" x14ac:dyDescent="0.25">
      <c r="A227" t="s">
        <v>2524</v>
      </c>
      <c r="B227">
        <v>822</v>
      </c>
      <c r="C227" s="2">
        <v>43606</v>
      </c>
      <c r="D227" t="s">
        <v>2545</v>
      </c>
      <c r="E227" s="1">
        <v>12335700</v>
      </c>
      <c r="F227" s="1">
        <v>0</v>
      </c>
      <c r="G227" s="1">
        <v>12335700</v>
      </c>
      <c r="H227" t="s">
        <v>158</v>
      </c>
    </row>
    <row r="228" spans="1:8" x14ac:dyDescent="0.25">
      <c r="A228" t="s">
        <v>2525</v>
      </c>
      <c r="B228">
        <v>823</v>
      </c>
      <c r="C228" s="2">
        <v>43606</v>
      </c>
      <c r="D228" t="s">
        <v>2546</v>
      </c>
      <c r="E228" s="1">
        <v>57968120</v>
      </c>
      <c r="F228" s="1">
        <v>0</v>
      </c>
      <c r="G228" s="1">
        <v>57968120</v>
      </c>
      <c r="H228" t="s">
        <v>158</v>
      </c>
    </row>
    <row r="229" spans="1:8" x14ac:dyDescent="0.25">
      <c r="A229" t="s">
        <v>2518</v>
      </c>
      <c r="B229">
        <v>824</v>
      </c>
      <c r="C229" s="2">
        <v>43607</v>
      </c>
      <c r="D229" t="s">
        <v>2547</v>
      </c>
      <c r="E229" s="1">
        <v>16416000</v>
      </c>
      <c r="F229" s="1">
        <v>0</v>
      </c>
      <c r="G229" s="1">
        <v>16416000</v>
      </c>
      <c r="H229" t="s">
        <v>158</v>
      </c>
    </row>
    <row r="230" spans="1:8" x14ac:dyDescent="0.25">
      <c r="A230" t="s">
        <v>2528</v>
      </c>
      <c r="B230">
        <v>825</v>
      </c>
      <c r="C230" s="2">
        <v>43607</v>
      </c>
      <c r="D230" t="s">
        <v>2548</v>
      </c>
      <c r="E230" s="1">
        <v>41405800</v>
      </c>
      <c r="F230" s="1">
        <v>0</v>
      </c>
      <c r="G230" s="1">
        <v>41405800</v>
      </c>
      <c r="H230" t="s">
        <v>158</v>
      </c>
    </row>
    <row r="231" spans="1:8" x14ac:dyDescent="0.25">
      <c r="A231" t="s">
        <v>2527</v>
      </c>
      <c r="B231">
        <v>826</v>
      </c>
      <c r="C231" s="2">
        <v>43607</v>
      </c>
      <c r="D231" t="s">
        <v>2549</v>
      </c>
      <c r="E231" s="1">
        <v>41405800</v>
      </c>
      <c r="F231" s="1">
        <v>0</v>
      </c>
      <c r="G231" s="1">
        <v>41405800</v>
      </c>
      <c r="H231" t="s">
        <v>158</v>
      </c>
    </row>
    <row r="232" spans="1:8" x14ac:dyDescent="0.25">
      <c r="A232" t="s">
        <v>2526</v>
      </c>
      <c r="B232">
        <v>827</v>
      </c>
      <c r="C232" s="2">
        <v>43607</v>
      </c>
      <c r="D232" t="s">
        <v>2550</v>
      </c>
      <c r="E232" s="1">
        <v>41405800</v>
      </c>
      <c r="F232" s="1">
        <v>0</v>
      </c>
      <c r="G232" s="1">
        <v>41405800</v>
      </c>
      <c r="H232" t="s">
        <v>158</v>
      </c>
    </row>
    <row r="233" spans="1:8" x14ac:dyDescent="0.25">
      <c r="A233" t="s">
        <v>2529</v>
      </c>
      <c r="B233">
        <v>830</v>
      </c>
      <c r="C233" s="2">
        <v>43608</v>
      </c>
      <c r="D233" t="s">
        <v>2551</v>
      </c>
      <c r="E233" s="1">
        <v>29475000</v>
      </c>
      <c r="F233" s="1">
        <v>0</v>
      </c>
      <c r="G233" s="1">
        <v>29475000</v>
      </c>
      <c r="H233" t="s">
        <v>158</v>
      </c>
    </row>
    <row r="234" spans="1:8" x14ac:dyDescent="0.25">
      <c r="A234" t="s">
        <v>2530</v>
      </c>
      <c r="B234">
        <v>831</v>
      </c>
      <c r="C234" s="2">
        <v>43608</v>
      </c>
      <c r="D234" t="s">
        <v>2552</v>
      </c>
      <c r="E234" s="1">
        <v>4467280</v>
      </c>
      <c r="F234" s="1">
        <v>0</v>
      </c>
      <c r="G234" s="1">
        <v>4467280</v>
      </c>
      <c r="H234" t="s">
        <v>158</v>
      </c>
    </row>
    <row r="235" spans="1:8" x14ac:dyDescent="0.25">
      <c r="A235" t="s">
        <v>2531</v>
      </c>
      <c r="B235">
        <v>832</v>
      </c>
      <c r="C235" s="2">
        <v>43608</v>
      </c>
      <c r="D235" t="s">
        <v>2553</v>
      </c>
      <c r="E235" s="1">
        <v>1000000</v>
      </c>
      <c r="F235" s="1">
        <v>0</v>
      </c>
      <c r="G235" s="1">
        <v>1000000</v>
      </c>
      <c r="H235" t="s">
        <v>158</v>
      </c>
    </row>
    <row r="236" spans="1:8" x14ac:dyDescent="0.25">
      <c r="A236" t="s">
        <v>2523</v>
      </c>
      <c r="B236">
        <v>833</v>
      </c>
      <c r="C236" s="2">
        <v>43608</v>
      </c>
      <c r="D236" t="s">
        <v>2554</v>
      </c>
      <c r="E236" s="1">
        <v>29431060</v>
      </c>
      <c r="F236" s="1">
        <v>0</v>
      </c>
      <c r="G236" s="1">
        <v>29431060</v>
      </c>
      <c r="H236" t="s">
        <v>158</v>
      </c>
    </row>
    <row r="237" spans="1:8" x14ac:dyDescent="0.25">
      <c r="A237" t="s">
        <v>2532</v>
      </c>
      <c r="B237">
        <v>845</v>
      </c>
      <c r="C237" s="2">
        <v>43613</v>
      </c>
      <c r="D237" t="s">
        <v>2555</v>
      </c>
      <c r="E237" s="1">
        <v>7963312</v>
      </c>
      <c r="F237" s="1">
        <v>0</v>
      </c>
      <c r="G237" s="1">
        <v>7963312</v>
      </c>
      <c r="H237" t="s">
        <v>158</v>
      </c>
    </row>
    <row r="238" spans="1:8" x14ac:dyDescent="0.25">
      <c r="A238" t="s">
        <v>2533</v>
      </c>
      <c r="B238">
        <v>846</v>
      </c>
      <c r="C238" s="2">
        <v>43613</v>
      </c>
      <c r="D238" t="s">
        <v>2556</v>
      </c>
      <c r="E238" s="1">
        <v>829116</v>
      </c>
      <c r="F238" s="1">
        <v>0</v>
      </c>
      <c r="G238" s="1">
        <v>829116</v>
      </c>
      <c r="H238" t="s">
        <v>158</v>
      </c>
    </row>
    <row r="239" spans="1:8" x14ac:dyDescent="0.25">
      <c r="A239" t="s">
        <v>2536</v>
      </c>
      <c r="B239">
        <v>856</v>
      </c>
      <c r="C239" s="2">
        <v>43615</v>
      </c>
      <c r="D239" t="s">
        <v>2558</v>
      </c>
      <c r="E239" s="1">
        <v>117432973</v>
      </c>
      <c r="F239" s="1">
        <v>0</v>
      </c>
      <c r="G239" s="1">
        <v>117432973</v>
      </c>
      <c r="H239" t="s">
        <v>158</v>
      </c>
    </row>
    <row r="240" spans="1:8" x14ac:dyDescent="0.25">
      <c r="A240" t="s">
        <v>2535</v>
      </c>
      <c r="B240">
        <v>863</v>
      </c>
      <c r="C240" s="2">
        <v>43615</v>
      </c>
      <c r="D240" t="s">
        <v>2559</v>
      </c>
      <c r="E240" s="1">
        <v>70380900</v>
      </c>
      <c r="F240" s="1">
        <v>0</v>
      </c>
      <c r="G240" s="1">
        <v>70380900</v>
      </c>
      <c r="H240" t="s">
        <v>158</v>
      </c>
    </row>
    <row r="241" spans="1:8" x14ac:dyDescent="0.25">
      <c r="A241" t="s">
        <v>2537</v>
      </c>
      <c r="B241">
        <v>874</v>
      </c>
      <c r="C241" s="2">
        <v>43615</v>
      </c>
      <c r="D241" t="s">
        <v>2538</v>
      </c>
      <c r="E241" s="1">
        <v>34589100</v>
      </c>
      <c r="F241" s="1">
        <v>0</v>
      </c>
      <c r="G241" s="1">
        <v>34589100</v>
      </c>
      <c r="H241" t="s">
        <v>158</v>
      </c>
    </row>
    <row r="242" spans="1:8" x14ac:dyDescent="0.25">
      <c r="A242" t="s">
        <v>2807</v>
      </c>
      <c r="B242">
        <v>877</v>
      </c>
      <c r="C242" s="2">
        <v>43627</v>
      </c>
      <c r="D242" t="s">
        <v>3116</v>
      </c>
      <c r="E242" s="1">
        <v>84836880</v>
      </c>
      <c r="F242" s="1">
        <v>0</v>
      </c>
      <c r="G242" s="1">
        <v>84836880</v>
      </c>
      <c r="H242" t="s">
        <v>158</v>
      </c>
    </row>
    <row r="243" spans="1:8" x14ac:dyDescent="0.25">
      <c r="A243" t="s">
        <v>2517</v>
      </c>
      <c r="B243">
        <v>880</v>
      </c>
      <c r="C243" s="2">
        <v>43627</v>
      </c>
      <c r="D243" t="s">
        <v>3117</v>
      </c>
      <c r="E243" s="1">
        <v>877883</v>
      </c>
      <c r="F243" s="1">
        <v>0</v>
      </c>
      <c r="G243" s="1">
        <v>877883</v>
      </c>
      <c r="H243" t="s">
        <v>158</v>
      </c>
    </row>
    <row r="244" spans="1:8" x14ac:dyDescent="0.25">
      <c r="A244" t="s">
        <v>2810</v>
      </c>
      <c r="B244">
        <v>885</v>
      </c>
      <c r="C244" s="2">
        <v>43629</v>
      </c>
      <c r="D244" t="s">
        <v>2179</v>
      </c>
      <c r="E244" s="1">
        <v>20600000</v>
      </c>
      <c r="F244" s="1">
        <v>0</v>
      </c>
      <c r="G244" s="1">
        <v>20600000</v>
      </c>
      <c r="H244" t="s">
        <v>158</v>
      </c>
    </row>
    <row r="245" spans="1:8" x14ac:dyDescent="0.25">
      <c r="A245" t="s">
        <v>2809</v>
      </c>
      <c r="B245">
        <v>886</v>
      </c>
      <c r="C245" s="2">
        <v>43629</v>
      </c>
      <c r="D245" t="s">
        <v>2182</v>
      </c>
      <c r="E245" s="1">
        <v>20394000</v>
      </c>
      <c r="F245" s="1">
        <v>0</v>
      </c>
      <c r="G245" s="1">
        <v>20394000</v>
      </c>
      <c r="H245" t="s">
        <v>158</v>
      </c>
    </row>
    <row r="246" spans="1:8" x14ac:dyDescent="0.25">
      <c r="A246" t="s">
        <v>2808</v>
      </c>
      <c r="B246">
        <v>888</v>
      </c>
      <c r="C246" s="2">
        <v>43629</v>
      </c>
      <c r="D246" t="s">
        <v>3118</v>
      </c>
      <c r="E246" s="1">
        <v>111335580</v>
      </c>
      <c r="F246" s="1">
        <v>0</v>
      </c>
      <c r="G246" s="1">
        <v>111335580</v>
      </c>
      <c r="H246" t="s">
        <v>158</v>
      </c>
    </row>
    <row r="247" spans="1:8" x14ac:dyDescent="0.25">
      <c r="A247" t="s">
        <v>2811</v>
      </c>
      <c r="B247">
        <v>890</v>
      </c>
      <c r="C247" s="2">
        <v>43630</v>
      </c>
      <c r="D247" t="s">
        <v>2179</v>
      </c>
      <c r="E247" s="1">
        <v>24720000</v>
      </c>
      <c r="F247" s="1">
        <v>0</v>
      </c>
      <c r="G247" s="1">
        <v>24720000</v>
      </c>
      <c r="H247" t="s">
        <v>158</v>
      </c>
    </row>
    <row r="248" spans="1:8" x14ac:dyDescent="0.25">
      <c r="A248" t="s">
        <v>2883</v>
      </c>
      <c r="B248">
        <v>900</v>
      </c>
      <c r="C248" s="2">
        <v>43635</v>
      </c>
      <c r="D248" t="s">
        <v>2182</v>
      </c>
      <c r="E248" s="1">
        <v>14214000</v>
      </c>
      <c r="F248" s="1">
        <v>618000</v>
      </c>
      <c r="G248" s="1">
        <v>13596000</v>
      </c>
      <c r="H248" t="s">
        <v>158</v>
      </c>
    </row>
    <row r="249" spans="1:8" x14ac:dyDescent="0.25">
      <c r="A249" t="s">
        <v>2882</v>
      </c>
      <c r="B249">
        <v>901</v>
      </c>
      <c r="C249" s="2">
        <v>43635</v>
      </c>
      <c r="D249" t="s">
        <v>2179</v>
      </c>
      <c r="E249" s="1">
        <v>16480000</v>
      </c>
      <c r="F249" s="1">
        <v>0</v>
      </c>
      <c r="G249" s="1">
        <v>16480000</v>
      </c>
      <c r="H249" t="s">
        <v>158</v>
      </c>
    </row>
    <row r="250" spans="1:8" x14ac:dyDescent="0.25">
      <c r="A250" t="s">
        <v>2812</v>
      </c>
      <c r="B250">
        <v>902</v>
      </c>
      <c r="C250" s="2">
        <v>43635</v>
      </c>
      <c r="D250" t="s">
        <v>2819</v>
      </c>
      <c r="E250" s="1">
        <v>57968120</v>
      </c>
      <c r="F250" s="1">
        <v>0</v>
      </c>
      <c r="G250" s="1">
        <v>57968120</v>
      </c>
      <c r="H250" t="s">
        <v>158</v>
      </c>
    </row>
    <row r="251" spans="1:8" x14ac:dyDescent="0.25">
      <c r="A251" t="s">
        <v>2813</v>
      </c>
      <c r="B251">
        <v>904</v>
      </c>
      <c r="C251" s="2">
        <v>43635</v>
      </c>
      <c r="D251" t="s">
        <v>2820</v>
      </c>
      <c r="E251" s="1">
        <v>57968120</v>
      </c>
      <c r="F251" s="1">
        <v>0</v>
      </c>
      <c r="G251" s="1">
        <v>57968120</v>
      </c>
      <c r="H251" t="s">
        <v>158</v>
      </c>
    </row>
    <row r="252" spans="1:8" x14ac:dyDescent="0.25">
      <c r="A252" t="s">
        <v>2814</v>
      </c>
      <c r="B252">
        <v>905</v>
      </c>
      <c r="C252" s="2">
        <v>43635</v>
      </c>
      <c r="D252" t="s">
        <v>2821</v>
      </c>
      <c r="E252" s="1">
        <v>57968120</v>
      </c>
      <c r="F252" s="1">
        <v>0</v>
      </c>
      <c r="G252" s="1">
        <v>57968120</v>
      </c>
      <c r="H252" t="s">
        <v>158</v>
      </c>
    </row>
    <row r="253" spans="1:8" x14ac:dyDescent="0.25">
      <c r="A253" t="s">
        <v>2815</v>
      </c>
      <c r="B253">
        <v>906</v>
      </c>
      <c r="C253" s="2">
        <v>43635</v>
      </c>
      <c r="D253" t="s">
        <v>2822</v>
      </c>
      <c r="E253" s="1">
        <v>57968120</v>
      </c>
      <c r="F253" s="1">
        <v>0</v>
      </c>
      <c r="G253" s="1">
        <v>57968120</v>
      </c>
      <c r="H253" t="s">
        <v>158</v>
      </c>
    </row>
    <row r="254" spans="1:8" x14ac:dyDescent="0.25">
      <c r="A254" t="s">
        <v>2816</v>
      </c>
      <c r="B254">
        <v>907</v>
      </c>
      <c r="C254" s="2">
        <v>43635</v>
      </c>
      <c r="D254" t="s">
        <v>2823</v>
      </c>
      <c r="E254" s="1">
        <v>57968120</v>
      </c>
      <c r="F254" s="1">
        <v>0</v>
      </c>
      <c r="G254" s="1">
        <v>57968120</v>
      </c>
      <c r="H254" t="s">
        <v>158</v>
      </c>
    </row>
    <row r="255" spans="1:8" x14ac:dyDescent="0.25">
      <c r="A255" t="s">
        <v>2817</v>
      </c>
      <c r="B255">
        <v>908</v>
      </c>
      <c r="C255" s="2">
        <v>43635</v>
      </c>
      <c r="D255" t="s">
        <v>2824</v>
      </c>
      <c r="E255" s="1">
        <v>57968120</v>
      </c>
      <c r="F255" s="1">
        <v>0</v>
      </c>
      <c r="G255" s="1">
        <v>57968120</v>
      </c>
      <c r="H255" t="s">
        <v>158</v>
      </c>
    </row>
    <row r="256" spans="1:8" x14ac:dyDescent="0.25">
      <c r="A256" t="s">
        <v>2818</v>
      </c>
      <c r="B256">
        <v>909</v>
      </c>
      <c r="C256" s="2">
        <v>43635</v>
      </c>
      <c r="D256" t="s">
        <v>2825</v>
      </c>
      <c r="E256" s="1">
        <v>57968120</v>
      </c>
      <c r="F256" s="1">
        <v>0</v>
      </c>
      <c r="G256" s="1">
        <v>57968120</v>
      </c>
      <c r="H256" t="s">
        <v>158</v>
      </c>
    </row>
    <row r="257" spans="1:8" x14ac:dyDescent="0.25">
      <c r="A257" t="s">
        <v>2827</v>
      </c>
      <c r="B257">
        <v>910</v>
      </c>
      <c r="C257" s="2">
        <v>43635</v>
      </c>
      <c r="D257" t="s">
        <v>2826</v>
      </c>
      <c r="E257" s="1">
        <v>5651040</v>
      </c>
      <c r="F257" s="1">
        <v>0</v>
      </c>
      <c r="G257" s="1">
        <v>5651040</v>
      </c>
      <c r="H257" t="s">
        <v>158</v>
      </c>
    </row>
    <row r="258" spans="1:8" x14ac:dyDescent="0.25">
      <c r="A258" t="s">
        <v>2884</v>
      </c>
      <c r="B258">
        <v>912</v>
      </c>
      <c r="C258" s="2">
        <v>43635</v>
      </c>
      <c r="D258" t="s">
        <v>2826</v>
      </c>
      <c r="E258" s="1">
        <v>52317080</v>
      </c>
      <c r="F258" s="1">
        <v>0</v>
      </c>
      <c r="G258" s="1">
        <v>52317080</v>
      </c>
      <c r="H258" t="s">
        <v>158</v>
      </c>
    </row>
    <row r="259" spans="1:8" x14ac:dyDescent="0.25">
      <c r="A259" t="s">
        <v>2828</v>
      </c>
      <c r="B259">
        <v>913</v>
      </c>
      <c r="C259" s="2">
        <v>43635</v>
      </c>
      <c r="D259" t="s">
        <v>2835</v>
      </c>
      <c r="E259" s="1">
        <v>57968120</v>
      </c>
      <c r="F259" s="1">
        <v>0</v>
      </c>
      <c r="G259" s="1">
        <v>57968120</v>
      </c>
      <c r="H259" t="s">
        <v>158</v>
      </c>
    </row>
    <row r="260" spans="1:8" x14ac:dyDescent="0.25">
      <c r="A260" t="s">
        <v>2829</v>
      </c>
      <c r="B260">
        <v>914</v>
      </c>
      <c r="C260" s="2">
        <v>43635</v>
      </c>
      <c r="D260" t="s">
        <v>2836</v>
      </c>
      <c r="E260" s="1">
        <v>57968120</v>
      </c>
      <c r="F260" s="1">
        <v>0</v>
      </c>
      <c r="G260" s="1">
        <v>57968120</v>
      </c>
      <c r="H260" t="s">
        <v>158</v>
      </c>
    </row>
    <row r="261" spans="1:8" x14ac:dyDescent="0.25">
      <c r="A261" t="s">
        <v>2830</v>
      </c>
      <c r="B261">
        <v>915</v>
      </c>
      <c r="C261" s="2">
        <v>43635</v>
      </c>
      <c r="D261" t="s">
        <v>2837</v>
      </c>
      <c r="E261" s="1">
        <v>57968120</v>
      </c>
      <c r="F261" s="1">
        <v>0</v>
      </c>
      <c r="G261" s="1">
        <v>57968120</v>
      </c>
      <c r="H261" t="s">
        <v>158</v>
      </c>
    </row>
    <row r="262" spans="1:8" x14ac:dyDescent="0.25">
      <c r="A262" t="s">
        <v>2831</v>
      </c>
      <c r="B262">
        <v>916</v>
      </c>
      <c r="C262" s="2">
        <v>43635</v>
      </c>
      <c r="D262" t="s">
        <v>2838</v>
      </c>
      <c r="E262" s="1">
        <v>57968120</v>
      </c>
      <c r="F262" s="1">
        <v>0</v>
      </c>
      <c r="G262" s="1">
        <v>57968120</v>
      </c>
      <c r="H262" t="s">
        <v>158</v>
      </c>
    </row>
    <row r="263" spans="1:8" x14ac:dyDescent="0.25">
      <c r="A263" t="s">
        <v>2832</v>
      </c>
      <c r="B263">
        <v>917</v>
      </c>
      <c r="C263" s="2">
        <v>43635</v>
      </c>
      <c r="D263" t="s">
        <v>2839</v>
      </c>
      <c r="E263" s="1">
        <v>57968120</v>
      </c>
      <c r="F263" s="1">
        <v>0</v>
      </c>
      <c r="G263" s="1">
        <v>57968120</v>
      </c>
      <c r="H263" t="s">
        <v>158</v>
      </c>
    </row>
    <row r="264" spans="1:8" x14ac:dyDescent="0.25">
      <c r="A264" t="s">
        <v>2833</v>
      </c>
      <c r="B264">
        <v>918</v>
      </c>
      <c r="C264" s="2">
        <v>43635</v>
      </c>
      <c r="D264" t="s">
        <v>2840</v>
      </c>
      <c r="E264" s="1">
        <v>57968120</v>
      </c>
      <c r="F264" s="1">
        <v>0</v>
      </c>
      <c r="G264" s="1">
        <v>57968120</v>
      </c>
      <c r="H264" t="s">
        <v>158</v>
      </c>
    </row>
    <row r="265" spans="1:8" x14ac:dyDescent="0.25">
      <c r="A265" t="s">
        <v>2834</v>
      </c>
      <c r="B265">
        <v>919</v>
      </c>
      <c r="C265" s="2">
        <v>43635</v>
      </c>
      <c r="D265" t="s">
        <v>2841</v>
      </c>
      <c r="E265" s="1">
        <v>57968120</v>
      </c>
      <c r="F265" s="1">
        <v>0</v>
      </c>
      <c r="G265" s="1">
        <v>57968120</v>
      </c>
      <c r="H265" t="s">
        <v>158</v>
      </c>
    </row>
    <row r="266" spans="1:8" x14ac:dyDescent="0.25">
      <c r="A266" t="s">
        <v>2843</v>
      </c>
      <c r="B266">
        <v>920</v>
      </c>
      <c r="C266" s="2">
        <v>43635</v>
      </c>
      <c r="D266" t="s">
        <v>2842</v>
      </c>
      <c r="E266" s="1">
        <v>57968120</v>
      </c>
      <c r="F266" s="1">
        <v>0</v>
      </c>
      <c r="G266" s="1">
        <v>57968120</v>
      </c>
      <c r="H266" t="s">
        <v>158</v>
      </c>
    </row>
    <row r="267" spans="1:8" x14ac:dyDescent="0.25">
      <c r="A267" t="s">
        <v>2850</v>
      </c>
      <c r="B267">
        <v>921</v>
      </c>
      <c r="C267" s="2">
        <v>43635</v>
      </c>
      <c r="D267" t="s">
        <v>2844</v>
      </c>
      <c r="E267" s="1">
        <v>57968120</v>
      </c>
      <c r="F267" s="1">
        <v>0</v>
      </c>
      <c r="G267" s="1">
        <v>57968120</v>
      </c>
      <c r="H267" t="s">
        <v>158</v>
      </c>
    </row>
    <row r="268" spans="1:8" x14ac:dyDescent="0.25">
      <c r="A268" t="s">
        <v>2851</v>
      </c>
      <c r="B268">
        <v>923</v>
      </c>
      <c r="C268" s="2">
        <v>43635</v>
      </c>
      <c r="D268" t="s">
        <v>2845</v>
      </c>
      <c r="E268" s="1">
        <v>57968120</v>
      </c>
      <c r="F268" s="1">
        <v>0</v>
      </c>
      <c r="G268" s="1">
        <v>57968120</v>
      </c>
      <c r="H268" t="s">
        <v>158</v>
      </c>
    </row>
    <row r="269" spans="1:8" x14ac:dyDescent="0.25">
      <c r="A269" t="s">
        <v>2877</v>
      </c>
      <c r="B269">
        <v>924</v>
      </c>
      <c r="C269" s="2">
        <v>43635</v>
      </c>
      <c r="D269" t="s">
        <v>2870</v>
      </c>
      <c r="E269" s="1">
        <v>57968120</v>
      </c>
      <c r="F269" s="1">
        <v>0</v>
      </c>
      <c r="G269" s="1">
        <v>57968120</v>
      </c>
      <c r="H269" t="s">
        <v>158</v>
      </c>
    </row>
    <row r="270" spans="1:8" x14ac:dyDescent="0.25">
      <c r="A270" t="s">
        <v>2878</v>
      </c>
      <c r="B270">
        <v>926</v>
      </c>
      <c r="C270" s="2">
        <v>43635</v>
      </c>
      <c r="D270" t="s">
        <v>2871</v>
      </c>
      <c r="E270" s="1">
        <v>57968120</v>
      </c>
      <c r="F270" s="1">
        <v>0</v>
      </c>
      <c r="G270" s="1">
        <v>57968120</v>
      </c>
      <c r="H270" t="s">
        <v>158</v>
      </c>
    </row>
    <row r="271" spans="1:8" x14ac:dyDescent="0.25">
      <c r="A271" t="s">
        <v>2880</v>
      </c>
      <c r="B271">
        <v>927</v>
      </c>
      <c r="C271" s="2">
        <v>43635</v>
      </c>
      <c r="D271" t="s">
        <v>2873</v>
      </c>
      <c r="E271" s="1">
        <v>57968120</v>
      </c>
      <c r="F271" s="1">
        <v>0</v>
      </c>
      <c r="G271" s="1">
        <v>57968120</v>
      </c>
      <c r="H271" t="s">
        <v>158</v>
      </c>
    </row>
    <row r="272" spans="1:8" x14ac:dyDescent="0.25">
      <c r="A272" t="s">
        <v>2852</v>
      </c>
      <c r="B272">
        <v>928</v>
      </c>
      <c r="C272" s="2">
        <v>43635</v>
      </c>
      <c r="D272" t="s">
        <v>2846</v>
      </c>
      <c r="E272" s="1">
        <v>57968120</v>
      </c>
      <c r="F272" s="1">
        <v>0</v>
      </c>
      <c r="G272" s="1">
        <v>57968120</v>
      </c>
      <c r="H272" t="s">
        <v>158</v>
      </c>
    </row>
    <row r="273" spans="1:8" x14ac:dyDescent="0.25">
      <c r="A273" t="s">
        <v>2865</v>
      </c>
      <c r="B273">
        <v>933</v>
      </c>
      <c r="C273" s="2">
        <v>43636</v>
      </c>
      <c r="D273" t="s">
        <v>2857</v>
      </c>
      <c r="E273" s="1">
        <v>57968120</v>
      </c>
      <c r="F273" s="1">
        <v>0</v>
      </c>
      <c r="G273" s="1">
        <v>57968120</v>
      </c>
      <c r="H273" t="s">
        <v>158</v>
      </c>
    </row>
    <row r="274" spans="1:8" x14ac:dyDescent="0.25">
      <c r="A274" t="s">
        <v>2866</v>
      </c>
      <c r="B274">
        <v>934</v>
      </c>
      <c r="C274" s="2">
        <v>43636</v>
      </c>
      <c r="D274" t="s">
        <v>2858</v>
      </c>
      <c r="E274" s="1">
        <v>57968120</v>
      </c>
      <c r="F274" s="1">
        <v>0</v>
      </c>
      <c r="G274" s="1">
        <v>57968120</v>
      </c>
      <c r="H274" t="s">
        <v>158</v>
      </c>
    </row>
    <row r="275" spans="1:8" x14ac:dyDescent="0.25">
      <c r="A275" t="s">
        <v>2867</v>
      </c>
      <c r="B275">
        <v>935</v>
      </c>
      <c r="C275" s="2">
        <v>43636</v>
      </c>
      <c r="D275" t="s">
        <v>2859</v>
      </c>
      <c r="E275" s="1">
        <v>57968120</v>
      </c>
      <c r="F275" s="1">
        <v>0</v>
      </c>
      <c r="G275" s="1">
        <v>57968120</v>
      </c>
      <c r="H275" t="s">
        <v>158</v>
      </c>
    </row>
    <row r="276" spans="1:8" x14ac:dyDescent="0.25">
      <c r="A276" t="s">
        <v>2868</v>
      </c>
      <c r="B276">
        <v>936</v>
      </c>
      <c r="C276" s="2">
        <v>43636</v>
      </c>
      <c r="D276" t="s">
        <v>2860</v>
      </c>
      <c r="E276" s="1">
        <v>57968120</v>
      </c>
      <c r="F276" s="1">
        <v>0</v>
      </c>
      <c r="G276" s="1">
        <v>57968120</v>
      </c>
      <c r="H276" t="s">
        <v>158</v>
      </c>
    </row>
    <row r="277" spans="1:8" x14ac:dyDescent="0.25">
      <c r="A277" t="s">
        <v>2869</v>
      </c>
      <c r="B277">
        <v>937</v>
      </c>
      <c r="C277" s="2">
        <v>43636</v>
      </c>
      <c r="D277" t="s">
        <v>2861</v>
      </c>
      <c r="E277" s="1">
        <v>57968120</v>
      </c>
      <c r="F277" s="1">
        <v>0</v>
      </c>
      <c r="G277" s="1">
        <v>57968120</v>
      </c>
      <c r="H277" t="s">
        <v>158</v>
      </c>
    </row>
    <row r="278" spans="1:8" x14ac:dyDescent="0.25">
      <c r="A278" t="s">
        <v>2875</v>
      </c>
      <c r="B278">
        <v>938</v>
      </c>
      <c r="C278" s="2">
        <v>43636</v>
      </c>
      <c r="D278" t="s">
        <v>2862</v>
      </c>
      <c r="E278" s="1">
        <v>57968120</v>
      </c>
      <c r="F278" s="1">
        <v>0</v>
      </c>
      <c r="G278" s="1">
        <v>57968120</v>
      </c>
      <c r="H278" t="s">
        <v>158</v>
      </c>
    </row>
    <row r="279" spans="1:8" x14ac:dyDescent="0.25">
      <c r="A279" t="s">
        <v>2876</v>
      </c>
      <c r="B279">
        <v>939</v>
      </c>
      <c r="C279" s="2">
        <v>43636</v>
      </c>
      <c r="D279" t="s">
        <v>2863</v>
      </c>
      <c r="E279" s="1">
        <v>57968120</v>
      </c>
      <c r="F279" s="1">
        <v>0</v>
      </c>
      <c r="G279" s="1">
        <v>57968120</v>
      </c>
      <c r="H279" t="s">
        <v>158</v>
      </c>
    </row>
    <row r="280" spans="1:8" x14ac:dyDescent="0.25">
      <c r="A280" t="s">
        <v>2879</v>
      </c>
      <c r="B280">
        <v>941</v>
      </c>
      <c r="C280" s="2">
        <v>43636</v>
      </c>
      <c r="D280" t="s">
        <v>2872</v>
      </c>
      <c r="E280" s="1">
        <v>57968120</v>
      </c>
      <c r="F280" s="1">
        <v>0</v>
      </c>
      <c r="G280" s="1">
        <v>57968120</v>
      </c>
      <c r="H280" t="s">
        <v>158</v>
      </c>
    </row>
    <row r="281" spans="1:8" x14ac:dyDescent="0.25">
      <c r="A281" t="s">
        <v>2881</v>
      </c>
      <c r="B281">
        <v>942</v>
      </c>
      <c r="C281" s="2">
        <v>43636</v>
      </c>
      <c r="D281" t="s">
        <v>2874</v>
      </c>
      <c r="E281" s="1">
        <v>57968120</v>
      </c>
      <c r="F281" s="1">
        <v>0</v>
      </c>
      <c r="G281" s="1">
        <v>57968120</v>
      </c>
      <c r="H281" t="s">
        <v>158</v>
      </c>
    </row>
    <row r="282" spans="1:8" x14ac:dyDescent="0.25">
      <c r="A282" t="s">
        <v>2885</v>
      </c>
      <c r="B282">
        <v>991</v>
      </c>
      <c r="C282" s="2">
        <v>43643</v>
      </c>
      <c r="D282" t="s">
        <v>3119</v>
      </c>
      <c r="E282" s="1">
        <v>4442898</v>
      </c>
      <c r="F282" s="1">
        <v>0</v>
      </c>
      <c r="G282" s="1">
        <v>4442898</v>
      </c>
      <c r="H282" t="s">
        <v>158</v>
      </c>
    </row>
    <row r="283" spans="1:8" x14ac:dyDescent="0.25">
      <c r="A283" t="s">
        <v>2853</v>
      </c>
      <c r="B283">
        <v>992</v>
      </c>
      <c r="C283" s="2">
        <v>43643</v>
      </c>
      <c r="D283" t="s">
        <v>2847</v>
      </c>
      <c r="E283" s="1">
        <v>57968120</v>
      </c>
      <c r="F283" s="1">
        <v>0</v>
      </c>
      <c r="G283" s="1">
        <v>57968120</v>
      </c>
      <c r="H283" t="s">
        <v>158</v>
      </c>
    </row>
    <row r="284" spans="1:8" x14ac:dyDescent="0.25">
      <c r="A284" t="s">
        <v>2854</v>
      </c>
      <c r="B284">
        <v>993</v>
      </c>
      <c r="C284" s="2">
        <v>43643</v>
      </c>
      <c r="D284" t="s">
        <v>2848</v>
      </c>
      <c r="E284" s="1">
        <v>57968120</v>
      </c>
      <c r="F284" s="1">
        <v>0</v>
      </c>
      <c r="G284" s="1">
        <v>57968120</v>
      </c>
      <c r="H284" t="s">
        <v>158</v>
      </c>
    </row>
    <row r="285" spans="1:8" x14ac:dyDescent="0.25">
      <c r="A285" t="s">
        <v>2856</v>
      </c>
      <c r="B285">
        <v>994</v>
      </c>
      <c r="C285" s="2">
        <v>43643</v>
      </c>
      <c r="D285" t="s">
        <v>2849</v>
      </c>
      <c r="E285" s="1">
        <v>57968120</v>
      </c>
      <c r="F285" s="1">
        <v>0</v>
      </c>
      <c r="G285" s="1">
        <v>57968120</v>
      </c>
      <c r="H285" t="s">
        <v>158</v>
      </c>
    </row>
    <row r="286" spans="1:8" x14ac:dyDescent="0.25">
      <c r="A286" t="s">
        <v>2864</v>
      </c>
      <c r="B286">
        <v>995</v>
      </c>
      <c r="C286" s="2">
        <v>43643</v>
      </c>
      <c r="D286" t="s">
        <v>2855</v>
      </c>
      <c r="E286" s="1">
        <v>57968120</v>
      </c>
      <c r="F286" s="1">
        <v>0</v>
      </c>
      <c r="G286" s="1">
        <v>57968120</v>
      </c>
      <c r="H286" t="s">
        <v>158</v>
      </c>
    </row>
    <row r="287" spans="1:8" x14ac:dyDescent="0.25">
      <c r="A287" t="s">
        <v>2889</v>
      </c>
      <c r="B287">
        <v>1011</v>
      </c>
      <c r="C287" s="2">
        <v>43649</v>
      </c>
      <c r="D287" t="s">
        <v>2886</v>
      </c>
      <c r="E287" s="1">
        <v>57968120</v>
      </c>
      <c r="F287" s="1">
        <v>0</v>
      </c>
      <c r="G287" s="1">
        <v>57968120</v>
      </c>
      <c r="H287" t="s">
        <v>158</v>
      </c>
    </row>
    <row r="288" spans="1:8" x14ac:dyDescent="0.25">
      <c r="A288" t="s">
        <v>2890</v>
      </c>
      <c r="B288">
        <v>1012</v>
      </c>
      <c r="C288" s="2">
        <v>43649</v>
      </c>
      <c r="D288" t="s">
        <v>2887</v>
      </c>
      <c r="E288" s="1">
        <v>57968120</v>
      </c>
      <c r="F288" s="1">
        <v>0</v>
      </c>
      <c r="G288" s="1">
        <v>57968120</v>
      </c>
      <c r="H288" t="s">
        <v>158</v>
      </c>
    </row>
    <row r="289" spans="1:8" x14ac:dyDescent="0.25">
      <c r="A289" t="s">
        <v>2892</v>
      </c>
      <c r="B289">
        <v>1013</v>
      </c>
      <c r="C289" s="2">
        <v>43649</v>
      </c>
      <c r="D289" t="s">
        <v>2891</v>
      </c>
      <c r="E289" s="1">
        <v>57968120</v>
      </c>
      <c r="F289" s="1">
        <v>0</v>
      </c>
      <c r="G289" s="1">
        <v>57968120</v>
      </c>
      <c r="H289" t="s">
        <v>158</v>
      </c>
    </row>
    <row r="290" spans="1:8" x14ac:dyDescent="0.25">
      <c r="A290" t="s">
        <v>2897</v>
      </c>
      <c r="B290">
        <v>1014</v>
      </c>
      <c r="C290" s="2">
        <v>43649</v>
      </c>
      <c r="D290" t="s">
        <v>2893</v>
      </c>
      <c r="E290" s="1">
        <v>57968120</v>
      </c>
      <c r="F290" s="1">
        <v>0</v>
      </c>
      <c r="G290" s="1">
        <v>57968120</v>
      </c>
      <c r="H290" t="s">
        <v>158</v>
      </c>
    </row>
    <row r="291" spans="1:8" x14ac:dyDescent="0.25">
      <c r="A291" t="s">
        <v>2898</v>
      </c>
      <c r="B291">
        <v>1016</v>
      </c>
      <c r="C291" s="2">
        <v>43649</v>
      </c>
      <c r="D291" t="s">
        <v>2894</v>
      </c>
      <c r="E291" s="1">
        <v>57968120</v>
      </c>
      <c r="F291" s="1">
        <v>0</v>
      </c>
      <c r="G291" s="1">
        <v>57968120</v>
      </c>
      <c r="H291" t="s">
        <v>158</v>
      </c>
    </row>
    <row r="292" spans="1:8" x14ac:dyDescent="0.25">
      <c r="A292" t="s">
        <v>2899</v>
      </c>
      <c r="B292">
        <v>1017</v>
      </c>
      <c r="C292" s="2">
        <v>43649</v>
      </c>
      <c r="D292" t="s">
        <v>2895</v>
      </c>
      <c r="E292" s="1">
        <v>57968120</v>
      </c>
      <c r="F292" s="1">
        <v>0</v>
      </c>
      <c r="G292" s="1">
        <v>57968120</v>
      </c>
      <c r="H292" t="s">
        <v>158</v>
      </c>
    </row>
    <row r="293" spans="1:8" x14ac:dyDescent="0.25">
      <c r="A293" t="s">
        <v>2900</v>
      </c>
      <c r="B293">
        <v>1019</v>
      </c>
      <c r="C293" s="2">
        <v>43649</v>
      </c>
      <c r="D293" t="s">
        <v>2896</v>
      </c>
      <c r="E293" s="1">
        <v>55105640</v>
      </c>
      <c r="F293" s="1">
        <v>0</v>
      </c>
      <c r="G293" s="1">
        <v>55105640</v>
      </c>
      <c r="H293" t="s">
        <v>158</v>
      </c>
    </row>
    <row r="294" spans="1:8" x14ac:dyDescent="0.25">
      <c r="A294" t="s">
        <v>2901</v>
      </c>
      <c r="B294">
        <v>1020</v>
      </c>
      <c r="C294" s="2">
        <v>43649</v>
      </c>
      <c r="D294" t="s">
        <v>2896</v>
      </c>
      <c r="E294" s="1">
        <v>2862480</v>
      </c>
      <c r="F294" s="1">
        <v>0</v>
      </c>
      <c r="G294" s="1">
        <v>2862480</v>
      </c>
      <c r="H294" t="s">
        <v>158</v>
      </c>
    </row>
    <row r="295" spans="1:8" x14ac:dyDescent="0.25">
      <c r="A295" t="s">
        <v>2905</v>
      </c>
      <c r="B295">
        <v>1022</v>
      </c>
      <c r="C295" s="2">
        <v>43649</v>
      </c>
      <c r="D295" t="s">
        <v>2902</v>
      </c>
      <c r="E295" s="1">
        <v>57968120</v>
      </c>
      <c r="F295" s="1">
        <v>0</v>
      </c>
      <c r="G295" s="1">
        <v>57968120</v>
      </c>
      <c r="H295" t="s">
        <v>158</v>
      </c>
    </row>
    <row r="296" spans="1:8" x14ac:dyDescent="0.25">
      <c r="A296" t="s">
        <v>2906</v>
      </c>
      <c r="B296">
        <v>1023</v>
      </c>
      <c r="C296" s="2">
        <v>43649</v>
      </c>
      <c r="D296" t="s">
        <v>2903</v>
      </c>
      <c r="E296" s="1">
        <v>57968120</v>
      </c>
      <c r="F296" s="1">
        <v>0</v>
      </c>
      <c r="G296" s="1">
        <v>57968120</v>
      </c>
      <c r="H296" t="s">
        <v>158</v>
      </c>
    </row>
    <row r="297" spans="1:8" x14ac:dyDescent="0.25">
      <c r="A297" t="s">
        <v>2907</v>
      </c>
      <c r="B297">
        <v>1024</v>
      </c>
      <c r="C297" s="2">
        <v>43649</v>
      </c>
      <c r="D297" t="s">
        <v>2904</v>
      </c>
      <c r="E297" s="1">
        <v>57968120</v>
      </c>
      <c r="F297" s="1">
        <v>0</v>
      </c>
      <c r="G297" s="1">
        <v>57968120</v>
      </c>
      <c r="H297" t="s">
        <v>158</v>
      </c>
    </row>
    <row r="298" spans="1:8" x14ac:dyDescent="0.25">
      <c r="A298" t="s">
        <v>2908</v>
      </c>
      <c r="B298">
        <v>1032</v>
      </c>
      <c r="C298" s="2">
        <v>43651</v>
      </c>
      <c r="D298" t="s">
        <v>3120</v>
      </c>
      <c r="E298" s="1">
        <v>6500000</v>
      </c>
      <c r="F298" s="1">
        <v>0</v>
      </c>
      <c r="G298" s="1">
        <v>6500000</v>
      </c>
      <c r="H298" t="s">
        <v>158</v>
      </c>
    </row>
    <row r="299" spans="1:8" x14ac:dyDescent="0.25">
      <c r="A299" t="s">
        <v>2909</v>
      </c>
      <c r="B299">
        <v>1033</v>
      </c>
      <c r="C299" s="2">
        <v>43651</v>
      </c>
      <c r="D299" t="s">
        <v>3121</v>
      </c>
      <c r="E299" s="1">
        <v>5345000</v>
      </c>
      <c r="F299" s="1">
        <v>0</v>
      </c>
      <c r="G299" s="1">
        <v>5345000</v>
      </c>
      <c r="H299" t="s">
        <v>158</v>
      </c>
    </row>
    <row r="300" spans="1:8" x14ac:dyDescent="0.25">
      <c r="A300" t="s">
        <v>2888</v>
      </c>
      <c r="B300">
        <v>1037</v>
      </c>
      <c r="C300" s="2">
        <v>43654</v>
      </c>
      <c r="D300" t="s">
        <v>3122</v>
      </c>
      <c r="E300" s="1">
        <v>22510367</v>
      </c>
      <c r="F300" s="1">
        <v>367</v>
      </c>
      <c r="G300" s="1">
        <v>22510000</v>
      </c>
      <c r="H300" t="s">
        <v>158</v>
      </c>
    </row>
    <row r="301" spans="1:8" x14ac:dyDescent="0.25">
      <c r="A301" t="s">
        <v>2919</v>
      </c>
      <c r="B301">
        <v>1040</v>
      </c>
      <c r="C301" s="2">
        <v>43655</v>
      </c>
      <c r="D301" t="s">
        <v>2918</v>
      </c>
      <c r="E301" s="1">
        <v>57968120</v>
      </c>
      <c r="F301" s="1">
        <v>0</v>
      </c>
      <c r="G301" s="1">
        <v>57968120</v>
      </c>
      <c r="H301" t="s">
        <v>158</v>
      </c>
    </row>
    <row r="302" spans="1:8" x14ac:dyDescent="0.25">
      <c r="A302" t="s">
        <v>2930</v>
      </c>
      <c r="B302">
        <v>1041</v>
      </c>
      <c r="C302" s="2">
        <v>43655</v>
      </c>
      <c r="D302" t="s">
        <v>2925</v>
      </c>
      <c r="E302" s="1">
        <v>57968120</v>
      </c>
      <c r="F302" s="1">
        <v>0</v>
      </c>
      <c r="G302" s="1">
        <v>57968120</v>
      </c>
      <c r="H302" t="s">
        <v>158</v>
      </c>
    </row>
    <row r="303" spans="1:8" x14ac:dyDescent="0.25">
      <c r="A303" t="s">
        <v>2933</v>
      </c>
      <c r="B303">
        <v>1043</v>
      </c>
      <c r="C303" s="2">
        <v>43655</v>
      </c>
      <c r="D303" t="s">
        <v>2932</v>
      </c>
      <c r="E303" s="1">
        <v>57968120</v>
      </c>
      <c r="F303" s="1">
        <v>0</v>
      </c>
      <c r="G303" s="1">
        <v>57968120</v>
      </c>
      <c r="H303" t="s">
        <v>158</v>
      </c>
    </row>
    <row r="304" spans="1:8" x14ac:dyDescent="0.25">
      <c r="A304" t="s">
        <v>2921</v>
      </c>
      <c r="B304">
        <v>1044</v>
      </c>
      <c r="C304" s="2">
        <v>43655</v>
      </c>
      <c r="D304" t="s">
        <v>2920</v>
      </c>
      <c r="E304" s="1">
        <v>57968120</v>
      </c>
      <c r="F304" s="1">
        <v>0</v>
      </c>
      <c r="G304" s="1">
        <v>57968120</v>
      </c>
      <c r="H304" t="s">
        <v>158</v>
      </c>
    </row>
    <row r="305" spans="1:8" x14ac:dyDescent="0.25">
      <c r="A305" t="s">
        <v>2927</v>
      </c>
      <c r="B305">
        <v>1045</v>
      </c>
      <c r="C305" s="2">
        <v>43655</v>
      </c>
      <c r="D305" t="s">
        <v>2922</v>
      </c>
      <c r="E305" s="1">
        <v>57968120</v>
      </c>
      <c r="F305" s="1">
        <v>0</v>
      </c>
      <c r="G305" s="1">
        <v>57968120</v>
      </c>
      <c r="H305" t="s">
        <v>158</v>
      </c>
    </row>
    <row r="306" spans="1:8" x14ac:dyDescent="0.25">
      <c r="A306" t="s">
        <v>2928</v>
      </c>
      <c r="B306">
        <v>1046</v>
      </c>
      <c r="C306" s="2">
        <v>43655</v>
      </c>
      <c r="D306" t="s">
        <v>2923</v>
      </c>
      <c r="E306" s="1">
        <v>57968120</v>
      </c>
      <c r="F306" s="1">
        <v>0</v>
      </c>
      <c r="G306" s="1">
        <v>57968120</v>
      </c>
      <c r="H306" t="s">
        <v>158</v>
      </c>
    </row>
    <row r="307" spans="1:8" x14ac:dyDescent="0.25">
      <c r="A307" t="s">
        <v>2929</v>
      </c>
      <c r="B307">
        <v>1047</v>
      </c>
      <c r="C307" s="2">
        <v>43655</v>
      </c>
      <c r="D307" t="s">
        <v>2924</v>
      </c>
      <c r="E307" s="1">
        <v>57968120</v>
      </c>
      <c r="F307" s="1">
        <v>0</v>
      </c>
      <c r="G307" s="1">
        <v>57968120</v>
      </c>
      <c r="H307" t="s">
        <v>158</v>
      </c>
    </row>
    <row r="308" spans="1:8" x14ac:dyDescent="0.25">
      <c r="A308" t="s">
        <v>2931</v>
      </c>
      <c r="B308">
        <v>1049</v>
      </c>
      <c r="C308" s="2">
        <v>43655</v>
      </c>
      <c r="D308" t="s">
        <v>2926</v>
      </c>
      <c r="E308" s="1">
        <v>57968120</v>
      </c>
      <c r="F308" s="1">
        <v>0</v>
      </c>
      <c r="G308" s="1">
        <v>57968120</v>
      </c>
      <c r="H308" t="s">
        <v>158</v>
      </c>
    </row>
    <row r="309" spans="1:8" x14ac:dyDescent="0.25">
      <c r="A309" t="s">
        <v>2913</v>
      </c>
      <c r="B309">
        <v>1051</v>
      </c>
      <c r="C309" s="2">
        <v>43655</v>
      </c>
      <c r="D309" t="s">
        <v>2910</v>
      </c>
      <c r="E309" s="1">
        <v>57968120</v>
      </c>
      <c r="F309" s="1">
        <v>0</v>
      </c>
      <c r="G309" s="1">
        <v>57968120</v>
      </c>
      <c r="H309" t="s">
        <v>158</v>
      </c>
    </row>
    <row r="310" spans="1:8" x14ac:dyDescent="0.25">
      <c r="A310" t="s">
        <v>2914</v>
      </c>
      <c r="B310">
        <v>1052</v>
      </c>
      <c r="C310" s="2">
        <v>43655</v>
      </c>
      <c r="D310" t="s">
        <v>2911</v>
      </c>
      <c r="E310" s="1">
        <v>57968120</v>
      </c>
      <c r="F310" s="1">
        <v>0</v>
      </c>
      <c r="G310" s="1">
        <v>57968120</v>
      </c>
      <c r="H310" t="s">
        <v>158</v>
      </c>
    </row>
    <row r="311" spans="1:8" x14ac:dyDescent="0.25">
      <c r="A311" t="s">
        <v>2915</v>
      </c>
      <c r="B311">
        <v>1053</v>
      </c>
      <c r="C311" s="2">
        <v>43655</v>
      </c>
      <c r="D311" t="s">
        <v>2912</v>
      </c>
      <c r="E311" s="1">
        <v>57968120</v>
      </c>
      <c r="F311" s="1">
        <v>0</v>
      </c>
      <c r="G311" s="1">
        <v>57968120</v>
      </c>
      <c r="H311" t="s">
        <v>158</v>
      </c>
    </row>
    <row r="312" spans="1:8" x14ac:dyDescent="0.25">
      <c r="A312" t="s">
        <v>2917</v>
      </c>
      <c r="B312">
        <v>1054</v>
      </c>
      <c r="C312" s="2">
        <v>43655</v>
      </c>
      <c r="D312" t="s">
        <v>2916</v>
      </c>
      <c r="E312" s="1">
        <v>57968120</v>
      </c>
      <c r="F312" s="1">
        <v>0</v>
      </c>
      <c r="G312" s="1">
        <v>57968120</v>
      </c>
      <c r="H312" t="s">
        <v>158</v>
      </c>
    </row>
    <row r="313" spans="1:8" x14ac:dyDescent="0.25">
      <c r="A313" t="s">
        <v>3058</v>
      </c>
      <c r="B313">
        <v>1060</v>
      </c>
      <c r="C313" s="2">
        <v>43658</v>
      </c>
      <c r="D313" t="s">
        <v>3123</v>
      </c>
      <c r="E313" s="1">
        <v>556000000</v>
      </c>
      <c r="F313" s="1">
        <v>0</v>
      </c>
      <c r="G313" s="1">
        <v>556000000</v>
      </c>
      <c r="H313" t="s">
        <v>160</v>
      </c>
    </row>
    <row r="314" spans="1:8" x14ac:dyDescent="0.25">
      <c r="A314" t="s">
        <v>3059</v>
      </c>
      <c r="B314">
        <v>1064</v>
      </c>
      <c r="C314" s="2">
        <v>43663</v>
      </c>
      <c r="D314" t="s">
        <v>3124</v>
      </c>
      <c r="E314" s="1">
        <v>2070290</v>
      </c>
      <c r="F314" s="1">
        <v>0</v>
      </c>
      <c r="G314" s="1">
        <v>2070290</v>
      </c>
      <c r="H314" t="s">
        <v>158</v>
      </c>
    </row>
    <row r="315" spans="1:8" x14ac:dyDescent="0.25">
      <c r="A315" t="s">
        <v>3062</v>
      </c>
      <c r="B315">
        <v>1067</v>
      </c>
      <c r="C315" s="2">
        <v>43665</v>
      </c>
      <c r="D315" t="s">
        <v>3125</v>
      </c>
      <c r="E315" s="1">
        <v>57968120</v>
      </c>
      <c r="F315" s="1">
        <v>0</v>
      </c>
      <c r="G315" s="1">
        <v>57968120</v>
      </c>
      <c r="H315" t="s">
        <v>158</v>
      </c>
    </row>
    <row r="316" spans="1:8" x14ac:dyDescent="0.25">
      <c r="A316" t="s">
        <v>3085</v>
      </c>
      <c r="B316">
        <v>1068</v>
      </c>
      <c r="C316" s="2">
        <v>43665</v>
      </c>
      <c r="D316" t="s">
        <v>3098</v>
      </c>
      <c r="E316" s="1">
        <v>57968120</v>
      </c>
      <c r="F316" s="1">
        <v>0</v>
      </c>
      <c r="G316" s="1">
        <v>57968120</v>
      </c>
      <c r="H316" t="s">
        <v>158</v>
      </c>
    </row>
    <row r="317" spans="1:8" x14ac:dyDescent="0.25">
      <c r="A317" t="s">
        <v>3086</v>
      </c>
      <c r="B317">
        <v>1069</v>
      </c>
      <c r="C317" s="2">
        <v>43665</v>
      </c>
      <c r="D317" t="s">
        <v>3099</v>
      </c>
      <c r="E317" s="1">
        <v>57968120</v>
      </c>
      <c r="F317" s="1">
        <v>0</v>
      </c>
      <c r="G317" s="1">
        <v>57968120</v>
      </c>
      <c r="H317" t="s">
        <v>158</v>
      </c>
    </row>
    <row r="318" spans="1:8" x14ac:dyDescent="0.25">
      <c r="A318" t="s">
        <v>3087</v>
      </c>
      <c r="B318">
        <v>1070</v>
      </c>
      <c r="C318" s="2">
        <v>43665</v>
      </c>
      <c r="D318" t="s">
        <v>3100</v>
      </c>
      <c r="E318" s="1">
        <v>57968120</v>
      </c>
      <c r="F318" s="1">
        <v>0</v>
      </c>
      <c r="G318" s="1">
        <v>57968120</v>
      </c>
      <c r="H318" t="s">
        <v>158</v>
      </c>
    </row>
    <row r="319" spans="1:8" x14ac:dyDescent="0.25">
      <c r="A319" t="s">
        <v>3088</v>
      </c>
      <c r="B319">
        <v>1071</v>
      </c>
      <c r="C319" s="2">
        <v>43665</v>
      </c>
      <c r="D319" t="s">
        <v>3101</v>
      </c>
      <c r="E319" s="1">
        <v>57968120</v>
      </c>
      <c r="F319" s="1">
        <v>0</v>
      </c>
      <c r="G319" s="1">
        <v>57968120</v>
      </c>
      <c r="H319" t="s">
        <v>158</v>
      </c>
    </row>
    <row r="320" spans="1:8" x14ac:dyDescent="0.25">
      <c r="A320" t="s">
        <v>3103</v>
      </c>
      <c r="B320">
        <v>1072</v>
      </c>
      <c r="C320" s="2">
        <v>43665</v>
      </c>
      <c r="D320" t="s">
        <v>3102</v>
      </c>
      <c r="E320" s="1">
        <v>57968120</v>
      </c>
      <c r="F320" s="1">
        <v>0</v>
      </c>
      <c r="G320" s="1">
        <v>57968120</v>
      </c>
      <c r="H320" t="s">
        <v>158</v>
      </c>
    </row>
    <row r="321" spans="1:8" x14ac:dyDescent="0.25">
      <c r="A321" t="s">
        <v>3104</v>
      </c>
      <c r="B321">
        <v>1073</v>
      </c>
      <c r="C321" s="2">
        <v>43665</v>
      </c>
      <c r="D321" t="s">
        <v>3110</v>
      </c>
      <c r="E321" s="1">
        <v>57968120</v>
      </c>
      <c r="F321" s="1">
        <v>0</v>
      </c>
      <c r="G321" s="1">
        <v>57968120</v>
      </c>
      <c r="H321" t="s">
        <v>158</v>
      </c>
    </row>
    <row r="322" spans="1:8" x14ac:dyDescent="0.25">
      <c r="A322" t="s">
        <v>3067</v>
      </c>
      <c r="B322">
        <v>1074</v>
      </c>
      <c r="C322" s="2">
        <v>43665</v>
      </c>
      <c r="D322" t="s">
        <v>3072</v>
      </c>
      <c r="E322" s="1">
        <v>10197000</v>
      </c>
      <c r="F322" s="1">
        <v>0</v>
      </c>
      <c r="G322" s="1">
        <v>10197000</v>
      </c>
      <c r="H322" t="s">
        <v>158</v>
      </c>
    </row>
    <row r="323" spans="1:8" x14ac:dyDescent="0.25">
      <c r="A323" t="s">
        <v>3068</v>
      </c>
      <c r="B323">
        <v>1075</v>
      </c>
      <c r="C323" s="2">
        <v>43665</v>
      </c>
      <c r="D323" t="s">
        <v>3073</v>
      </c>
      <c r="E323" s="1">
        <v>18540000</v>
      </c>
      <c r="F323" s="1">
        <v>0</v>
      </c>
      <c r="G323" s="1">
        <v>18540000</v>
      </c>
      <c r="H323" t="s">
        <v>158</v>
      </c>
    </row>
    <row r="324" spans="1:8" x14ac:dyDescent="0.25">
      <c r="A324" t="s">
        <v>3105</v>
      </c>
      <c r="B324">
        <v>1076</v>
      </c>
      <c r="C324" s="2">
        <v>43665</v>
      </c>
      <c r="D324" t="s">
        <v>3111</v>
      </c>
      <c r="E324" s="1">
        <v>57968120</v>
      </c>
      <c r="F324" s="1">
        <v>0</v>
      </c>
      <c r="G324" s="1">
        <v>57968120</v>
      </c>
      <c r="H324" t="s">
        <v>158</v>
      </c>
    </row>
    <row r="325" spans="1:8" x14ac:dyDescent="0.25">
      <c r="A325" t="s">
        <v>3106</v>
      </c>
      <c r="B325">
        <v>1077</v>
      </c>
      <c r="C325" s="2">
        <v>43665</v>
      </c>
      <c r="D325" t="s">
        <v>3112</v>
      </c>
      <c r="E325" s="1">
        <v>57968120</v>
      </c>
      <c r="F325" s="1">
        <v>0</v>
      </c>
      <c r="G325" s="1">
        <v>57968120</v>
      </c>
      <c r="H325" t="s">
        <v>158</v>
      </c>
    </row>
    <row r="326" spans="1:8" x14ac:dyDescent="0.25">
      <c r="A326" t="s">
        <v>3107</v>
      </c>
      <c r="B326">
        <v>1079</v>
      </c>
      <c r="C326" s="2">
        <v>43665</v>
      </c>
      <c r="D326" t="s">
        <v>3113</v>
      </c>
      <c r="E326" s="1">
        <v>57968120</v>
      </c>
      <c r="F326" s="1">
        <v>0</v>
      </c>
      <c r="G326" s="1">
        <v>57968120</v>
      </c>
      <c r="H326" t="s">
        <v>158</v>
      </c>
    </row>
    <row r="327" spans="1:8" x14ac:dyDescent="0.25">
      <c r="A327" t="s">
        <v>3108</v>
      </c>
      <c r="B327">
        <v>1080</v>
      </c>
      <c r="C327" s="2">
        <v>43665</v>
      </c>
      <c r="D327" t="s">
        <v>3114</v>
      </c>
      <c r="E327" s="1">
        <v>57968120</v>
      </c>
      <c r="F327" s="1">
        <v>0</v>
      </c>
      <c r="G327" s="1">
        <v>57968120</v>
      </c>
      <c r="H327" t="s">
        <v>158</v>
      </c>
    </row>
    <row r="328" spans="1:8" x14ac:dyDescent="0.25">
      <c r="A328" t="s">
        <v>3109</v>
      </c>
      <c r="B328">
        <v>1081</v>
      </c>
      <c r="C328" s="2">
        <v>43665</v>
      </c>
      <c r="D328" t="s">
        <v>3115</v>
      </c>
      <c r="E328" s="1">
        <v>57968120</v>
      </c>
      <c r="F328" s="1">
        <v>0</v>
      </c>
      <c r="G328" s="1">
        <v>57968120</v>
      </c>
      <c r="H328" t="s">
        <v>158</v>
      </c>
    </row>
    <row r="329" spans="1:8" x14ac:dyDescent="0.25">
      <c r="A329" t="s">
        <v>3069</v>
      </c>
      <c r="B329">
        <v>1082</v>
      </c>
      <c r="C329" s="2">
        <v>43665</v>
      </c>
      <c r="D329" t="s">
        <v>3074</v>
      </c>
      <c r="E329" s="1">
        <v>15110100</v>
      </c>
      <c r="F329" s="1">
        <v>0</v>
      </c>
      <c r="G329" s="1">
        <v>15110100</v>
      </c>
      <c r="H329" t="s">
        <v>158</v>
      </c>
    </row>
    <row r="330" spans="1:8" x14ac:dyDescent="0.25">
      <c r="A330" t="s">
        <v>3070</v>
      </c>
      <c r="B330">
        <v>1083</v>
      </c>
      <c r="C330" s="2">
        <v>43665</v>
      </c>
      <c r="D330" t="s">
        <v>3075</v>
      </c>
      <c r="E330" s="1">
        <v>6180000</v>
      </c>
      <c r="F330" s="1">
        <v>0</v>
      </c>
      <c r="G330" s="1">
        <v>6180000</v>
      </c>
      <c r="H330" t="s">
        <v>158</v>
      </c>
    </row>
    <row r="331" spans="1:8" x14ac:dyDescent="0.25">
      <c r="A331" t="s">
        <v>3063</v>
      </c>
      <c r="B331">
        <v>1084</v>
      </c>
      <c r="C331" s="2">
        <v>43665</v>
      </c>
      <c r="D331" t="s">
        <v>3126</v>
      </c>
      <c r="E331" s="1">
        <v>18540000</v>
      </c>
      <c r="F331" s="1">
        <v>0</v>
      </c>
      <c r="G331" s="1">
        <v>18540000</v>
      </c>
      <c r="H331" t="s">
        <v>158</v>
      </c>
    </row>
    <row r="332" spans="1:8" x14ac:dyDescent="0.25">
      <c r="A332" t="s">
        <v>3064</v>
      </c>
      <c r="B332">
        <v>1085</v>
      </c>
      <c r="C332" s="2">
        <v>43665</v>
      </c>
      <c r="D332" t="s">
        <v>3127</v>
      </c>
      <c r="E332" s="1">
        <v>21630000</v>
      </c>
      <c r="F332" s="1">
        <v>0</v>
      </c>
      <c r="G332" s="1">
        <v>21630000</v>
      </c>
      <c r="H332" t="s">
        <v>158</v>
      </c>
    </row>
    <row r="333" spans="1:8" x14ac:dyDescent="0.25">
      <c r="A333" t="s">
        <v>3065</v>
      </c>
      <c r="B333">
        <v>1086</v>
      </c>
      <c r="C333" s="2">
        <v>43665</v>
      </c>
      <c r="D333" t="s">
        <v>3128</v>
      </c>
      <c r="E333" s="1">
        <v>15759000</v>
      </c>
      <c r="F333" s="1">
        <v>0</v>
      </c>
      <c r="G333" s="1">
        <v>15759000</v>
      </c>
      <c r="H333" t="s">
        <v>158</v>
      </c>
    </row>
    <row r="334" spans="1:8" x14ac:dyDescent="0.25">
      <c r="A334" t="s">
        <v>3066</v>
      </c>
      <c r="B334">
        <v>1087</v>
      </c>
      <c r="C334" s="2">
        <v>43665</v>
      </c>
      <c r="D334" t="s">
        <v>3129</v>
      </c>
      <c r="E334" s="1">
        <v>21630000</v>
      </c>
      <c r="F334" s="1">
        <v>0</v>
      </c>
      <c r="G334" s="1">
        <v>21630000</v>
      </c>
      <c r="H334" t="s">
        <v>158</v>
      </c>
    </row>
    <row r="335" spans="1:8" x14ac:dyDescent="0.25">
      <c r="A335" t="s">
        <v>3076</v>
      </c>
      <c r="B335">
        <v>1088</v>
      </c>
      <c r="C335" s="2">
        <v>43665</v>
      </c>
      <c r="D335" t="s">
        <v>3089</v>
      </c>
      <c r="E335" s="1">
        <v>57968120</v>
      </c>
      <c r="F335" s="1">
        <v>0</v>
      </c>
      <c r="G335" s="1">
        <v>57968120</v>
      </c>
      <c r="H335" t="s">
        <v>158</v>
      </c>
    </row>
    <row r="336" spans="1:8" x14ac:dyDescent="0.25">
      <c r="A336" t="s">
        <v>3077</v>
      </c>
      <c r="B336">
        <v>1089</v>
      </c>
      <c r="C336" s="2">
        <v>43665</v>
      </c>
      <c r="D336" t="s">
        <v>3090</v>
      </c>
      <c r="E336" s="1">
        <v>57968120</v>
      </c>
      <c r="F336" s="1">
        <v>0</v>
      </c>
      <c r="G336" s="1">
        <v>57968120</v>
      </c>
      <c r="H336" t="s">
        <v>158</v>
      </c>
    </row>
    <row r="337" spans="1:8" x14ac:dyDescent="0.25">
      <c r="A337" t="s">
        <v>3078</v>
      </c>
      <c r="B337">
        <v>1090</v>
      </c>
      <c r="C337" s="2">
        <v>43665</v>
      </c>
      <c r="D337" t="s">
        <v>3091</v>
      </c>
      <c r="E337" s="1">
        <v>57968120</v>
      </c>
      <c r="F337" s="1">
        <v>0</v>
      </c>
      <c r="G337" s="1">
        <v>57968120</v>
      </c>
      <c r="H337" t="s">
        <v>158</v>
      </c>
    </row>
    <row r="338" spans="1:8" x14ac:dyDescent="0.25">
      <c r="A338" t="s">
        <v>3079</v>
      </c>
      <c r="B338">
        <v>1091</v>
      </c>
      <c r="C338" s="2">
        <v>43665</v>
      </c>
      <c r="D338" t="s">
        <v>3092</v>
      </c>
      <c r="E338" s="1">
        <v>57968120</v>
      </c>
      <c r="F338" s="1">
        <v>0</v>
      </c>
      <c r="G338" s="1">
        <v>57968120</v>
      </c>
      <c r="H338" t="s">
        <v>158</v>
      </c>
    </row>
    <row r="339" spans="1:8" x14ac:dyDescent="0.25">
      <c r="A339" t="s">
        <v>3080</v>
      </c>
      <c r="B339">
        <v>1092</v>
      </c>
      <c r="C339" s="2">
        <v>43665</v>
      </c>
      <c r="D339" t="s">
        <v>3093</v>
      </c>
      <c r="E339" s="1">
        <v>57968120</v>
      </c>
      <c r="F339" s="1">
        <v>0</v>
      </c>
      <c r="G339" s="1">
        <v>57968120</v>
      </c>
      <c r="H339" t="s">
        <v>158</v>
      </c>
    </row>
    <row r="340" spans="1:8" x14ac:dyDescent="0.25">
      <c r="A340" t="s">
        <v>3081</v>
      </c>
      <c r="B340">
        <v>1095</v>
      </c>
      <c r="C340" s="2">
        <v>43665</v>
      </c>
      <c r="D340" t="s">
        <v>3094</v>
      </c>
      <c r="E340" s="1">
        <v>57968120</v>
      </c>
      <c r="F340" s="1">
        <v>0</v>
      </c>
      <c r="G340" s="1">
        <v>57968120</v>
      </c>
      <c r="H340" t="s">
        <v>158</v>
      </c>
    </row>
    <row r="341" spans="1:8" x14ac:dyDescent="0.25">
      <c r="A341" t="s">
        <v>3082</v>
      </c>
      <c r="B341">
        <v>1096</v>
      </c>
      <c r="C341" s="2">
        <v>43665</v>
      </c>
      <c r="D341" t="s">
        <v>3095</v>
      </c>
      <c r="E341" s="1">
        <v>57968120</v>
      </c>
      <c r="F341" s="1">
        <v>0</v>
      </c>
      <c r="G341" s="1">
        <v>57968120</v>
      </c>
      <c r="H341" t="s">
        <v>158</v>
      </c>
    </row>
    <row r="342" spans="1:8" x14ac:dyDescent="0.25">
      <c r="A342" t="s">
        <v>3083</v>
      </c>
      <c r="B342">
        <v>1097</v>
      </c>
      <c r="C342" s="2">
        <v>43665</v>
      </c>
      <c r="D342" t="s">
        <v>3096</v>
      </c>
      <c r="E342" s="1">
        <v>57968120</v>
      </c>
      <c r="F342" s="1">
        <v>0</v>
      </c>
      <c r="G342" s="1">
        <v>57968120</v>
      </c>
      <c r="H342" t="s">
        <v>158</v>
      </c>
    </row>
    <row r="343" spans="1:8" x14ac:dyDescent="0.25">
      <c r="A343" t="s">
        <v>3084</v>
      </c>
      <c r="B343">
        <v>1098</v>
      </c>
      <c r="C343" s="2">
        <v>43665</v>
      </c>
      <c r="D343" t="s">
        <v>3097</v>
      </c>
      <c r="E343" s="1">
        <v>57968120</v>
      </c>
      <c r="F343" s="1">
        <v>0</v>
      </c>
      <c r="G343" s="1">
        <v>57968120</v>
      </c>
      <c r="H343" t="s">
        <v>158</v>
      </c>
    </row>
    <row r="344" spans="1:8" x14ac:dyDescent="0.25">
      <c r="A344" t="s">
        <v>3060</v>
      </c>
      <c r="B344">
        <v>1099</v>
      </c>
      <c r="C344" s="2">
        <v>43665</v>
      </c>
      <c r="D344" t="s">
        <v>3130</v>
      </c>
      <c r="E344" s="1">
        <v>40789045</v>
      </c>
      <c r="F344" s="1">
        <v>0</v>
      </c>
      <c r="G344" s="1">
        <v>40789045</v>
      </c>
      <c r="H344" t="s">
        <v>158</v>
      </c>
    </row>
    <row r="345" spans="1:8" x14ac:dyDescent="0.25">
      <c r="A345" t="s">
        <v>3061</v>
      </c>
      <c r="B345">
        <v>1100</v>
      </c>
      <c r="C345" s="2">
        <v>43665</v>
      </c>
      <c r="D345" t="s">
        <v>3131</v>
      </c>
      <c r="E345" s="1">
        <v>1075000</v>
      </c>
      <c r="F345" s="1">
        <v>0</v>
      </c>
      <c r="G345" s="1">
        <v>1075000</v>
      </c>
      <c r="H345" t="s">
        <v>158</v>
      </c>
    </row>
    <row r="346" spans="1:8" x14ac:dyDescent="0.25">
      <c r="A346" t="s">
        <v>3577</v>
      </c>
      <c r="B346">
        <v>1127</v>
      </c>
      <c r="C346" s="2">
        <v>43690</v>
      </c>
      <c r="D346" t="s">
        <v>3567</v>
      </c>
      <c r="E346" s="1">
        <v>31829597</v>
      </c>
      <c r="F346" s="1">
        <v>0</v>
      </c>
      <c r="G346" s="1">
        <v>31829597</v>
      </c>
      <c r="H346" t="s">
        <v>158</v>
      </c>
    </row>
    <row r="347" spans="1:8" x14ac:dyDescent="0.25">
      <c r="A347" t="s">
        <v>3578</v>
      </c>
      <c r="B347">
        <v>1128</v>
      </c>
      <c r="C347" s="2">
        <v>43690</v>
      </c>
      <c r="D347" t="s">
        <v>3568</v>
      </c>
      <c r="E347" s="1">
        <v>31829597</v>
      </c>
      <c r="F347" s="1">
        <v>0</v>
      </c>
      <c r="G347" s="1">
        <v>31829597</v>
      </c>
      <c r="H347" t="s">
        <v>158</v>
      </c>
    </row>
    <row r="348" spans="1:8" x14ac:dyDescent="0.25">
      <c r="A348" t="s">
        <v>3581</v>
      </c>
      <c r="B348">
        <v>1129</v>
      </c>
      <c r="C348" s="2">
        <v>43690</v>
      </c>
      <c r="D348" t="s">
        <v>3571</v>
      </c>
      <c r="E348" s="1">
        <v>31829597</v>
      </c>
      <c r="F348" s="1">
        <v>0</v>
      </c>
      <c r="G348" s="1">
        <v>31829597</v>
      </c>
      <c r="H348" t="s">
        <v>158</v>
      </c>
    </row>
    <row r="349" spans="1:8" x14ac:dyDescent="0.25">
      <c r="A349" t="s">
        <v>3582</v>
      </c>
      <c r="B349">
        <v>1130</v>
      </c>
      <c r="C349" s="2">
        <v>43690</v>
      </c>
      <c r="D349" t="s">
        <v>3572</v>
      </c>
      <c r="E349" s="1">
        <v>31829597</v>
      </c>
      <c r="F349" s="1">
        <v>0</v>
      </c>
      <c r="G349" s="1">
        <v>31829597</v>
      </c>
      <c r="H349" t="s">
        <v>158</v>
      </c>
    </row>
    <row r="350" spans="1:8" x14ac:dyDescent="0.25">
      <c r="A350" t="s">
        <v>3583</v>
      </c>
      <c r="B350">
        <v>1132</v>
      </c>
      <c r="C350" s="2">
        <v>43690</v>
      </c>
      <c r="D350" t="s">
        <v>3573</v>
      </c>
      <c r="E350" s="1">
        <v>31829597</v>
      </c>
      <c r="F350" s="1">
        <v>0</v>
      </c>
      <c r="G350" s="1">
        <v>31829597</v>
      </c>
      <c r="H350" t="s">
        <v>158</v>
      </c>
    </row>
    <row r="351" spans="1:8" x14ac:dyDescent="0.25">
      <c r="A351" t="s">
        <v>3584</v>
      </c>
      <c r="B351">
        <v>1133</v>
      </c>
      <c r="C351" s="2">
        <v>43690</v>
      </c>
      <c r="D351" t="s">
        <v>3574</v>
      </c>
      <c r="E351" s="1">
        <v>31829597</v>
      </c>
      <c r="F351" s="1">
        <v>0</v>
      </c>
      <c r="G351" s="1">
        <v>31829597</v>
      </c>
      <c r="H351" t="s">
        <v>158</v>
      </c>
    </row>
    <row r="352" spans="1:8" x14ac:dyDescent="0.25">
      <c r="A352" t="s">
        <v>3585</v>
      </c>
      <c r="B352">
        <v>1135</v>
      </c>
      <c r="C352" s="2">
        <v>43690</v>
      </c>
      <c r="D352" t="s">
        <v>3575</v>
      </c>
      <c r="E352" s="1">
        <v>31829597</v>
      </c>
      <c r="F352" s="1">
        <v>0</v>
      </c>
      <c r="G352" s="1">
        <v>31829597</v>
      </c>
      <c r="H352" t="s">
        <v>158</v>
      </c>
    </row>
    <row r="353" spans="1:8" x14ac:dyDescent="0.25">
      <c r="A353" t="s">
        <v>3586</v>
      </c>
      <c r="B353">
        <v>1136</v>
      </c>
      <c r="C353" s="2">
        <v>43690</v>
      </c>
      <c r="D353" t="s">
        <v>3576</v>
      </c>
      <c r="E353" s="1">
        <v>31829597</v>
      </c>
      <c r="F353" s="1">
        <v>0</v>
      </c>
      <c r="G353" s="1">
        <v>31829597</v>
      </c>
      <c r="H353" t="s">
        <v>158</v>
      </c>
    </row>
    <row r="354" spans="1:8" x14ac:dyDescent="0.25">
      <c r="A354" t="s">
        <v>3580</v>
      </c>
      <c r="B354">
        <v>1155</v>
      </c>
      <c r="C354" s="2">
        <v>43690</v>
      </c>
      <c r="D354" t="s">
        <v>3570</v>
      </c>
      <c r="E354" s="1">
        <v>31829597</v>
      </c>
      <c r="F354" s="1">
        <v>0</v>
      </c>
      <c r="G354" s="1">
        <v>31829597</v>
      </c>
      <c r="H354" t="s">
        <v>158</v>
      </c>
    </row>
    <row r="355" spans="1:8" x14ac:dyDescent="0.25">
      <c r="A355" t="s">
        <v>3579</v>
      </c>
      <c r="B355">
        <v>1156</v>
      </c>
      <c r="C355" s="2">
        <v>43690</v>
      </c>
      <c r="D355" t="s">
        <v>3569</v>
      </c>
      <c r="E355" s="1">
        <v>31829597</v>
      </c>
      <c r="F355" s="1">
        <v>0</v>
      </c>
      <c r="G355" s="1">
        <v>31829597</v>
      </c>
      <c r="H355" t="s">
        <v>158</v>
      </c>
    </row>
    <row r="356" spans="1:8" x14ac:dyDescent="0.25">
      <c r="A356" t="s">
        <v>3592</v>
      </c>
      <c r="B356">
        <v>1165</v>
      </c>
      <c r="C356" s="2">
        <v>43690</v>
      </c>
      <c r="D356" t="s">
        <v>155</v>
      </c>
      <c r="E356" s="1">
        <v>600000000</v>
      </c>
      <c r="F356" s="1">
        <v>0</v>
      </c>
      <c r="G356" s="1">
        <v>600000000</v>
      </c>
      <c r="H356" t="s">
        <v>160</v>
      </c>
    </row>
    <row r="357" spans="1:8" x14ac:dyDescent="0.25">
      <c r="A357" t="s">
        <v>3588</v>
      </c>
      <c r="B357">
        <v>1166</v>
      </c>
      <c r="C357" s="2">
        <v>43690</v>
      </c>
      <c r="D357" t="s">
        <v>3587</v>
      </c>
      <c r="E357" s="1">
        <v>29759826</v>
      </c>
      <c r="F357" s="1">
        <v>0</v>
      </c>
      <c r="G357" s="1">
        <v>29759826</v>
      </c>
      <c r="H357" t="s">
        <v>158</v>
      </c>
    </row>
    <row r="358" spans="1:8" x14ac:dyDescent="0.25">
      <c r="A358" t="s">
        <v>3591</v>
      </c>
      <c r="B358">
        <v>1170</v>
      </c>
      <c r="C358" s="2">
        <v>43690</v>
      </c>
      <c r="D358" t="s">
        <v>3590</v>
      </c>
      <c r="E358" s="1">
        <v>43416000</v>
      </c>
      <c r="F358" s="1">
        <v>0</v>
      </c>
      <c r="G358" s="1">
        <v>43416000</v>
      </c>
      <c r="H358" t="s">
        <v>158</v>
      </c>
    </row>
    <row r="359" spans="1:8" x14ac:dyDescent="0.25">
      <c r="A359" t="s">
        <v>3564</v>
      </c>
      <c r="B359">
        <v>1178</v>
      </c>
      <c r="C359" s="2">
        <v>43690</v>
      </c>
      <c r="D359" t="s">
        <v>3563</v>
      </c>
      <c r="E359" s="1">
        <v>35735807</v>
      </c>
      <c r="F359" s="1">
        <v>0</v>
      </c>
      <c r="G359" s="1">
        <v>35735807</v>
      </c>
      <c r="H359" t="s">
        <v>158</v>
      </c>
    </row>
    <row r="360" spans="1:8" x14ac:dyDescent="0.25">
      <c r="A360" t="s">
        <v>3565</v>
      </c>
      <c r="B360">
        <v>1179</v>
      </c>
      <c r="C360" s="2">
        <v>43690</v>
      </c>
      <c r="D360" t="s">
        <v>3566</v>
      </c>
      <c r="E360" s="1">
        <v>31829597</v>
      </c>
      <c r="F360" s="1">
        <v>0</v>
      </c>
      <c r="G360" s="1">
        <v>31829597</v>
      </c>
      <c r="H360" t="s">
        <v>158</v>
      </c>
    </row>
    <row r="361" spans="1:8" x14ac:dyDescent="0.25">
      <c r="A361" t="s">
        <v>3620</v>
      </c>
      <c r="B361">
        <v>1195</v>
      </c>
      <c r="C361" s="2">
        <v>43690</v>
      </c>
      <c r="D361" t="s">
        <v>3707</v>
      </c>
      <c r="E361" s="1">
        <v>5150000</v>
      </c>
      <c r="F361" s="1">
        <v>0</v>
      </c>
      <c r="G361" s="1">
        <v>5150000</v>
      </c>
      <c r="H361" t="s">
        <v>158</v>
      </c>
    </row>
    <row r="362" spans="1:8" x14ac:dyDescent="0.25">
      <c r="A362" t="s">
        <v>3621</v>
      </c>
      <c r="B362">
        <v>1196</v>
      </c>
      <c r="C362" s="2">
        <v>43690</v>
      </c>
      <c r="D362" t="s">
        <v>3708</v>
      </c>
      <c r="E362" s="1">
        <v>13733333</v>
      </c>
      <c r="F362" s="1">
        <v>0</v>
      </c>
      <c r="G362" s="1">
        <v>13733333</v>
      </c>
      <c r="H362" t="s">
        <v>158</v>
      </c>
    </row>
    <row r="363" spans="1:8" x14ac:dyDescent="0.25">
      <c r="A363" t="s">
        <v>3622</v>
      </c>
      <c r="B363">
        <v>1197</v>
      </c>
      <c r="C363" s="2">
        <v>43690</v>
      </c>
      <c r="D363" t="s">
        <v>3709</v>
      </c>
      <c r="E363" s="1">
        <v>13733333</v>
      </c>
      <c r="F363" s="1">
        <v>0</v>
      </c>
      <c r="G363" s="1">
        <v>13733333</v>
      </c>
      <c r="H363" t="s">
        <v>158</v>
      </c>
    </row>
    <row r="364" spans="1:8" x14ac:dyDescent="0.25">
      <c r="A364" t="s">
        <v>3623</v>
      </c>
      <c r="B364">
        <v>1198</v>
      </c>
      <c r="C364" s="2">
        <v>43691</v>
      </c>
      <c r="D364" t="s">
        <v>3598</v>
      </c>
      <c r="E364" s="1">
        <v>11089667</v>
      </c>
      <c r="F364" s="1">
        <v>0</v>
      </c>
      <c r="G364" s="1">
        <v>11089667</v>
      </c>
      <c r="H364" t="s">
        <v>158</v>
      </c>
    </row>
    <row r="365" spans="1:8" x14ac:dyDescent="0.25">
      <c r="A365" t="s">
        <v>3624</v>
      </c>
      <c r="B365">
        <v>1199</v>
      </c>
      <c r="C365" s="2">
        <v>43691</v>
      </c>
      <c r="D365" t="s">
        <v>3710</v>
      </c>
      <c r="E365" s="1">
        <v>20600000</v>
      </c>
      <c r="F365" s="1">
        <v>0</v>
      </c>
      <c r="G365" s="1">
        <v>20600000</v>
      </c>
      <c r="H365" t="s">
        <v>158</v>
      </c>
    </row>
    <row r="366" spans="1:8" x14ac:dyDescent="0.25">
      <c r="A366" t="s">
        <v>3625</v>
      </c>
      <c r="B366">
        <v>1200</v>
      </c>
      <c r="C366" s="2">
        <v>43691</v>
      </c>
      <c r="D366" t="s">
        <v>3711</v>
      </c>
      <c r="E366" s="1">
        <v>5150000</v>
      </c>
      <c r="F366" s="1">
        <v>0</v>
      </c>
      <c r="G366" s="1">
        <v>5150000</v>
      </c>
      <c r="H366" t="s">
        <v>158</v>
      </c>
    </row>
    <row r="367" spans="1:8" x14ac:dyDescent="0.25">
      <c r="A367" t="s">
        <v>3626</v>
      </c>
      <c r="B367">
        <v>1201</v>
      </c>
      <c r="C367" s="2">
        <v>43691</v>
      </c>
      <c r="D367" t="s">
        <v>3712</v>
      </c>
      <c r="E367" s="1">
        <v>10027050</v>
      </c>
      <c r="F367" s="1">
        <v>0</v>
      </c>
      <c r="G367" s="1">
        <v>10027050</v>
      </c>
      <c r="H367" t="s">
        <v>158</v>
      </c>
    </row>
    <row r="368" spans="1:8" x14ac:dyDescent="0.25">
      <c r="A368" t="s">
        <v>3627</v>
      </c>
      <c r="B368">
        <v>1203</v>
      </c>
      <c r="C368" s="2">
        <v>43691</v>
      </c>
      <c r="D368" t="s">
        <v>3713</v>
      </c>
      <c r="E368" s="1">
        <v>17334900</v>
      </c>
      <c r="F368" s="1">
        <v>0</v>
      </c>
      <c r="G368" s="1">
        <v>17334900</v>
      </c>
      <c r="H368" t="s">
        <v>158</v>
      </c>
    </row>
    <row r="369" spans="1:8" x14ac:dyDescent="0.25">
      <c r="A369" t="s">
        <v>3589</v>
      </c>
      <c r="B369">
        <v>1205</v>
      </c>
      <c r="C369" s="2">
        <v>43691</v>
      </c>
      <c r="D369" t="s">
        <v>3714</v>
      </c>
      <c r="E369" s="1">
        <v>51229000</v>
      </c>
      <c r="F369" s="1">
        <v>0</v>
      </c>
      <c r="G369" s="1">
        <v>51229000</v>
      </c>
      <c r="H369" t="s">
        <v>158</v>
      </c>
    </row>
    <row r="370" spans="1:8" x14ac:dyDescent="0.25">
      <c r="A370" t="s">
        <v>3628</v>
      </c>
      <c r="B370">
        <v>1208</v>
      </c>
      <c r="C370" s="2">
        <v>43692</v>
      </c>
      <c r="D370" t="s">
        <v>3715</v>
      </c>
      <c r="E370" s="1">
        <v>13403392</v>
      </c>
      <c r="F370" s="1">
        <v>0</v>
      </c>
      <c r="G370" s="1">
        <v>13403392</v>
      </c>
      <c r="H370" t="s">
        <v>161</v>
      </c>
    </row>
    <row r="371" spans="1:8" x14ac:dyDescent="0.25">
      <c r="A371" t="s">
        <v>3603</v>
      </c>
      <c r="B371">
        <v>1209</v>
      </c>
      <c r="C371" s="2">
        <v>43692</v>
      </c>
      <c r="D371" t="s">
        <v>3593</v>
      </c>
      <c r="E371" s="1">
        <v>4635000</v>
      </c>
      <c r="F371" s="1">
        <v>0</v>
      </c>
      <c r="G371" s="1">
        <v>4635000</v>
      </c>
      <c r="H371" t="s">
        <v>158</v>
      </c>
    </row>
    <row r="372" spans="1:8" x14ac:dyDescent="0.25">
      <c r="A372" t="s">
        <v>3604</v>
      </c>
      <c r="B372">
        <v>1210</v>
      </c>
      <c r="C372" s="2">
        <v>43692</v>
      </c>
      <c r="D372" t="s">
        <v>3716</v>
      </c>
      <c r="E372" s="1">
        <v>28840000</v>
      </c>
      <c r="F372" s="1">
        <v>0</v>
      </c>
      <c r="G372" s="1">
        <v>28840000</v>
      </c>
      <c r="H372" t="s">
        <v>158</v>
      </c>
    </row>
    <row r="373" spans="1:8" x14ac:dyDescent="0.25">
      <c r="A373" t="s">
        <v>3605</v>
      </c>
      <c r="B373">
        <v>1211</v>
      </c>
      <c r="C373" s="2">
        <v>43692</v>
      </c>
      <c r="D373" t="s">
        <v>3717</v>
      </c>
      <c r="E373" s="1">
        <v>14420000</v>
      </c>
      <c r="F373" s="1">
        <v>0</v>
      </c>
      <c r="G373" s="1">
        <v>14420000</v>
      </c>
      <c r="H373" t="s">
        <v>158</v>
      </c>
    </row>
    <row r="374" spans="1:8" x14ac:dyDescent="0.25">
      <c r="A374" t="s">
        <v>3606</v>
      </c>
      <c r="B374">
        <v>1212</v>
      </c>
      <c r="C374" s="2">
        <v>43692</v>
      </c>
      <c r="D374" t="s">
        <v>3718</v>
      </c>
      <c r="E374" s="1">
        <v>12318800</v>
      </c>
      <c r="F374" s="1">
        <v>0</v>
      </c>
      <c r="G374" s="1">
        <v>12318800</v>
      </c>
      <c r="H374" t="s">
        <v>158</v>
      </c>
    </row>
    <row r="375" spans="1:8" x14ac:dyDescent="0.25">
      <c r="A375" t="s">
        <v>3607</v>
      </c>
      <c r="B375">
        <v>1213</v>
      </c>
      <c r="C375" s="2">
        <v>43692</v>
      </c>
      <c r="D375" t="s">
        <v>3719</v>
      </c>
      <c r="E375" s="1">
        <v>12318800</v>
      </c>
      <c r="F375" s="1">
        <v>0</v>
      </c>
      <c r="G375" s="1">
        <v>12318800</v>
      </c>
      <c r="H375" t="s">
        <v>158</v>
      </c>
    </row>
    <row r="376" spans="1:8" x14ac:dyDescent="0.25">
      <c r="A376" t="s">
        <v>3608</v>
      </c>
      <c r="B376">
        <v>1214</v>
      </c>
      <c r="C376" s="2">
        <v>43692</v>
      </c>
      <c r="D376" t="s">
        <v>3720</v>
      </c>
      <c r="E376" s="1">
        <v>10533467</v>
      </c>
      <c r="F376" s="1">
        <v>0</v>
      </c>
      <c r="G376" s="1">
        <v>10533467</v>
      </c>
      <c r="H376" t="s">
        <v>158</v>
      </c>
    </row>
    <row r="377" spans="1:8" x14ac:dyDescent="0.25">
      <c r="A377" t="s">
        <v>3609</v>
      </c>
      <c r="B377">
        <v>1215</v>
      </c>
      <c r="C377" s="2">
        <v>43692</v>
      </c>
      <c r="D377" t="s">
        <v>3721</v>
      </c>
      <c r="E377" s="1">
        <v>18210400</v>
      </c>
      <c r="F377" s="1">
        <v>0</v>
      </c>
      <c r="G377" s="1">
        <v>18210400</v>
      </c>
      <c r="H377" t="s">
        <v>158</v>
      </c>
    </row>
    <row r="378" spans="1:8" x14ac:dyDescent="0.25">
      <c r="A378" t="s">
        <v>3610</v>
      </c>
      <c r="B378">
        <v>1216</v>
      </c>
      <c r="C378" s="2">
        <v>43692</v>
      </c>
      <c r="D378" t="s">
        <v>3722</v>
      </c>
      <c r="E378" s="1">
        <v>14282667</v>
      </c>
      <c r="F378" s="1">
        <v>0</v>
      </c>
      <c r="G378" s="1">
        <v>14282667</v>
      </c>
      <c r="H378" t="s">
        <v>158</v>
      </c>
    </row>
    <row r="379" spans="1:8" x14ac:dyDescent="0.25">
      <c r="A379" t="s">
        <v>3611</v>
      </c>
      <c r="B379">
        <v>1217</v>
      </c>
      <c r="C379" s="2">
        <v>43692</v>
      </c>
      <c r="D379" t="s">
        <v>3723</v>
      </c>
      <c r="E379" s="1">
        <v>10197000</v>
      </c>
      <c r="F379" s="1">
        <v>0</v>
      </c>
      <c r="G379" s="1">
        <v>10197000</v>
      </c>
      <c r="H379" t="s">
        <v>158</v>
      </c>
    </row>
    <row r="380" spans="1:8" x14ac:dyDescent="0.25">
      <c r="A380" t="s">
        <v>3612</v>
      </c>
      <c r="B380">
        <v>1218</v>
      </c>
      <c r="C380" s="2">
        <v>43692</v>
      </c>
      <c r="D380" t="s">
        <v>3724</v>
      </c>
      <c r="E380" s="1">
        <v>15759000</v>
      </c>
      <c r="F380" s="1">
        <v>0</v>
      </c>
      <c r="G380" s="1">
        <v>15759000</v>
      </c>
      <c r="H380" t="s">
        <v>158</v>
      </c>
    </row>
    <row r="381" spans="1:8" x14ac:dyDescent="0.25">
      <c r="A381" t="s">
        <v>3613</v>
      </c>
      <c r="B381">
        <v>1219</v>
      </c>
      <c r="C381" s="2">
        <v>43693</v>
      </c>
      <c r="D381" t="s">
        <v>3725</v>
      </c>
      <c r="E381" s="1">
        <v>16956890</v>
      </c>
      <c r="F381" s="1">
        <v>0</v>
      </c>
      <c r="G381" s="1">
        <v>16956890</v>
      </c>
      <c r="H381" t="s">
        <v>158</v>
      </c>
    </row>
    <row r="382" spans="1:8" x14ac:dyDescent="0.25">
      <c r="A382" t="s">
        <v>3614</v>
      </c>
      <c r="B382">
        <v>1220</v>
      </c>
      <c r="C382" s="2">
        <v>43693</v>
      </c>
      <c r="D382" t="s">
        <v>3726</v>
      </c>
      <c r="E382" s="1">
        <v>13870667</v>
      </c>
      <c r="F382" s="1">
        <v>0</v>
      </c>
      <c r="G382" s="1">
        <v>13870667</v>
      </c>
      <c r="H382" t="s">
        <v>158</v>
      </c>
    </row>
    <row r="383" spans="1:8" x14ac:dyDescent="0.25">
      <c r="A383" t="s">
        <v>3615</v>
      </c>
      <c r="B383">
        <v>1221</v>
      </c>
      <c r="C383" s="2">
        <v>43693</v>
      </c>
      <c r="D383" t="s">
        <v>3727</v>
      </c>
      <c r="E383" s="1">
        <v>5895033</v>
      </c>
      <c r="F383" s="1">
        <v>4144033</v>
      </c>
      <c r="G383" s="1">
        <v>1751000</v>
      </c>
      <c r="H383" t="s">
        <v>158</v>
      </c>
    </row>
    <row r="384" spans="1:8" x14ac:dyDescent="0.25">
      <c r="A384" t="s">
        <v>3616</v>
      </c>
      <c r="B384">
        <v>1222</v>
      </c>
      <c r="C384" s="2">
        <v>43693</v>
      </c>
      <c r="D384" t="s">
        <v>3728</v>
      </c>
      <c r="E384" s="1">
        <v>5895033</v>
      </c>
      <c r="F384" s="1">
        <v>0</v>
      </c>
      <c r="G384" s="1">
        <v>5895033</v>
      </c>
      <c r="H384" t="s">
        <v>158</v>
      </c>
    </row>
    <row r="385" spans="1:8" x14ac:dyDescent="0.25">
      <c r="A385" t="s">
        <v>3617</v>
      </c>
      <c r="B385">
        <v>1223</v>
      </c>
      <c r="C385" s="2">
        <v>43693</v>
      </c>
      <c r="D385" t="s">
        <v>3729</v>
      </c>
      <c r="E385" s="1">
        <v>16956890</v>
      </c>
      <c r="F385" s="1">
        <v>0</v>
      </c>
      <c r="G385" s="1">
        <v>16956890</v>
      </c>
      <c r="H385" t="s">
        <v>158</v>
      </c>
    </row>
    <row r="386" spans="1:8" x14ac:dyDescent="0.25">
      <c r="A386" t="s">
        <v>3618</v>
      </c>
      <c r="B386">
        <v>1224</v>
      </c>
      <c r="C386" s="2">
        <v>43693</v>
      </c>
      <c r="D386" t="s">
        <v>3730</v>
      </c>
      <c r="E386" s="1">
        <v>11200563</v>
      </c>
      <c r="F386" s="1">
        <v>0</v>
      </c>
      <c r="G386" s="1">
        <v>11200563</v>
      </c>
      <c r="H386" t="s">
        <v>158</v>
      </c>
    </row>
    <row r="387" spans="1:8" x14ac:dyDescent="0.25">
      <c r="A387" t="s">
        <v>3619</v>
      </c>
      <c r="B387">
        <v>1225</v>
      </c>
      <c r="C387" s="2">
        <v>43693</v>
      </c>
      <c r="D387" t="s">
        <v>3731</v>
      </c>
      <c r="E387" s="1">
        <v>19072167</v>
      </c>
      <c r="F387" s="1">
        <v>0</v>
      </c>
      <c r="G387" s="1">
        <v>19072167</v>
      </c>
      <c r="H387" t="s">
        <v>158</v>
      </c>
    </row>
    <row r="388" spans="1:8" x14ac:dyDescent="0.25">
      <c r="A388" t="s">
        <v>3632</v>
      </c>
      <c r="B388">
        <v>1290</v>
      </c>
      <c r="C388" s="2">
        <v>43705</v>
      </c>
      <c r="D388" t="s">
        <v>3631</v>
      </c>
      <c r="E388" s="1">
        <v>367</v>
      </c>
      <c r="F388" s="1">
        <v>0</v>
      </c>
      <c r="G388" s="1">
        <v>367</v>
      </c>
      <c r="H388" t="s">
        <v>161</v>
      </c>
    </row>
    <row r="389" spans="1:8" x14ac:dyDescent="0.25">
      <c r="A389" t="s">
        <v>3696</v>
      </c>
      <c r="B389">
        <v>1303</v>
      </c>
      <c r="C389" s="2">
        <v>43706</v>
      </c>
      <c r="D389" t="s">
        <v>3732</v>
      </c>
      <c r="E389" s="1">
        <v>29475000</v>
      </c>
      <c r="F389" s="1">
        <v>0</v>
      </c>
      <c r="G389" s="1">
        <v>29475000</v>
      </c>
      <c r="H389" t="s">
        <v>158</v>
      </c>
    </row>
    <row r="390" spans="1:8" x14ac:dyDescent="0.25">
      <c r="A390" t="s">
        <v>3702</v>
      </c>
      <c r="B390">
        <v>1304</v>
      </c>
      <c r="C390" s="2">
        <v>43706</v>
      </c>
      <c r="D390" t="s">
        <v>3733</v>
      </c>
      <c r="E390" s="1">
        <v>14171274</v>
      </c>
      <c r="F390" s="1">
        <v>0</v>
      </c>
      <c r="G390" s="1">
        <v>14171274</v>
      </c>
      <c r="H390" t="s">
        <v>158</v>
      </c>
    </row>
    <row r="391" spans="1:8" x14ac:dyDescent="0.25">
      <c r="A391" t="s">
        <v>3703</v>
      </c>
      <c r="B391">
        <v>1305</v>
      </c>
      <c r="C391" s="2">
        <v>43706</v>
      </c>
      <c r="D391" t="s">
        <v>3699</v>
      </c>
      <c r="E391" s="1">
        <v>9863650</v>
      </c>
      <c r="F391" s="1">
        <v>0</v>
      </c>
      <c r="G391" s="1">
        <v>9863650</v>
      </c>
      <c r="H391" t="s">
        <v>158</v>
      </c>
    </row>
    <row r="392" spans="1:8" x14ac:dyDescent="0.25">
      <c r="A392" t="s">
        <v>3704</v>
      </c>
      <c r="B392">
        <v>1306</v>
      </c>
      <c r="C392" s="2">
        <v>43706</v>
      </c>
      <c r="D392" t="s">
        <v>3700</v>
      </c>
      <c r="E392" s="1">
        <v>33871380</v>
      </c>
      <c r="F392" s="1">
        <v>0</v>
      </c>
      <c r="G392" s="1">
        <v>33871380</v>
      </c>
      <c r="H392" t="s">
        <v>158</v>
      </c>
    </row>
    <row r="393" spans="1:8" x14ac:dyDescent="0.25">
      <c r="A393" t="s">
        <v>3705</v>
      </c>
      <c r="B393">
        <v>1307</v>
      </c>
      <c r="C393" s="2">
        <v>43706</v>
      </c>
      <c r="D393" t="s">
        <v>3701</v>
      </c>
      <c r="E393" s="1">
        <v>101048051</v>
      </c>
      <c r="F393" s="1">
        <v>0</v>
      </c>
      <c r="G393" s="1">
        <v>101048051</v>
      </c>
      <c r="H393" t="s">
        <v>158</v>
      </c>
    </row>
    <row r="394" spans="1:8" x14ac:dyDescent="0.25">
      <c r="A394" t="s">
        <v>3643</v>
      </c>
      <c r="B394">
        <v>1309</v>
      </c>
      <c r="C394" s="19">
        <v>43710</v>
      </c>
      <c r="D394" t="s">
        <v>3644</v>
      </c>
      <c r="E394" s="1">
        <v>57968120</v>
      </c>
      <c r="F394" s="1">
        <v>0</v>
      </c>
      <c r="G394" s="1">
        <v>57968120</v>
      </c>
      <c r="H394" t="s">
        <v>158</v>
      </c>
    </row>
    <row r="395" spans="1:8" x14ac:dyDescent="0.25">
      <c r="A395" t="s">
        <v>3646</v>
      </c>
      <c r="B395">
        <v>1310</v>
      </c>
      <c r="C395" s="19">
        <v>43710</v>
      </c>
      <c r="D395" t="s">
        <v>3645</v>
      </c>
      <c r="E395" s="1">
        <v>57968120</v>
      </c>
      <c r="F395" s="1">
        <v>0</v>
      </c>
      <c r="G395" s="1">
        <v>57968120</v>
      </c>
      <c r="H395" t="s">
        <v>158</v>
      </c>
    </row>
    <row r="396" spans="1:8" x14ac:dyDescent="0.25">
      <c r="A396" t="s">
        <v>3648</v>
      </c>
      <c r="B396">
        <v>1311</v>
      </c>
      <c r="C396" s="19">
        <v>43710</v>
      </c>
      <c r="D396" t="s">
        <v>3647</v>
      </c>
      <c r="E396" s="1">
        <v>57968120</v>
      </c>
      <c r="F396" s="1">
        <v>0</v>
      </c>
      <c r="G396" s="1">
        <v>57968120</v>
      </c>
      <c r="H396" t="s">
        <v>158</v>
      </c>
    </row>
    <row r="397" spans="1:8" x14ac:dyDescent="0.25">
      <c r="A397" t="s">
        <v>3649</v>
      </c>
      <c r="B397">
        <v>1312</v>
      </c>
      <c r="C397" s="19">
        <v>43710</v>
      </c>
      <c r="D397" t="s">
        <v>3650</v>
      </c>
      <c r="E397" s="1">
        <v>57968120</v>
      </c>
      <c r="F397" s="1">
        <v>0</v>
      </c>
      <c r="G397" s="1">
        <v>57968120</v>
      </c>
      <c r="H397" t="s">
        <v>158</v>
      </c>
    </row>
    <row r="398" spans="1:8" x14ac:dyDescent="0.25">
      <c r="A398" t="s">
        <v>3652</v>
      </c>
      <c r="B398">
        <v>1313</v>
      </c>
      <c r="C398" s="19">
        <v>43710</v>
      </c>
      <c r="D398" t="s">
        <v>3651</v>
      </c>
      <c r="E398" s="1">
        <v>57968120</v>
      </c>
      <c r="F398" s="1">
        <v>0</v>
      </c>
      <c r="G398" s="1">
        <v>57968120</v>
      </c>
      <c r="H398" t="s">
        <v>158</v>
      </c>
    </row>
    <row r="399" spans="1:8" x14ac:dyDescent="0.25">
      <c r="A399" t="s">
        <v>3690</v>
      </c>
      <c r="B399">
        <v>1314</v>
      </c>
      <c r="C399" s="19">
        <v>43710</v>
      </c>
      <c r="D399" t="s">
        <v>3680</v>
      </c>
      <c r="E399" s="1">
        <v>16995000</v>
      </c>
      <c r="F399" s="1">
        <v>0</v>
      </c>
      <c r="G399" s="1">
        <v>16995000</v>
      </c>
      <c r="H399" t="s">
        <v>158</v>
      </c>
    </row>
    <row r="400" spans="1:8" x14ac:dyDescent="0.25">
      <c r="A400" t="s">
        <v>3687</v>
      </c>
      <c r="B400">
        <v>1315</v>
      </c>
      <c r="C400" s="19">
        <v>43710</v>
      </c>
      <c r="D400" t="s">
        <v>3677</v>
      </c>
      <c r="E400" s="1">
        <v>26642667</v>
      </c>
      <c r="F400" s="1">
        <v>0</v>
      </c>
      <c r="G400" s="1">
        <v>26642667</v>
      </c>
      <c r="H400" t="s">
        <v>158</v>
      </c>
    </row>
    <row r="401" spans="1:8" x14ac:dyDescent="0.25">
      <c r="A401" t="s">
        <v>3688</v>
      </c>
      <c r="B401">
        <v>1316</v>
      </c>
      <c r="C401" s="19">
        <v>43710</v>
      </c>
      <c r="D401" t="s">
        <v>3678</v>
      </c>
      <c r="E401" s="1">
        <v>12360000</v>
      </c>
      <c r="F401" s="1">
        <v>0</v>
      </c>
      <c r="G401" s="1">
        <v>12360000</v>
      </c>
      <c r="H401" t="s">
        <v>158</v>
      </c>
    </row>
    <row r="402" spans="1:8" x14ac:dyDescent="0.25">
      <c r="A402" t="s">
        <v>3689</v>
      </c>
      <c r="B402">
        <v>1317</v>
      </c>
      <c r="C402" s="19">
        <v>43710</v>
      </c>
      <c r="D402" t="s">
        <v>3679</v>
      </c>
      <c r="E402" s="1">
        <v>4635000</v>
      </c>
      <c r="F402" s="1">
        <v>0</v>
      </c>
      <c r="G402" s="1">
        <v>4635000</v>
      </c>
      <c r="H402" t="s">
        <v>158</v>
      </c>
    </row>
    <row r="403" spans="1:8" x14ac:dyDescent="0.25">
      <c r="A403" t="s">
        <v>3691</v>
      </c>
      <c r="B403">
        <v>1318</v>
      </c>
      <c r="C403" s="19">
        <v>43710</v>
      </c>
      <c r="D403" t="s">
        <v>3681</v>
      </c>
      <c r="E403" s="1">
        <v>21630000</v>
      </c>
      <c r="F403" s="1">
        <v>0</v>
      </c>
      <c r="G403" s="1">
        <v>21630000</v>
      </c>
      <c r="H403" t="s">
        <v>158</v>
      </c>
    </row>
    <row r="404" spans="1:8" x14ac:dyDescent="0.25">
      <c r="A404" t="s">
        <v>3692</v>
      </c>
      <c r="B404">
        <v>1319</v>
      </c>
      <c r="C404" s="19">
        <v>43710</v>
      </c>
      <c r="D404" t="s">
        <v>3682</v>
      </c>
      <c r="E404" s="1">
        <v>10197000</v>
      </c>
      <c r="F404" s="1">
        <v>0</v>
      </c>
      <c r="G404" s="1">
        <v>10197000</v>
      </c>
      <c r="H404" t="s">
        <v>158</v>
      </c>
    </row>
    <row r="405" spans="1:8" x14ac:dyDescent="0.25">
      <c r="A405" t="s">
        <v>3693</v>
      </c>
      <c r="B405">
        <v>1320</v>
      </c>
      <c r="C405" s="19">
        <v>43710</v>
      </c>
      <c r="D405" t="s">
        <v>3683</v>
      </c>
      <c r="E405" s="1">
        <v>10197000</v>
      </c>
      <c r="F405" s="1">
        <v>0</v>
      </c>
      <c r="G405" s="1">
        <v>10197000</v>
      </c>
      <c r="H405" t="s">
        <v>158</v>
      </c>
    </row>
    <row r="406" spans="1:8" x14ac:dyDescent="0.25">
      <c r="A406" t="s">
        <v>3694</v>
      </c>
      <c r="B406">
        <v>1321</v>
      </c>
      <c r="C406" s="19">
        <v>43710</v>
      </c>
      <c r="D406" t="s">
        <v>3684</v>
      </c>
      <c r="E406" s="1">
        <v>10660500</v>
      </c>
      <c r="F406" s="1">
        <v>0</v>
      </c>
      <c r="G406" s="1">
        <v>10660500</v>
      </c>
      <c r="H406" t="s">
        <v>158</v>
      </c>
    </row>
    <row r="407" spans="1:8" x14ac:dyDescent="0.25">
      <c r="A407" t="s">
        <v>3695</v>
      </c>
      <c r="B407">
        <v>1322</v>
      </c>
      <c r="C407" s="19">
        <v>43710</v>
      </c>
      <c r="D407" t="s">
        <v>3685</v>
      </c>
      <c r="E407" s="1">
        <v>10660500</v>
      </c>
      <c r="F407" s="1">
        <v>0</v>
      </c>
      <c r="G407" s="1">
        <v>10660500</v>
      </c>
      <c r="H407" t="s">
        <v>158</v>
      </c>
    </row>
    <row r="408" spans="1:8" x14ac:dyDescent="0.25">
      <c r="A408" t="s">
        <v>3667</v>
      </c>
      <c r="B408">
        <v>1323</v>
      </c>
      <c r="C408" s="19">
        <v>43710</v>
      </c>
      <c r="D408" t="s">
        <v>3673</v>
      </c>
      <c r="E408" s="1">
        <v>17334900</v>
      </c>
      <c r="F408" s="1">
        <v>0</v>
      </c>
      <c r="G408" s="1">
        <v>17334900</v>
      </c>
      <c r="H408" t="s">
        <v>158</v>
      </c>
    </row>
    <row r="409" spans="1:8" x14ac:dyDescent="0.25">
      <c r="A409" t="s">
        <v>3635</v>
      </c>
      <c r="B409">
        <v>1324</v>
      </c>
      <c r="C409" s="19">
        <v>43710</v>
      </c>
      <c r="D409" t="s">
        <v>3636</v>
      </c>
      <c r="E409" s="1">
        <v>57968120</v>
      </c>
      <c r="F409" s="1">
        <v>0</v>
      </c>
      <c r="G409" s="1">
        <v>57968120</v>
      </c>
      <c r="H409" t="s">
        <v>158</v>
      </c>
    </row>
    <row r="410" spans="1:8" x14ac:dyDescent="0.25">
      <c r="A410" t="s">
        <v>3633</v>
      </c>
      <c r="B410">
        <v>1326</v>
      </c>
      <c r="C410" s="19">
        <v>43710</v>
      </c>
      <c r="D410" t="s">
        <v>3634</v>
      </c>
      <c r="E410" s="1">
        <v>57968120</v>
      </c>
      <c r="F410" s="1">
        <v>0</v>
      </c>
      <c r="G410" s="1">
        <v>57968120</v>
      </c>
      <c r="H410" t="s">
        <v>158</v>
      </c>
    </row>
    <row r="411" spans="1:8" x14ac:dyDescent="0.25">
      <c r="A411" t="s">
        <v>3662</v>
      </c>
      <c r="B411">
        <v>1328</v>
      </c>
      <c r="C411" s="19">
        <v>43710</v>
      </c>
      <c r="D411" t="s">
        <v>4310</v>
      </c>
      <c r="E411" s="1">
        <v>11216700</v>
      </c>
      <c r="F411" s="1">
        <v>0</v>
      </c>
      <c r="G411" s="1">
        <v>11216700</v>
      </c>
      <c r="H411" t="s">
        <v>158</v>
      </c>
    </row>
    <row r="412" spans="1:8" x14ac:dyDescent="0.25">
      <c r="A412" t="s">
        <v>3697</v>
      </c>
      <c r="B412">
        <v>1329</v>
      </c>
      <c r="C412" s="19">
        <v>43710</v>
      </c>
      <c r="D412" t="s">
        <v>4311</v>
      </c>
      <c r="E412" s="1">
        <v>29475000</v>
      </c>
      <c r="F412" s="1">
        <v>0</v>
      </c>
      <c r="G412" s="1">
        <v>29475000</v>
      </c>
      <c r="H412" t="s">
        <v>158</v>
      </c>
    </row>
    <row r="413" spans="1:8" x14ac:dyDescent="0.25">
      <c r="A413" t="s">
        <v>3698</v>
      </c>
      <c r="B413">
        <v>1330</v>
      </c>
      <c r="C413" s="19">
        <v>43710</v>
      </c>
      <c r="D413" t="s">
        <v>4312</v>
      </c>
      <c r="E413" s="1">
        <v>10791800</v>
      </c>
      <c r="F413" s="1">
        <v>0</v>
      </c>
      <c r="G413" s="1">
        <v>10791800</v>
      </c>
      <c r="H413" t="s">
        <v>158</v>
      </c>
    </row>
    <row r="414" spans="1:8" x14ac:dyDescent="0.25">
      <c r="A414" t="s">
        <v>3670</v>
      </c>
      <c r="B414">
        <v>1331</v>
      </c>
      <c r="C414" s="19">
        <v>43710</v>
      </c>
      <c r="D414" t="s">
        <v>3676</v>
      </c>
      <c r="E414" s="1">
        <v>5661567</v>
      </c>
      <c r="F414" s="1">
        <v>0</v>
      </c>
      <c r="G414" s="1">
        <v>5661567</v>
      </c>
      <c r="H414" t="s">
        <v>158</v>
      </c>
    </row>
    <row r="415" spans="1:8" x14ac:dyDescent="0.25">
      <c r="A415" t="s">
        <v>3663</v>
      </c>
      <c r="B415">
        <v>1332</v>
      </c>
      <c r="C415" s="19">
        <v>43710</v>
      </c>
      <c r="D415" t="s">
        <v>4313</v>
      </c>
      <c r="E415" s="1">
        <v>11216700</v>
      </c>
      <c r="F415" s="1">
        <v>0</v>
      </c>
      <c r="G415" s="1">
        <v>11216700</v>
      </c>
      <c r="H415" t="s">
        <v>158</v>
      </c>
    </row>
    <row r="416" spans="1:8" x14ac:dyDescent="0.25">
      <c r="A416" t="s">
        <v>3668</v>
      </c>
      <c r="B416">
        <v>1334</v>
      </c>
      <c r="C416" s="19">
        <v>43710</v>
      </c>
      <c r="D416" t="s">
        <v>4314</v>
      </c>
      <c r="E416" s="1">
        <v>11608100</v>
      </c>
      <c r="F416" s="1">
        <v>0</v>
      </c>
      <c r="G416" s="1">
        <v>11608100</v>
      </c>
      <c r="H416" t="s">
        <v>158</v>
      </c>
    </row>
    <row r="417" spans="1:8" x14ac:dyDescent="0.25">
      <c r="A417" t="s">
        <v>3653</v>
      </c>
      <c r="B417">
        <v>1335</v>
      </c>
      <c r="C417" s="19">
        <v>43710</v>
      </c>
      <c r="D417" t="s">
        <v>4315</v>
      </c>
      <c r="E417" s="1">
        <v>10197000</v>
      </c>
      <c r="F417" s="1">
        <v>0</v>
      </c>
      <c r="G417" s="1">
        <v>10197000</v>
      </c>
      <c r="H417" t="s">
        <v>158</v>
      </c>
    </row>
    <row r="418" spans="1:8" x14ac:dyDescent="0.25">
      <c r="A418" t="s">
        <v>3664</v>
      </c>
      <c r="B418">
        <v>1336</v>
      </c>
      <c r="C418" s="19">
        <v>43710</v>
      </c>
      <c r="D418" t="s">
        <v>4316</v>
      </c>
      <c r="E418" s="1">
        <v>11726550</v>
      </c>
      <c r="F418" s="1">
        <v>0</v>
      </c>
      <c r="G418" s="1">
        <v>11726550</v>
      </c>
      <c r="H418" t="s">
        <v>158</v>
      </c>
    </row>
    <row r="419" spans="1:8" x14ac:dyDescent="0.25">
      <c r="A419" t="s">
        <v>3654</v>
      </c>
      <c r="B419">
        <v>1337</v>
      </c>
      <c r="C419" s="19">
        <v>43710</v>
      </c>
      <c r="D419" t="s">
        <v>4317</v>
      </c>
      <c r="E419" s="1">
        <v>10660500</v>
      </c>
      <c r="F419" s="1">
        <v>0</v>
      </c>
      <c r="G419" s="1">
        <v>10660500</v>
      </c>
      <c r="H419" t="s">
        <v>158</v>
      </c>
    </row>
    <row r="420" spans="1:8" x14ac:dyDescent="0.25">
      <c r="A420" t="s">
        <v>3669</v>
      </c>
      <c r="B420">
        <v>1338</v>
      </c>
      <c r="C420" s="19">
        <v>43710</v>
      </c>
      <c r="D420" t="s">
        <v>4318</v>
      </c>
      <c r="E420" s="1">
        <v>5719933</v>
      </c>
      <c r="F420" s="1">
        <v>0</v>
      </c>
      <c r="G420" s="1">
        <v>5719933</v>
      </c>
      <c r="H420" t="s">
        <v>158</v>
      </c>
    </row>
    <row r="421" spans="1:8" x14ac:dyDescent="0.25">
      <c r="A421" t="s">
        <v>3656</v>
      </c>
      <c r="B421">
        <v>1339</v>
      </c>
      <c r="C421" s="19">
        <v>43710</v>
      </c>
      <c r="D421" t="s">
        <v>4319</v>
      </c>
      <c r="E421" s="1">
        <v>10660500</v>
      </c>
      <c r="F421" s="1">
        <v>0</v>
      </c>
      <c r="G421" s="1">
        <v>10660500</v>
      </c>
      <c r="H421" t="s">
        <v>158</v>
      </c>
    </row>
    <row r="422" spans="1:8" x14ac:dyDescent="0.25">
      <c r="A422" t="s">
        <v>3665</v>
      </c>
      <c r="B422">
        <v>1340</v>
      </c>
      <c r="C422" s="19">
        <v>43710</v>
      </c>
      <c r="D422" t="s">
        <v>4320</v>
      </c>
      <c r="E422" s="1">
        <v>16621110</v>
      </c>
      <c r="F422" s="1">
        <v>0</v>
      </c>
      <c r="G422" s="1">
        <v>16621110</v>
      </c>
      <c r="H422" t="s">
        <v>158</v>
      </c>
    </row>
    <row r="423" spans="1:8" x14ac:dyDescent="0.25">
      <c r="A423" t="s">
        <v>3686</v>
      </c>
      <c r="B423">
        <v>1341</v>
      </c>
      <c r="C423" s="19">
        <v>43710</v>
      </c>
      <c r="D423" t="s">
        <v>4321</v>
      </c>
      <c r="E423" s="1">
        <v>17334900</v>
      </c>
      <c r="F423" s="1">
        <v>0</v>
      </c>
      <c r="G423" s="1">
        <v>17334900</v>
      </c>
      <c r="H423" t="s">
        <v>158</v>
      </c>
    </row>
    <row r="424" spans="1:8" x14ac:dyDescent="0.25">
      <c r="A424" t="s">
        <v>3657</v>
      </c>
      <c r="B424">
        <v>1342</v>
      </c>
      <c r="C424" s="19">
        <v>43710</v>
      </c>
      <c r="D424" t="s">
        <v>4322</v>
      </c>
      <c r="E424" s="1">
        <v>10197000</v>
      </c>
      <c r="F424" s="1">
        <v>0</v>
      </c>
      <c r="G424" s="1">
        <v>10197000</v>
      </c>
      <c r="H424" t="s">
        <v>158</v>
      </c>
    </row>
    <row r="425" spans="1:8" x14ac:dyDescent="0.25">
      <c r="A425" t="s">
        <v>3666</v>
      </c>
      <c r="B425">
        <v>1343</v>
      </c>
      <c r="C425" s="19">
        <v>43710</v>
      </c>
      <c r="D425" t="s">
        <v>4323</v>
      </c>
      <c r="E425" s="1">
        <v>5778300</v>
      </c>
      <c r="F425" s="1">
        <v>0</v>
      </c>
      <c r="G425" s="1">
        <v>5778300</v>
      </c>
      <c r="H425" t="s">
        <v>158</v>
      </c>
    </row>
    <row r="426" spans="1:8" x14ac:dyDescent="0.25">
      <c r="A426" t="s">
        <v>3658</v>
      </c>
      <c r="B426">
        <v>1344</v>
      </c>
      <c r="C426" s="19">
        <v>43710</v>
      </c>
      <c r="D426" t="s">
        <v>4324</v>
      </c>
      <c r="E426" s="1">
        <v>5253000</v>
      </c>
      <c r="F426" s="1">
        <v>0</v>
      </c>
      <c r="G426" s="1">
        <v>5253000</v>
      </c>
      <c r="H426" t="s">
        <v>158</v>
      </c>
    </row>
    <row r="427" spans="1:8" x14ac:dyDescent="0.25">
      <c r="A427" t="s">
        <v>3659</v>
      </c>
      <c r="B427">
        <v>1345</v>
      </c>
      <c r="C427" s="19">
        <v>43710</v>
      </c>
      <c r="D427" t="s">
        <v>4325</v>
      </c>
      <c r="E427" s="1">
        <v>12360000</v>
      </c>
      <c r="F427" s="1">
        <v>0</v>
      </c>
      <c r="G427" s="1">
        <v>12360000</v>
      </c>
      <c r="H427" t="s">
        <v>158</v>
      </c>
    </row>
    <row r="428" spans="1:8" x14ac:dyDescent="0.25">
      <c r="A428" t="s">
        <v>3660</v>
      </c>
      <c r="B428">
        <v>1348</v>
      </c>
      <c r="C428" s="19">
        <v>43710</v>
      </c>
      <c r="D428" t="s">
        <v>4326</v>
      </c>
      <c r="E428" s="1">
        <v>9980700</v>
      </c>
      <c r="F428" s="1">
        <v>0</v>
      </c>
      <c r="G428" s="1">
        <v>9980700</v>
      </c>
      <c r="H428" t="s">
        <v>158</v>
      </c>
    </row>
    <row r="429" spans="1:8" x14ac:dyDescent="0.25">
      <c r="A429" t="s">
        <v>3655</v>
      </c>
      <c r="B429">
        <v>1349</v>
      </c>
      <c r="C429" s="19">
        <v>43710</v>
      </c>
      <c r="D429" t="s">
        <v>4327</v>
      </c>
      <c r="E429" s="1">
        <v>16995000</v>
      </c>
      <c r="F429" s="1">
        <v>0</v>
      </c>
      <c r="G429" s="1">
        <v>16995000</v>
      </c>
      <c r="H429" t="s">
        <v>158</v>
      </c>
    </row>
    <row r="430" spans="1:8" x14ac:dyDescent="0.25">
      <c r="A430" t="s">
        <v>3661</v>
      </c>
      <c r="B430">
        <v>1350</v>
      </c>
      <c r="C430" s="19">
        <v>43710</v>
      </c>
      <c r="D430" t="s">
        <v>4328</v>
      </c>
      <c r="E430" s="1">
        <v>7210000</v>
      </c>
      <c r="F430" s="1">
        <v>0</v>
      </c>
      <c r="G430" s="1">
        <v>7210000</v>
      </c>
      <c r="H430" t="s">
        <v>158</v>
      </c>
    </row>
    <row r="431" spans="1:8" x14ac:dyDescent="0.25">
      <c r="A431" t="s">
        <v>3637</v>
      </c>
      <c r="B431">
        <v>1351</v>
      </c>
      <c r="C431" s="19">
        <v>43711</v>
      </c>
      <c r="D431" t="s">
        <v>3638</v>
      </c>
      <c r="E431" s="1">
        <v>57968120</v>
      </c>
      <c r="F431" s="1">
        <v>0</v>
      </c>
      <c r="G431" s="1">
        <v>57968120</v>
      </c>
      <c r="H431" t="s">
        <v>158</v>
      </c>
    </row>
    <row r="432" spans="1:8" x14ac:dyDescent="0.25">
      <c r="A432" t="s">
        <v>3639</v>
      </c>
      <c r="B432">
        <v>1352</v>
      </c>
      <c r="C432" s="19">
        <v>43711</v>
      </c>
      <c r="D432" t="s">
        <v>3640</v>
      </c>
      <c r="E432" s="1">
        <v>57968120</v>
      </c>
      <c r="F432" s="1">
        <v>0</v>
      </c>
      <c r="G432" s="1">
        <v>57968120</v>
      </c>
      <c r="H432" t="s">
        <v>158</v>
      </c>
    </row>
    <row r="433" spans="1:8" x14ac:dyDescent="0.25">
      <c r="A433" t="s">
        <v>3641</v>
      </c>
      <c r="B433">
        <v>1353</v>
      </c>
      <c r="C433" s="19">
        <v>43711</v>
      </c>
      <c r="D433" t="s">
        <v>3642</v>
      </c>
      <c r="E433" s="1">
        <v>57968120</v>
      </c>
      <c r="F433" s="1">
        <v>0</v>
      </c>
      <c r="G433" s="1">
        <v>57968120</v>
      </c>
      <c r="H433" t="s">
        <v>158</v>
      </c>
    </row>
    <row r="434" spans="1:8" x14ac:dyDescent="0.25">
      <c r="A434" t="s">
        <v>3706</v>
      </c>
      <c r="B434">
        <v>1356</v>
      </c>
      <c r="C434" s="19">
        <v>43711</v>
      </c>
      <c r="D434" t="s">
        <v>4329</v>
      </c>
      <c r="E434" s="1">
        <v>11783200</v>
      </c>
      <c r="F434" s="1">
        <v>0</v>
      </c>
      <c r="G434" s="1">
        <v>11783200</v>
      </c>
      <c r="H434" t="s">
        <v>158</v>
      </c>
    </row>
    <row r="435" spans="1:8" x14ac:dyDescent="0.25">
      <c r="A435" t="s">
        <v>4227</v>
      </c>
      <c r="B435">
        <v>1387</v>
      </c>
      <c r="C435" s="19">
        <v>43719</v>
      </c>
      <c r="D435" t="s">
        <v>155</v>
      </c>
      <c r="E435" s="1">
        <v>313500458</v>
      </c>
      <c r="F435" s="1">
        <v>0</v>
      </c>
      <c r="G435" s="1">
        <v>313500458</v>
      </c>
      <c r="H435" t="s">
        <v>160</v>
      </c>
    </row>
    <row r="436" spans="1:8" x14ac:dyDescent="0.25">
      <c r="A436" t="s">
        <v>4229</v>
      </c>
      <c r="B436">
        <v>1391</v>
      </c>
      <c r="C436" s="19">
        <v>43721</v>
      </c>
      <c r="D436" t="s">
        <v>4230</v>
      </c>
      <c r="E436" s="1">
        <v>35815105</v>
      </c>
      <c r="F436" s="1">
        <v>0</v>
      </c>
      <c r="G436" s="1">
        <v>35815105</v>
      </c>
      <c r="H436" t="s">
        <v>161</v>
      </c>
    </row>
    <row r="437" spans="1:8" x14ac:dyDescent="0.25">
      <c r="A437" t="s">
        <v>4228</v>
      </c>
      <c r="B437">
        <v>1392</v>
      </c>
      <c r="C437" s="19">
        <v>43721</v>
      </c>
      <c r="D437" t="s">
        <v>4230</v>
      </c>
      <c r="E437" s="1">
        <v>30809095</v>
      </c>
      <c r="F437" s="1">
        <v>0</v>
      </c>
      <c r="G437" s="1">
        <v>30809095</v>
      </c>
      <c r="H437" t="s">
        <v>161</v>
      </c>
    </row>
    <row r="438" spans="1:8" x14ac:dyDescent="0.25">
      <c r="A438" t="s">
        <v>4245</v>
      </c>
      <c r="B438">
        <v>1402</v>
      </c>
      <c r="C438" s="19">
        <v>43724</v>
      </c>
      <c r="D438" t="s">
        <v>4246</v>
      </c>
      <c r="E438" s="1">
        <v>5776840</v>
      </c>
      <c r="F438" s="1">
        <v>0</v>
      </c>
      <c r="G438" s="1">
        <v>5776840</v>
      </c>
      <c r="H438" t="s">
        <v>161</v>
      </c>
    </row>
    <row r="439" spans="1:8" x14ac:dyDescent="0.25">
      <c r="A439" t="s">
        <v>4238</v>
      </c>
      <c r="B439">
        <v>1405</v>
      </c>
      <c r="C439" s="19">
        <v>43724</v>
      </c>
      <c r="D439" t="s">
        <v>4237</v>
      </c>
      <c r="E439" s="1">
        <v>57968120</v>
      </c>
      <c r="F439" s="1">
        <v>0</v>
      </c>
      <c r="G439" s="1">
        <v>57968120</v>
      </c>
      <c r="H439" t="s">
        <v>161</v>
      </c>
    </row>
    <row r="440" spans="1:8" x14ac:dyDescent="0.25">
      <c r="A440" t="s">
        <v>4239</v>
      </c>
      <c r="B440">
        <v>1406</v>
      </c>
      <c r="C440" s="19">
        <v>43724</v>
      </c>
      <c r="D440" t="s">
        <v>4241</v>
      </c>
      <c r="E440" s="1">
        <v>57968120</v>
      </c>
      <c r="F440" s="1">
        <v>0</v>
      </c>
      <c r="G440" s="1">
        <v>57968120</v>
      </c>
      <c r="H440" t="s">
        <v>158</v>
      </c>
    </row>
    <row r="441" spans="1:8" x14ac:dyDescent="0.25">
      <c r="A441" t="s">
        <v>4240</v>
      </c>
      <c r="B441">
        <v>1408</v>
      </c>
      <c r="C441" s="19">
        <v>43724</v>
      </c>
      <c r="D441" t="s">
        <v>4242</v>
      </c>
      <c r="E441" s="1">
        <v>57968120</v>
      </c>
      <c r="F441" s="1">
        <v>0</v>
      </c>
      <c r="G441" s="1">
        <v>57968120</v>
      </c>
      <c r="H441" t="s">
        <v>158</v>
      </c>
    </row>
    <row r="442" spans="1:8" x14ac:dyDescent="0.25">
      <c r="A442" t="s">
        <v>4244</v>
      </c>
      <c r="B442">
        <v>1411</v>
      </c>
      <c r="C442" s="19">
        <v>43724</v>
      </c>
      <c r="D442" t="s">
        <v>4243</v>
      </c>
      <c r="E442" s="1">
        <v>57968120</v>
      </c>
      <c r="F442" s="1">
        <v>0</v>
      </c>
      <c r="G442" s="1">
        <v>57968120</v>
      </c>
      <c r="H442" t="s">
        <v>158</v>
      </c>
    </row>
    <row r="443" spans="1:8" x14ac:dyDescent="0.25">
      <c r="A443" t="s">
        <v>4232</v>
      </c>
      <c r="B443">
        <v>1415</v>
      </c>
      <c r="C443" s="19">
        <v>43724</v>
      </c>
      <c r="D443" t="s">
        <v>4231</v>
      </c>
      <c r="E443" s="1">
        <v>57741466</v>
      </c>
      <c r="F443" s="1">
        <v>0</v>
      </c>
      <c r="G443" s="1">
        <v>57741466</v>
      </c>
      <c r="H443" t="s">
        <v>161</v>
      </c>
    </row>
    <row r="444" spans="1:8" x14ac:dyDescent="0.25">
      <c r="A444" t="s">
        <v>4236</v>
      </c>
      <c r="B444">
        <v>1416</v>
      </c>
      <c r="C444" s="19">
        <v>43724</v>
      </c>
      <c r="D444" t="s">
        <v>4235</v>
      </c>
      <c r="E444" s="1">
        <v>57968120</v>
      </c>
      <c r="F444" s="1">
        <v>0</v>
      </c>
      <c r="G444" s="1">
        <v>57968120</v>
      </c>
      <c r="H444" t="s">
        <v>158</v>
      </c>
    </row>
    <row r="445" spans="1:8" x14ac:dyDescent="0.25">
      <c r="A445" t="s">
        <v>4234</v>
      </c>
      <c r="B445">
        <v>1417</v>
      </c>
      <c r="C445" s="19">
        <v>43724</v>
      </c>
      <c r="D445" t="s">
        <v>4233</v>
      </c>
      <c r="E445" s="1">
        <v>57968120</v>
      </c>
      <c r="F445" s="1">
        <v>0</v>
      </c>
      <c r="G445" s="1">
        <v>57968120</v>
      </c>
      <c r="H445" t="s">
        <v>158</v>
      </c>
    </row>
    <row r="446" spans="1:8" x14ac:dyDescent="0.25">
      <c r="A446" t="s">
        <v>4262</v>
      </c>
      <c r="B446">
        <v>1434</v>
      </c>
      <c r="C446" s="19">
        <v>43732</v>
      </c>
      <c r="D446" t="s">
        <v>4332</v>
      </c>
      <c r="E446" s="1">
        <v>4902800</v>
      </c>
      <c r="F446" s="1">
        <v>0</v>
      </c>
      <c r="G446" s="1">
        <v>4902800</v>
      </c>
      <c r="H446" t="s">
        <v>158</v>
      </c>
    </row>
    <row r="447" spans="1:8" x14ac:dyDescent="0.25">
      <c r="A447" t="s">
        <v>4263</v>
      </c>
      <c r="B447">
        <v>1435</v>
      </c>
      <c r="C447" s="19">
        <v>43732</v>
      </c>
      <c r="D447" t="s">
        <v>4333</v>
      </c>
      <c r="E447" s="1">
        <v>4326000</v>
      </c>
      <c r="F447" s="1">
        <v>0</v>
      </c>
      <c r="G447" s="1">
        <v>4326000</v>
      </c>
      <c r="H447" t="s">
        <v>158</v>
      </c>
    </row>
    <row r="448" spans="1:8" x14ac:dyDescent="0.25">
      <c r="A448" t="s">
        <v>4264</v>
      </c>
      <c r="B448">
        <v>1436</v>
      </c>
      <c r="C448" s="19">
        <v>43732</v>
      </c>
      <c r="D448" t="s">
        <v>4334</v>
      </c>
      <c r="E448" s="1">
        <v>4326000</v>
      </c>
      <c r="F448" s="1">
        <v>0</v>
      </c>
      <c r="G448" s="1">
        <v>4326000</v>
      </c>
      <c r="H448" t="s">
        <v>158</v>
      </c>
    </row>
    <row r="449" spans="1:8" x14ac:dyDescent="0.25">
      <c r="A449" t="s">
        <v>4253</v>
      </c>
      <c r="B449">
        <v>1437</v>
      </c>
      <c r="C449" s="19">
        <v>43732</v>
      </c>
      <c r="D449" t="s">
        <v>4252</v>
      </c>
      <c r="E449" s="1">
        <v>16995000</v>
      </c>
      <c r="F449" s="1">
        <v>0</v>
      </c>
      <c r="G449" s="1">
        <v>16995000</v>
      </c>
      <c r="H449" t="s">
        <v>158</v>
      </c>
    </row>
    <row r="450" spans="1:8" x14ac:dyDescent="0.25">
      <c r="A450" t="s">
        <v>4254</v>
      </c>
      <c r="B450">
        <v>1438</v>
      </c>
      <c r="C450" s="19">
        <v>43732</v>
      </c>
      <c r="D450" t="s">
        <v>4287</v>
      </c>
      <c r="E450" s="1">
        <v>10423600</v>
      </c>
      <c r="F450" s="1">
        <v>0</v>
      </c>
      <c r="G450" s="1">
        <v>10423600</v>
      </c>
      <c r="H450" t="s">
        <v>158</v>
      </c>
    </row>
    <row r="451" spans="1:8" x14ac:dyDescent="0.25">
      <c r="A451" t="s">
        <v>4255</v>
      </c>
      <c r="B451">
        <v>1439</v>
      </c>
      <c r="C451" s="19">
        <v>43732</v>
      </c>
      <c r="D451" t="s">
        <v>4335</v>
      </c>
      <c r="E451" s="1">
        <v>15408800</v>
      </c>
      <c r="F451" s="1">
        <v>0</v>
      </c>
      <c r="G451" s="1">
        <v>15408800</v>
      </c>
      <c r="H451" t="s">
        <v>158</v>
      </c>
    </row>
    <row r="452" spans="1:8" x14ac:dyDescent="0.25">
      <c r="A452" t="s">
        <v>4256</v>
      </c>
      <c r="B452">
        <v>1440</v>
      </c>
      <c r="C452" s="19">
        <v>43732</v>
      </c>
      <c r="D452" t="s">
        <v>4336</v>
      </c>
      <c r="E452" s="1">
        <v>10305150</v>
      </c>
      <c r="F452" s="1">
        <v>0</v>
      </c>
      <c r="G452" s="1">
        <v>10305150</v>
      </c>
      <c r="H452" t="s">
        <v>158</v>
      </c>
    </row>
    <row r="453" spans="1:8" x14ac:dyDescent="0.25">
      <c r="A453" t="s">
        <v>4257</v>
      </c>
      <c r="B453">
        <v>1441</v>
      </c>
      <c r="C453" s="19">
        <v>43732</v>
      </c>
      <c r="D453" t="s">
        <v>4337</v>
      </c>
      <c r="E453" s="1">
        <v>15233700</v>
      </c>
      <c r="F453" s="1">
        <v>0</v>
      </c>
      <c r="G453" s="1">
        <v>15233700</v>
      </c>
      <c r="H453" t="s">
        <v>158</v>
      </c>
    </row>
    <row r="454" spans="1:8" x14ac:dyDescent="0.25">
      <c r="A454" t="s">
        <v>4259</v>
      </c>
      <c r="B454">
        <v>1442</v>
      </c>
      <c r="C454" s="19">
        <v>43732</v>
      </c>
      <c r="D454" t="s">
        <v>4338</v>
      </c>
      <c r="E454" s="1">
        <v>15058600</v>
      </c>
      <c r="F454" s="1">
        <v>0</v>
      </c>
      <c r="G454" s="1">
        <v>15058600</v>
      </c>
      <c r="H454" t="s">
        <v>158</v>
      </c>
    </row>
    <row r="455" spans="1:8" x14ac:dyDescent="0.25">
      <c r="A455" t="s">
        <v>4258</v>
      </c>
      <c r="B455">
        <v>1443</v>
      </c>
      <c r="C455" s="19">
        <v>43732</v>
      </c>
      <c r="D455" t="s">
        <v>4339</v>
      </c>
      <c r="E455" s="1">
        <v>9648010</v>
      </c>
      <c r="F455" s="1">
        <v>0</v>
      </c>
      <c r="G455" s="1">
        <v>9648010</v>
      </c>
      <c r="H455" t="s">
        <v>158</v>
      </c>
    </row>
    <row r="456" spans="1:8" x14ac:dyDescent="0.25">
      <c r="A456" t="s">
        <v>4260</v>
      </c>
      <c r="B456">
        <v>1444</v>
      </c>
      <c r="C456" s="19">
        <v>43732</v>
      </c>
      <c r="D456" t="s">
        <v>4340</v>
      </c>
      <c r="E456" s="1">
        <v>10186700</v>
      </c>
      <c r="F456" s="1">
        <v>0</v>
      </c>
      <c r="G456" s="1">
        <v>10186700</v>
      </c>
      <c r="H456" t="s">
        <v>158</v>
      </c>
    </row>
    <row r="457" spans="1:8" x14ac:dyDescent="0.25">
      <c r="A457" t="s">
        <v>4261</v>
      </c>
      <c r="B457">
        <v>1445</v>
      </c>
      <c r="C457" s="19">
        <v>43732</v>
      </c>
      <c r="D457" t="s">
        <v>4341</v>
      </c>
      <c r="E457" s="1">
        <v>11673333</v>
      </c>
      <c r="F457" s="1">
        <v>0</v>
      </c>
      <c r="G457" s="1">
        <v>11673333</v>
      </c>
      <c r="H457" t="s">
        <v>158</v>
      </c>
    </row>
    <row r="458" spans="1:8" x14ac:dyDescent="0.25">
      <c r="A458" t="s">
        <v>4276</v>
      </c>
      <c r="B458">
        <v>1446</v>
      </c>
      <c r="C458" s="19">
        <v>43733</v>
      </c>
      <c r="D458" t="s">
        <v>4297</v>
      </c>
      <c r="E458" s="1">
        <v>3553500</v>
      </c>
      <c r="F458" s="1">
        <v>0</v>
      </c>
      <c r="G458" s="1">
        <v>3553500</v>
      </c>
      <c r="H458" t="s">
        <v>158</v>
      </c>
    </row>
    <row r="459" spans="1:8" x14ac:dyDescent="0.25">
      <c r="A459" t="s">
        <v>4274</v>
      </c>
      <c r="B459">
        <v>1447</v>
      </c>
      <c r="C459" s="19">
        <v>43733</v>
      </c>
      <c r="D459" t="s">
        <v>4296</v>
      </c>
      <c r="E459" s="1">
        <v>3553500</v>
      </c>
      <c r="F459" s="1">
        <v>0</v>
      </c>
      <c r="G459" s="1">
        <v>3553500</v>
      </c>
      <c r="H459" t="s">
        <v>158</v>
      </c>
    </row>
    <row r="460" spans="1:8" x14ac:dyDescent="0.25">
      <c r="A460" t="s">
        <v>4273</v>
      </c>
      <c r="B460">
        <v>1448</v>
      </c>
      <c r="C460" s="19">
        <v>43733</v>
      </c>
      <c r="D460" t="s">
        <v>4295</v>
      </c>
      <c r="E460" s="1">
        <v>8291500</v>
      </c>
      <c r="F460" s="1">
        <v>0</v>
      </c>
      <c r="G460" s="1">
        <v>8291500</v>
      </c>
      <c r="H460" t="s">
        <v>158</v>
      </c>
    </row>
    <row r="461" spans="1:8" x14ac:dyDescent="0.25">
      <c r="A461" t="s">
        <v>4272</v>
      </c>
      <c r="B461">
        <v>1449</v>
      </c>
      <c r="C461" s="19">
        <v>43733</v>
      </c>
      <c r="D461" t="s">
        <v>4294</v>
      </c>
      <c r="E461" s="1">
        <v>4085667</v>
      </c>
      <c r="F461" s="1">
        <v>0</v>
      </c>
      <c r="G461" s="1">
        <v>4085667</v>
      </c>
      <c r="H461" t="s">
        <v>158</v>
      </c>
    </row>
    <row r="462" spans="1:8" x14ac:dyDescent="0.25">
      <c r="A462" t="s">
        <v>4265</v>
      </c>
      <c r="B462">
        <v>1450</v>
      </c>
      <c r="C462" s="19">
        <v>43733</v>
      </c>
      <c r="D462" t="s">
        <v>4342</v>
      </c>
      <c r="E462" s="1">
        <v>11261333</v>
      </c>
      <c r="F462" s="1">
        <v>0</v>
      </c>
      <c r="G462" s="1">
        <v>11261333</v>
      </c>
      <c r="H462" t="s">
        <v>158</v>
      </c>
    </row>
    <row r="463" spans="1:8" x14ac:dyDescent="0.25">
      <c r="A463" t="s">
        <v>4271</v>
      </c>
      <c r="B463">
        <v>1451</v>
      </c>
      <c r="C463" s="19">
        <v>43733</v>
      </c>
      <c r="D463" t="s">
        <v>4293</v>
      </c>
      <c r="E463" s="1">
        <v>1922667</v>
      </c>
      <c r="F463" s="1">
        <v>0</v>
      </c>
      <c r="G463" s="1">
        <v>1922667</v>
      </c>
      <c r="H463" t="s">
        <v>158</v>
      </c>
    </row>
    <row r="464" spans="1:8" x14ac:dyDescent="0.25">
      <c r="A464" t="s">
        <v>4249</v>
      </c>
      <c r="B464">
        <v>1452</v>
      </c>
      <c r="C464" s="19">
        <v>43733</v>
      </c>
      <c r="D464" t="s">
        <v>4343</v>
      </c>
      <c r="E464" s="1">
        <v>36153496</v>
      </c>
      <c r="F464" s="1">
        <v>0</v>
      </c>
      <c r="G464" s="1">
        <v>36153496</v>
      </c>
      <c r="H464" t="s">
        <v>161</v>
      </c>
    </row>
    <row r="465" spans="1:8" x14ac:dyDescent="0.25">
      <c r="A465" t="s">
        <v>4250</v>
      </c>
      <c r="B465">
        <v>1453</v>
      </c>
      <c r="C465" s="19">
        <v>43733</v>
      </c>
      <c r="D465" t="s">
        <v>4344</v>
      </c>
      <c r="E465" s="1">
        <v>42174000</v>
      </c>
      <c r="F465" s="1">
        <v>0</v>
      </c>
      <c r="G465" s="1">
        <v>42174000</v>
      </c>
      <c r="H465" t="s">
        <v>161</v>
      </c>
    </row>
    <row r="466" spans="1:8" x14ac:dyDescent="0.25">
      <c r="A466" t="s">
        <v>4270</v>
      </c>
      <c r="B466">
        <v>1455</v>
      </c>
      <c r="C466" s="19">
        <v>43733</v>
      </c>
      <c r="D466" t="s">
        <v>4292</v>
      </c>
      <c r="E466" s="1">
        <v>18746000</v>
      </c>
      <c r="F466" s="1">
        <v>0</v>
      </c>
      <c r="G466" s="1">
        <v>18746000</v>
      </c>
      <c r="H466" t="s">
        <v>158</v>
      </c>
    </row>
    <row r="467" spans="1:8" x14ac:dyDescent="0.25">
      <c r="A467" t="s">
        <v>4284</v>
      </c>
      <c r="B467">
        <v>1456</v>
      </c>
      <c r="C467" s="19">
        <v>43733</v>
      </c>
      <c r="D467" t="s">
        <v>4345</v>
      </c>
      <c r="E467" s="1">
        <v>6798000</v>
      </c>
      <c r="F467" s="1">
        <v>0</v>
      </c>
      <c r="G467" s="1">
        <v>6798000</v>
      </c>
      <c r="H467" t="s">
        <v>158</v>
      </c>
    </row>
    <row r="468" spans="1:8" x14ac:dyDescent="0.25">
      <c r="A468" t="s">
        <v>4277</v>
      </c>
      <c r="B468">
        <v>1457</v>
      </c>
      <c r="C468" s="19">
        <v>43733</v>
      </c>
      <c r="D468" t="s">
        <v>4346</v>
      </c>
      <c r="E468" s="1">
        <v>9338667</v>
      </c>
      <c r="F468" s="1">
        <v>0</v>
      </c>
      <c r="G468" s="1">
        <v>9338667</v>
      </c>
      <c r="H468" t="s">
        <v>158</v>
      </c>
    </row>
    <row r="469" spans="1:8" x14ac:dyDescent="0.25">
      <c r="A469" t="s">
        <v>4278</v>
      </c>
      <c r="B469">
        <v>1458</v>
      </c>
      <c r="C469" s="19">
        <v>43733</v>
      </c>
      <c r="D469" t="s">
        <v>4347</v>
      </c>
      <c r="E469" s="1">
        <v>10272533</v>
      </c>
      <c r="F469" s="1">
        <v>0</v>
      </c>
      <c r="G469" s="1">
        <v>10272533</v>
      </c>
      <c r="H469" t="s">
        <v>158</v>
      </c>
    </row>
    <row r="470" spans="1:8" x14ac:dyDescent="0.25">
      <c r="A470" t="s">
        <v>4279</v>
      </c>
      <c r="B470">
        <v>1459</v>
      </c>
      <c r="C470" s="19">
        <v>43733</v>
      </c>
      <c r="D470" t="s">
        <v>4348</v>
      </c>
      <c r="E470" s="1">
        <v>9338667</v>
      </c>
      <c r="F470" s="1">
        <v>0</v>
      </c>
      <c r="G470" s="1">
        <v>9338667</v>
      </c>
      <c r="H470" t="s">
        <v>158</v>
      </c>
    </row>
    <row r="471" spans="1:8" x14ac:dyDescent="0.25">
      <c r="A471" t="s">
        <v>4247</v>
      </c>
      <c r="B471">
        <v>1460</v>
      </c>
      <c r="C471" s="19">
        <v>43733</v>
      </c>
      <c r="D471" t="s">
        <v>4349</v>
      </c>
      <c r="E471" s="1">
        <v>6658583</v>
      </c>
      <c r="F471" s="1">
        <v>0</v>
      </c>
      <c r="G471" s="1">
        <v>6658583</v>
      </c>
      <c r="H471" t="s">
        <v>161</v>
      </c>
    </row>
    <row r="472" spans="1:8" x14ac:dyDescent="0.25">
      <c r="A472" t="s">
        <v>4285</v>
      </c>
      <c r="B472">
        <v>1461</v>
      </c>
      <c r="C472" s="19">
        <v>43733</v>
      </c>
      <c r="D472" t="s">
        <v>4350</v>
      </c>
      <c r="E472" s="1">
        <v>11206400</v>
      </c>
      <c r="F472" s="1">
        <v>175100</v>
      </c>
      <c r="G472" s="1">
        <v>11031300</v>
      </c>
      <c r="H472" t="s">
        <v>158</v>
      </c>
    </row>
    <row r="473" spans="1:8" x14ac:dyDescent="0.25">
      <c r="A473" t="s">
        <v>4280</v>
      </c>
      <c r="B473">
        <v>1462</v>
      </c>
      <c r="C473" s="19">
        <v>43733</v>
      </c>
      <c r="D473" t="s">
        <v>4351</v>
      </c>
      <c r="E473" s="1">
        <v>8054600</v>
      </c>
      <c r="F473" s="1">
        <v>0</v>
      </c>
      <c r="G473" s="1">
        <v>8054600</v>
      </c>
      <c r="H473" t="s">
        <v>158</v>
      </c>
    </row>
    <row r="474" spans="1:8" x14ac:dyDescent="0.25">
      <c r="A474" t="s">
        <v>4281</v>
      </c>
      <c r="B474">
        <v>1463</v>
      </c>
      <c r="C474" s="19">
        <v>43733</v>
      </c>
      <c r="D474" t="s">
        <v>4352</v>
      </c>
      <c r="E474" s="1">
        <v>9338667</v>
      </c>
      <c r="F474" s="1">
        <v>0</v>
      </c>
      <c r="G474" s="1">
        <v>9338667</v>
      </c>
      <c r="H474" t="s">
        <v>158</v>
      </c>
    </row>
    <row r="475" spans="1:8" x14ac:dyDescent="0.25">
      <c r="A475" t="s">
        <v>4282</v>
      </c>
      <c r="B475">
        <v>1464</v>
      </c>
      <c r="C475" s="19">
        <v>43733</v>
      </c>
      <c r="D475" t="s">
        <v>4353</v>
      </c>
      <c r="E475" s="1">
        <v>9201333</v>
      </c>
      <c r="F475" s="1">
        <v>0</v>
      </c>
      <c r="G475" s="1">
        <v>9201333</v>
      </c>
      <c r="H475" t="s">
        <v>158</v>
      </c>
    </row>
    <row r="476" spans="1:8" x14ac:dyDescent="0.25">
      <c r="A476" t="s">
        <v>4283</v>
      </c>
      <c r="B476">
        <v>1465</v>
      </c>
      <c r="C476" s="19">
        <v>43733</v>
      </c>
      <c r="D476" t="s">
        <v>4354</v>
      </c>
      <c r="E476" s="1">
        <v>13802000</v>
      </c>
      <c r="F476" s="1">
        <v>0</v>
      </c>
      <c r="G476" s="1">
        <v>13802000</v>
      </c>
      <c r="H476" t="s">
        <v>158</v>
      </c>
    </row>
    <row r="477" spans="1:8" x14ac:dyDescent="0.25">
      <c r="A477" t="s">
        <v>4248</v>
      </c>
      <c r="B477">
        <v>1466</v>
      </c>
      <c r="C477" s="19">
        <v>43733</v>
      </c>
      <c r="D477" t="s">
        <v>4355</v>
      </c>
      <c r="E477" s="1">
        <v>1216157</v>
      </c>
      <c r="F477" s="1">
        <v>0</v>
      </c>
      <c r="G477" s="1">
        <v>1216157</v>
      </c>
      <c r="H477" t="s">
        <v>161</v>
      </c>
    </row>
    <row r="478" spans="1:8" x14ac:dyDescent="0.25">
      <c r="A478" t="s">
        <v>4266</v>
      </c>
      <c r="B478">
        <v>1469</v>
      </c>
      <c r="C478" s="19">
        <v>43733</v>
      </c>
      <c r="D478" t="s">
        <v>4289</v>
      </c>
      <c r="E478" s="1">
        <v>11124000</v>
      </c>
      <c r="F478" s="1">
        <v>0</v>
      </c>
      <c r="G478" s="1">
        <v>11124000</v>
      </c>
      <c r="H478" t="s">
        <v>158</v>
      </c>
    </row>
    <row r="479" spans="1:8" x14ac:dyDescent="0.25">
      <c r="A479" t="s">
        <v>4303</v>
      </c>
      <c r="B479">
        <v>1470</v>
      </c>
      <c r="C479" s="19">
        <v>43733</v>
      </c>
      <c r="D479" t="s">
        <v>4356</v>
      </c>
      <c r="E479" s="1">
        <v>1098691</v>
      </c>
      <c r="F479" s="1">
        <v>0</v>
      </c>
      <c r="G479" s="1">
        <v>1098691</v>
      </c>
      <c r="H479" t="s">
        <v>161</v>
      </c>
    </row>
    <row r="480" spans="1:8" x14ac:dyDescent="0.25">
      <c r="A480" t="s">
        <v>4304</v>
      </c>
      <c r="B480">
        <v>1471</v>
      </c>
      <c r="C480" s="19">
        <v>43733</v>
      </c>
      <c r="D480" t="s">
        <v>4357</v>
      </c>
      <c r="E480" s="1">
        <v>942273</v>
      </c>
      <c r="F480" s="1">
        <v>0</v>
      </c>
      <c r="G480" s="1">
        <v>942273</v>
      </c>
      <c r="H480" t="s">
        <v>161</v>
      </c>
    </row>
    <row r="481" spans="1:8" x14ac:dyDescent="0.25">
      <c r="A481" t="s">
        <v>4275</v>
      </c>
      <c r="B481">
        <v>1472</v>
      </c>
      <c r="C481" s="19">
        <v>43734</v>
      </c>
      <c r="D481" t="s">
        <v>4358</v>
      </c>
      <c r="E481" s="1">
        <v>10423600</v>
      </c>
      <c r="F481" s="1">
        <v>0</v>
      </c>
      <c r="G481" s="1">
        <v>10423600</v>
      </c>
      <c r="H481" t="s">
        <v>158</v>
      </c>
    </row>
    <row r="482" spans="1:8" x14ac:dyDescent="0.25">
      <c r="A482" t="s">
        <v>4286</v>
      </c>
      <c r="B482">
        <v>1473</v>
      </c>
      <c r="C482" s="19">
        <v>43734</v>
      </c>
      <c r="D482" t="s">
        <v>4359</v>
      </c>
      <c r="E482" s="1">
        <v>10577070</v>
      </c>
      <c r="F482" s="1">
        <v>0</v>
      </c>
      <c r="G482" s="1">
        <v>10577070</v>
      </c>
      <c r="H482" t="s">
        <v>158</v>
      </c>
    </row>
    <row r="483" spans="1:8" x14ac:dyDescent="0.25">
      <c r="A483" t="s">
        <v>4269</v>
      </c>
      <c r="B483">
        <v>1474</v>
      </c>
      <c r="C483" s="19">
        <v>43734</v>
      </c>
      <c r="D483" t="s">
        <v>4360</v>
      </c>
      <c r="E483" s="1">
        <v>9357550</v>
      </c>
      <c r="F483" s="1">
        <v>0</v>
      </c>
      <c r="G483" s="1">
        <v>9357550</v>
      </c>
      <c r="H483" t="s">
        <v>158</v>
      </c>
    </row>
    <row r="484" spans="1:8" x14ac:dyDescent="0.25">
      <c r="A484" t="s">
        <v>4268</v>
      </c>
      <c r="B484">
        <v>1475</v>
      </c>
      <c r="C484" s="19">
        <v>43734</v>
      </c>
      <c r="D484" t="s">
        <v>4291</v>
      </c>
      <c r="E484" s="1">
        <v>9594450</v>
      </c>
      <c r="F484" s="1">
        <v>0</v>
      </c>
      <c r="G484" s="1">
        <v>9594450</v>
      </c>
      <c r="H484" t="s">
        <v>158</v>
      </c>
    </row>
    <row r="485" spans="1:8" x14ac:dyDescent="0.25">
      <c r="A485" t="s">
        <v>4267</v>
      </c>
      <c r="B485">
        <v>1476</v>
      </c>
      <c r="C485" s="19">
        <v>43734</v>
      </c>
      <c r="D485" t="s">
        <v>4290</v>
      </c>
      <c r="E485" s="1">
        <v>16686000</v>
      </c>
      <c r="F485" s="1">
        <v>0</v>
      </c>
      <c r="G485" s="1">
        <v>16686000</v>
      </c>
      <c r="H485" t="s">
        <v>158</v>
      </c>
    </row>
    <row r="486" spans="1:8" x14ac:dyDescent="0.25">
      <c r="A486" t="s">
        <v>4305</v>
      </c>
      <c r="B486">
        <v>1477</v>
      </c>
      <c r="C486" s="19">
        <v>43734</v>
      </c>
      <c r="D486" t="s">
        <v>4361</v>
      </c>
      <c r="E486" s="1">
        <v>4586247</v>
      </c>
      <c r="F486" s="1">
        <v>0</v>
      </c>
      <c r="G486" s="1">
        <v>4586247</v>
      </c>
      <c r="H486" t="s">
        <v>161</v>
      </c>
    </row>
    <row r="487" spans="1:8" x14ac:dyDescent="0.25">
      <c r="A487" t="s">
        <v>4306</v>
      </c>
      <c r="B487">
        <v>1478</v>
      </c>
      <c r="C487" s="19">
        <v>43734</v>
      </c>
      <c r="D487" t="s">
        <v>4362</v>
      </c>
      <c r="E487" s="1">
        <v>862318</v>
      </c>
      <c r="F487" s="1">
        <v>0</v>
      </c>
      <c r="G487" s="1">
        <v>862318</v>
      </c>
      <c r="H487" t="s">
        <v>161</v>
      </c>
    </row>
    <row r="488" spans="1:8" x14ac:dyDescent="0.25">
      <c r="A488" t="s">
        <v>4251</v>
      </c>
      <c r="B488">
        <v>1479</v>
      </c>
      <c r="C488" s="19">
        <v>43734</v>
      </c>
      <c r="D488" t="s">
        <v>4363</v>
      </c>
      <c r="E488" s="1">
        <v>153222630</v>
      </c>
      <c r="F488" s="1">
        <v>0</v>
      </c>
      <c r="G488" s="1">
        <v>153222630</v>
      </c>
      <c r="H488" t="s">
        <v>158</v>
      </c>
    </row>
    <row r="489" spans="1:8" x14ac:dyDescent="0.25">
      <c r="A489" t="s">
        <v>4307</v>
      </c>
      <c r="B489">
        <v>1480</v>
      </c>
      <c r="C489" s="19">
        <v>43734</v>
      </c>
      <c r="D489" t="s">
        <v>4364</v>
      </c>
      <c r="E489" s="1">
        <v>1217119</v>
      </c>
      <c r="F489" s="1">
        <v>0</v>
      </c>
      <c r="G489" s="1">
        <v>1217119</v>
      </c>
      <c r="H489" t="s">
        <v>161</v>
      </c>
    </row>
    <row r="490" spans="1:8" x14ac:dyDescent="0.25">
      <c r="A490" t="s">
        <v>4301</v>
      </c>
      <c r="B490">
        <v>1481</v>
      </c>
      <c r="C490" s="19">
        <v>43734</v>
      </c>
      <c r="D490" t="s">
        <v>4365</v>
      </c>
      <c r="E490" s="1">
        <v>17187843</v>
      </c>
      <c r="F490" s="1">
        <v>0</v>
      </c>
      <c r="G490" s="1">
        <v>17187843</v>
      </c>
      <c r="H490" t="s">
        <v>161</v>
      </c>
    </row>
    <row r="491" spans="1:8" x14ac:dyDescent="0.25">
      <c r="A491" t="s">
        <v>4302</v>
      </c>
      <c r="B491">
        <v>1482</v>
      </c>
      <c r="C491" s="19">
        <v>43734</v>
      </c>
      <c r="D491" t="s">
        <v>4366</v>
      </c>
      <c r="E491" s="1">
        <v>1509506</v>
      </c>
      <c r="F491" s="1">
        <v>0</v>
      </c>
      <c r="G491" s="1">
        <v>1509506</v>
      </c>
      <c r="H491" t="s">
        <v>161</v>
      </c>
    </row>
    <row r="492" spans="1:8" x14ac:dyDescent="0.25">
      <c r="A492" t="s">
        <v>4309</v>
      </c>
      <c r="B492">
        <v>1483</v>
      </c>
      <c r="C492" s="19">
        <v>43735</v>
      </c>
      <c r="D492" t="s">
        <v>4367</v>
      </c>
      <c r="E492" s="1">
        <v>12360000</v>
      </c>
      <c r="F492" s="1">
        <v>0</v>
      </c>
      <c r="G492" s="1">
        <v>12360000</v>
      </c>
      <c r="H492" t="s">
        <v>158</v>
      </c>
    </row>
    <row r="493" spans="1:8" x14ac:dyDescent="0.25">
      <c r="A493" t="s">
        <v>4308</v>
      </c>
      <c r="B493">
        <v>1484</v>
      </c>
      <c r="C493" s="19">
        <v>43735</v>
      </c>
      <c r="D493" t="s">
        <v>4368</v>
      </c>
      <c r="E493" s="1">
        <v>9980700</v>
      </c>
      <c r="F493" s="1">
        <v>0</v>
      </c>
      <c r="G493" s="1">
        <v>9980700</v>
      </c>
      <c r="H493" t="s">
        <v>158</v>
      </c>
    </row>
    <row r="494" spans="1:8" x14ac:dyDescent="0.25">
      <c r="A494" t="s">
        <v>4710</v>
      </c>
      <c r="B494">
        <v>1513</v>
      </c>
      <c r="C494" s="19">
        <v>43748</v>
      </c>
      <c r="D494" t="s">
        <v>4791</v>
      </c>
      <c r="E494" s="1">
        <v>134694677</v>
      </c>
      <c r="F494" s="1">
        <v>0</v>
      </c>
      <c r="G494" s="1">
        <f t="shared" ref="G494:G525" si="0">E494-F494</f>
        <v>134694677</v>
      </c>
      <c r="H494" t="s">
        <v>161</v>
      </c>
    </row>
    <row r="495" spans="1:8" x14ac:dyDescent="0.25">
      <c r="A495" t="s">
        <v>4709</v>
      </c>
      <c r="B495">
        <v>1514</v>
      </c>
      <c r="C495" s="19">
        <v>43748</v>
      </c>
      <c r="D495" t="s">
        <v>4792</v>
      </c>
      <c r="E495" s="1">
        <v>2740000</v>
      </c>
      <c r="F495" s="1">
        <v>0</v>
      </c>
      <c r="G495" s="1">
        <f t="shared" si="0"/>
        <v>2740000</v>
      </c>
      <c r="H495" t="s">
        <v>161</v>
      </c>
    </row>
    <row r="496" spans="1:8" x14ac:dyDescent="0.25">
      <c r="A496" t="s">
        <v>4711</v>
      </c>
      <c r="B496">
        <v>1521</v>
      </c>
      <c r="C496" s="19">
        <v>43754</v>
      </c>
      <c r="D496" t="s">
        <v>4793</v>
      </c>
      <c r="E496" s="1">
        <v>2620329048</v>
      </c>
      <c r="F496" s="1">
        <v>0</v>
      </c>
      <c r="G496" s="1">
        <f t="shared" si="0"/>
        <v>2620329048</v>
      </c>
      <c r="H496" t="s">
        <v>158</v>
      </c>
    </row>
    <row r="497" spans="1:8" x14ac:dyDescent="0.25">
      <c r="A497" t="s">
        <v>4712</v>
      </c>
      <c r="B497">
        <v>1522</v>
      </c>
      <c r="C497" s="19">
        <v>43754</v>
      </c>
      <c r="D497" t="s">
        <v>4794</v>
      </c>
      <c r="E497" s="1">
        <v>3182517123</v>
      </c>
      <c r="F497" s="1">
        <v>0</v>
      </c>
      <c r="G497" s="1">
        <f t="shared" si="0"/>
        <v>3182517123</v>
      </c>
      <c r="H497" t="s">
        <v>158</v>
      </c>
    </row>
    <row r="498" spans="1:8" x14ac:dyDescent="0.25">
      <c r="A498" t="s">
        <v>4713</v>
      </c>
      <c r="B498">
        <v>1529</v>
      </c>
      <c r="C498" s="19">
        <v>43756</v>
      </c>
      <c r="D498" t="s">
        <v>4795</v>
      </c>
      <c r="E498" s="1">
        <v>4085667</v>
      </c>
      <c r="F498" s="1">
        <v>0</v>
      </c>
      <c r="G498" s="1">
        <f t="shared" si="0"/>
        <v>4085667</v>
      </c>
      <c r="H498" t="s">
        <v>158</v>
      </c>
    </row>
    <row r="499" spans="1:8" x14ac:dyDescent="0.25">
      <c r="A499" t="s">
        <v>4726</v>
      </c>
      <c r="B499">
        <v>1530</v>
      </c>
      <c r="C499" s="19">
        <v>43759</v>
      </c>
      <c r="D499" t="s">
        <v>4796</v>
      </c>
      <c r="E499" s="1">
        <v>12222667</v>
      </c>
      <c r="F499" s="1">
        <v>0</v>
      </c>
      <c r="G499" s="1">
        <f t="shared" si="0"/>
        <v>12222667</v>
      </c>
      <c r="H499" t="s">
        <v>161</v>
      </c>
    </row>
    <row r="500" spans="1:8" x14ac:dyDescent="0.25">
      <c r="A500" t="s">
        <v>4727</v>
      </c>
      <c r="B500">
        <v>1531</v>
      </c>
      <c r="C500" s="19">
        <v>43759</v>
      </c>
      <c r="D500" t="s">
        <v>4797</v>
      </c>
      <c r="E500" s="1">
        <v>13293867</v>
      </c>
      <c r="F500" s="1">
        <v>0</v>
      </c>
      <c r="G500" s="1">
        <f t="shared" si="0"/>
        <v>13293867</v>
      </c>
      <c r="H500" t="s">
        <v>161</v>
      </c>
    </row>
    <row r="501" spans="1:8" x14ac:dyDescent="0.25">
      <c r="A501" t="s">
        <v>4728</v>
      </c>
      <c r="B501">
        <v>1532</v>
      </c>
      <c r="C501" s="19">
        <v>43759</v>
      </c>
      <c r="D501" t="s">
        <v>4798</v>
      </c>
      <c r="E501" s="1">
        <v>12085333</v>
      </c>
      <c r="F501" s="1">
        <v>0</v>
      </c>
      <c r="G501" s="1">
        <f t="shared" si="0"/>
        <v>12085333</v>
      </c>
      <c r="H501" t="s">
        <v>161</v>
      </c>
    </row>
    <row r="502" spans="1:8" x14ac:dyDescent="0.25">
      <c r="A502" t="s">
        <v>4729</v>
      </c>
      <c r="B502">
        <v>1533</v>
      </c>
      <c r="C502" s="19">
        <v>43759</v>
      </c>
      <c r="D502" t="s">
        <v>4799</v>
      </c>
      <c r="E502" s="1">
        <v>11673333</v>
      </c>
      <c r="F502" s="1">
        <v>0</v>
      </c>
      <c r="G502" s="1">
        <f t="shared" si="0"/>
        <v>11673333</v>
      </c>
      <c r="H502" t="s">
        <v>161</v>
      </c>
    </row>
    <row r="503" spans="1:8" x14ac:dyDescent="0.25">
      <c r="A503" t="s">
        <v>4730</v>
      </c>
      <c r="B503">
        <v>1534</v>
      </c>
      <c r="C503" s="19">
        <v>43759</v>
      </c>
      <c r="D503" t="s">
        <v>4800</v>
      </c>
      <c r="E503" s="1">
        <v>11673333</v>
      </c>
      <c r="F503" s="1">
        <v>0</v>
      </c>
      <c r="G503" s="1">
        <f t="shared" si="0"/>
        <v>11673333</v>
      </c>
      <c r="H503" t="s">
        <v>161</v>
      </c>
    </row>
    <row r="504" spans="1:8" x14ac:dyDescent="0.25">
      <c r="A504" t="s">
        <v>4724</v>
      </c>
      <c r="B504">
        <v>1535</v>
      </c>
      <c r="C504" s="19">
        <v>43759</v>
      </c>
      <c r="D504" t="s">
        <v>4723</v>
      </c>
      <c r="E504" s="1">
        <v>9869803</v>
      </c>
      <c r="F504" s="1">
        <v>0</v>
      </c>
      <c r="G504" s="1">
        <f t="shared" si="0"/>
        <v>9869803</v>
      </c>
      <c r="H504" t="s">
        <v>161</v>
      </c>
    </row>
    <row r="505" spans="1:8" x14ac:dyDescent="0.25">
      <c r="A505" t="s">
        <v>4731</v>
      </c>
      <c r="B505">
        <v>1536</v>
      </c>
      <c r="C505" s="19">
        <v>43759</v>
      </c>
      <c r="D505" t="s">
        <v>4801</v>
      </c>
      <c r="E505" s="1">
        <v>12840667</v>
      </c>
      <c r="F505" s="1">
        <v>0</v>
      </c>
      <c r="G505" s="1">
        <f t="shared" si="0"/>
        <v>12840667</v>
      </c>
      <c r="H505" t="s">
        <v>161</v>
      </c>
    </row>
    <row r="506" spans="1:8" x14ac:dyDescent="0.25">
      <c r="A506" t="s">
        <v>4738</v>
      </c>
      <c r="B506">
        <v>1537</v>
      </c>
      <c r="C506" s="19">
        <v>43759</v>
      </c>
      <c r="D506" t="s">
        <v>4802</v>
      </c>
      <c r="E506" s="1">
        <v>13095420</v>
      </c>
      <c r="F506" s="1">
        <v>0</v>
      </c>
      <c r="G506" s="1">
        <f t="shared" si="0"/>
        <v>13095420</v>
      </c>
      <c r="H506" t="s">
        <v>161</v>
      </c>
    </row>
    <row r="507" spans="1:8" x14ac:dyDescent="0.25">
      <c r="A507" t="s">
        <v>4739</v>
      </c>
      <c r="B507">
        <v>1538</v>
      </c>
      <c r="C507" s="19">
        <v>43759</v>
      </c>
      <c r="D507" t="s">
        <v>4720</v>
      </c>
      <c r="E507" s="1">
        <v>9120650</v>
      </c>
      <c r="F507" s="1">
        <v>0</v>
      </c>
      <c r="G507" s="1">
        <f t="shared" si="0"/>
        <v>9120650</v>
      </c>
      <c r="H507" t="s">
        <v>161</v>
      </c>
    </row>
    <row r="508" spans="1:8" x14ac:dyDescent="0.25">
      <c r="A508" t="s">
        <v>4740</v>
      </c>
      <c r="B508">
        <v>1539</v>
      </c>
      <c r="C508" s="19">
        <v>43759</v>
      </c>
      <c r="D508" t="s">
        <v>4719</v>
      </c>
      <c r="E508" s="1">
        <v>4494233</v>
      </c>
      <c r="F508" s="1">
        <v>0</v>
      </c>
      <c r="G508" s="1">
        <f t="shared" si="0"/>
        <v>4494233</v>
      </c>
      <c r="H508" t="s">
        <v>161</v>
      </c>
    </row>
    <row r="509" spans="1:8" x14ac:dyDescent="0.25">
      <c r="A509" t="s">
        <v>4737</v>
      </c>
      <c r="B509">
        <v>1540</v>
      </c>
      <c r="C509" s="19">
        <v>43759</v>
      </c>
      <c r="D509" t="s">
        <v>4721</v>
      </c>
      <c r="E509" s="1">
        <v>27123333</v>
      </c>
      <c r="F509" s="1">
        <v>0</v>
      </c>
      <c r="G509" s="1">
        <f t="shared" si="0"/>
        <v>27123333</v>
      </c>
      <c r="H509" t="s">
        <v>161</v>
      </c>
    </row>
    <row r="510" spans="1:8" x14ac:dyDescent="0.25">
      <c r="A510" t="s">
        <v>4741</v>
      </c>
      <c r="B510">
        <v>1541</v>
      </c>
      <c r="C510" s="19">
        <v>43759</v>
      </c>
      <c r="D510" t="s">
        <v>4718</v>
      </c>
      <c r="E510" s="1">
        <v>9120650</v>
      </c>
      <c r="F510" s="1">
        <v>0</v>
      </c>
      <c r="G510" s="1">
        <f t="shared" si="0"/>
        <v>9120650</v>
      </c>
      <c r="H510" t="s">
        <v>161</v>
      </c>
    </row>
    <row r="511" spans="1:8" x14ac:dyDescent="0.25">
      <c r="A511" t="s">
        <v>4736</v>
      </c>
      <c r="B511">
        <v>1542</v>
      </c>
      <c r="C511" s="19">
        <v>43759</v>
      </c>
      <c r="D511" t="s">
        <v>4803</v>
      </c>
      <c r="E511" s="1">
        <v>11398667</v>
      </c>
      <c r="F511" s="1">
        <v>0</v>
      </c>
      <c r="G511" s="1">
        <f t="shared" si="0"/>
        <v>11398667</v>
      </c>
      <c r="H511" t="s">
        <v>161</v>
      </c>
    </row>
    <row r="512" spans="1:8" x14ac:dyDescent="0.25">
      <c r="A512" t="s">
        <v>4735</v>
      </c>
      <c r="B512">
        <v>1543</v>
      </c>
      <c r="C512" s="19">
        <v>43759</v>
      </c>
      <c r="D512" t="s">
        <v>4804</v>
      </c>
      <c r="E512" s="1">
        <v>12538533</v>
      </c>
      <c r="F512" s="1">
        <v>0</v>
      </c>
      <c r="G512" s="1">
        <f t="shared" si="0"/>
        <v>12538533</v>
      </c>
      <c r="H512" t="s">
        <v>161</v>
      </c>
    </row>
    <row r="513" spans="1:8" x14ac:dyDescent="0.25">
      <c r="A513" t="s">
        <v>4734</v>
      </c>
      <c r="B513">
        <v>1544</v>
      </c>
      <c r="C513" s="19">
        <v>43759</v>
      </c>
      <c r="D513" t="s">
        <v>4805</v>
      </c>
      <c r="E513" s="1">
        <v>12689600</v>
      </c>
      <c r="F513" s="1">
        <v>0</v>
      </c>
      <c r="G513" s="1">
        <f t="shared" si="0"/>
        <v>12689600</v>
      </c>
      <c r="H513" t="s">
        <v>161</v>
      </c>
    </row>
    <row r="514" spans="1:8" x14ac:dyDescent="0.25">
      <c r="A514" t="s">
        <v>4733</v>
      </c>
      <c r="B514">
        <v>1545</v>
      </c>
      <c r="C514" s="19">
        <v>43759</v>
      </c>
      <c r="D514" t="s">
        <v>4806</v>
      </c>
      <c r="E514" s="1">
        <v>9517200</v>
      </c>
      <c r="F514" s="1">
        <v>0</v>
      </c>
      <c r="G514" s="1">
        <f t="shared" si="0"/>
        <v>9517200</v>
      </c>
      <c r="H514" t="s">
        <v>161</v>
      </c>
    </row>
    <row r="515" spans="1:8" x14ac:dyDescent="0.25">
      <c r="A515" t="s">
        <v>4732</v>
      </c>
      <c r="B515">
        <v>1546</v>
      </c>
      <c r="C515" s="19">
        <v>43759</v>
      </c>
      <c r="D515" t="s">
        <v>4807</v>
      </c>
      <c r="E515" s="1">
        <v>12840667</v>
      </c>
      <c r="F515" s="1">
        <v>0</v>
      </c>
      <c r="G515" s="1">
        <f t="shared" si="0"/>
        <v>12840667</v>
      </c>
      <c r="H515" t="s">
        <v>161</v>
      </c>
    </row>
    <row r="516" spans="1:8" x14ac:dyDescent="0.25">
      <c r="A516" t="s">
        <v>4725</v>
      </c>
      <c r="B516">
        <v>1547</v>
      </c>
      <c r="C516" s="19">
        <v>43759</v>
      </c>
      <c r="D516" t="s">
        <v>4722</v>
      </c>
      <c r="E516" s="1">
        <v>12222667</v>
      </c>
      <c r="F516" s="1">
        <v>0</v>
      </c>
      <c r="G516" s="1">
        <f t="shared" si="0"/>
        <v>12222667</v>
      </c>
      <c r="H516" t="s">
        <v>161</v>
      </c>
    </row>
    <row r="517" spans="1:8" x14ac:dyDescent="0.25">
      <c r="A517" t="s">
        <v>4742</v>
      </c>
      <c r="B517">
        <v>1548</v>
      </c>
      <c r="C517" s="19">
        <v>43759</v>
      </c>
      <c r="D517" t="s">
        <v>4717</v>
      </c>
      <c r="E517" s="1">
        <v>10574667</v>
      </c>
      <c r="F517" s="1">
        <v>0</v>
      </c>
      <c r="G517" s="1">
        <f t="shared" si="0"/>
        <v>10574667</v>
      </c>
      <c r="H517" t="s">
        <v>161</v>
      </c>
    </row>
    <row r="518" spans="1:8" x14ac:dyDescent="0.25">
      <c r="A518" t="s">
        <v>4743</v>
      </c>
      <c r="B518">
        <v>1549</v>
      </c>
      <c r="C518" s="19">
        <v>43759</v>
      </c>
      <c r="D518" t="s">
        <v>4716</v>
      </c>
      <c r="E518" s="1">
        <v>11481067</v>
      </c>
      <c r="F518" s="1">
        <v>0</v>
      </c>
      <c r="G518" s="1">
        <f t="shared" si="0"/>
        <v>11481067</v>
      </c>
      <c r="H518" t="s">
        <v>161</v>
      </c>
    </row>
    <row r="519" spans="1:8" x14ac:dyDescent="0.25">
      <c r="A519" t="s">
        <v>4744</v>
      </c>
      <c r="B519">
        <v>1550</v>
      </c>
      <c r="C519" s="19">
        <v>43759</v>
      </c>
      <c r="D519" t="s">
        <v>4715</v>
      </c>
      <c r="E519" s="1">
        <v>20600000</v>
      </c>
      <c r="F519" s="1">
        <v>0</v>
      </c>
      <c r="G519" s="1">
        <f t="shared" si="0"/>
        <v>20600000</v>
      </c>
      <c r="H519" t="s">
        <v>161</v>
      </c>
    </row>
    <row r="520" spans="1:8" x14ac:dyDescent="0.25">
      <c r="A520" t="s">
        <v>4745</v>
      </c>
      <c r="B520">
        <v>1551</v>
      </c>
      <c r="C520" s="19">
        <v>43759</v>
      </c>
      <c r="D520" t="s">
        <v>4714</v>
      </c>
      <c r="E520" s="1">
        <v>10300000</v>
      </c>
      <c r="F520" s="1">
        <v>0</v>
      </c>
      <c r="G520" s="1">
        <f t="shared" si="0"/>
        <v>10300000</v>
      </c>
      <c r="H520" t="s">
        <v>161</v>
      </c>
    </row>
    <row r="521" spans="1:8" x14ac:dyDescent="0.25">
      <c r="A521" t="s">
        <v>4746</v>
      </c>
      <c r="B521">
        <v>1559</v>
      </c>
      <c r="C521" s="19">
        <v>43760</v>
      </c>
      <c r="D521" t="s">
        <v>4808</v>
      </c>
      <c r="E521" s="1">
        <v>20925000</v>
      </c>
      <c r="F521" s="1">
        <v>0</v>
      </c>
      <c r="G521" s="1">
        <f t="shared" si="0"/>
        <v>20925000</v>
      </c>
      <c r="H521" t="s">
        <v>161</v>
      </c>
    </row>
    <row r="522" spans="1:8" x14ac:dyDescent="0.25">
      <c r="A522" t="s">
        <v>4747</v>
      </c>
      <c r="B522">
        <v>1562</v>
      </c>
      <c r="C522" s="19">
        <v>43761</v>
      </c>
      <c r="D522" t="s">
        <v>4809</v>
      </c>
      <c r="E522" s="1">
        <v>57170320</v>
      </c>
      <c r="F522" s="1">
        <v>0</v>
      </c>
      <c r="G522" s="1">
        <f t="shared" si="0"/>
        <v>57170320</v>
      </c>
      <c r="H522" t="s">
        <v>161</v>
      </c>
    </row>
    <row r="523" spans="1:8" x14ac:dyDescent="0.25">
      <c r="A523" t="s">
        <v>4748</v>
      </c>
      <c r="B523">
        <v>1573</v>
      </c>
      <c r="C523" s="19">
        <v>43763</v>
      </c>
      <c r="D523" t="s">
        <v>4810</v>
      </c>
      <c r="E523" s="1">
        <v>20945303</v>
      </c>
      <c r="F523" s="1">
        <v>0</v>
      </c>
      <c r="G523" s="1">
        <f t="shared" si="0"/>
        <v>20945303</v>
      </c>
      <c r="H523" t="s">
        <v>161</v>
      </c>
    </row>
    <row r="524" spans="1:8" x14ac:dyDescent="0.25">
      <c r="A524" t="s">
        <v>4764</v>
      </c>
      <c r="B524">
        <v>1576</v>
      </c>
      <c r="C524" s="19">
        <v>43766</v>
      </c>
      <c r="D524" t="s">
        <v>4763</v>
      </c>
      <c r="E524" s="1">
        <v>31829597</v>
      </c>
      <c r="F524" s="1">
        <v>0</v>
      </c>
      <c r="G524" s="1">
        <f t="shared" si="0"/>
        <v>31829597</v>
      </c>
      <c r="H524" t="s">
        <v>161</v>
      </c>
    </row>
    <row r="525" spans="1:8" x14ac:dyDescent="0.25">
      <c r="A525" t="s">
        <v>4765</v>
      </c>
      <c r="B525">
        <v>1577</v>
      </c>
      <c r="C525" s="19">
        <v>43766</v>
      </c>
      <c r="D525" t="s">
        <v>4766</v>
      </c>
      <c r="E525" s="1">
        <v>31829597</v>
      </c>
      <c r="F525" s="1">
        <v>0</v>
      </c>
      <c r="G525" s="1">
        <f t="shared" si="0"/>
        <v>31829597</v>
      </c>
      <c r="H525" t="s">
        <v>161</v>
      </c>
    </row>
    <row r="526" spans="1:8" x14ac:dyDescent="0.25">
      <c r="A526" t="s">
        <v>4768</v>
      </c>
      <c r="B526">
        <v>1578</v>
      </c>
      <c r="C526" s="19">
        <v>43766</v>
      </c>
      <c r="D526" t="s">
        <v>4767</v>
      </c>
      <c r="E526" s="1">
        <v>31829597</v>
      </c>
      <c r="F526" s="1">
        <v>0</v>
      </c>
      <c r="G526" s="1">
        <f t="shared" ref="G526:G552" si="1">E526-F526</f>
        <v>31829597</v>
      </c>
      <c r="H526" t="s">
        <v>161</v>
      </c>
    </row>
    <row r="527" spans="1:8" x14ac:dyDescent="0.25">
      <c r="A527" t="s">
        <v>4770</v>
      </c>
      <c r="B527">
        <v>1579</v>
      </c>
      <c r="C527" s="19">
        <v>43766</v>
      </c>
      <c r="D527" t="s">
        <v>4769</v>
      </c>
      <c r="E527" s="1">
        <v>31829597</v>
      </c>
      <c r="F527" s="1">
        <v>0</v>
      </c>
      <c r="G527" s="1">
        <f t="shared" si="1"/>
        <v>31829597</v>
      </c>
      <c r="H527" t="s">
        <v>161</v>
      </c>
    </row>
    <row r="528" spans="1:8" x14ac:dyDescent="0.25">
      <c r="A528" t="s">
        <v>4756</v>
      </c>
      <c r="B528">
        <v>1580</v>
      </c>
      <c r="C528" s="19">
        <v>43766</v>
      </c>
      <c r="D528" t="s">
        <v>4755</v>
      </c>
      <c r="E528" s="1">
        <v>31829597</v>
      </c>
      <c r="F528" s="1">
        <v>0</v>
      </c>
      <c r="G528" s="1">
        <f t="shared" si="1"/>
        <v>31829597</v>
      </c>
      <c r="H528" t="s">
        <v>161</v>
      </c>
    </row>
    <row r="529" spans="1:8" x14ac:dyDescent="0.25">
      <c r="A529" t="s">
        <v>4750</v>
      </c>
      <c r="B529">
        <v>1581</v>
      </c>
      <c r="C529" s="19">
        <v>43766</v>
      </c>
      <c r="D529" t="s">
        <v>4749</v>
      </c>
      <c r="E529" s="1">
        <v>57968120</v>
      </c>
      <c r="F529" s="1">
        <v>0</v>
      </c>
      <c r="G529" s="1">
        <f t="shared" si="1"/>
        <v>57968120</v>
      </c>
      <c r="H529" t="s">
        <v>161</v>
      </c>
    </row>
    <row r="530" spans="1:8" x14ac:dyDescent="0.25">
      <c r="A530" t="s">
        <v>4758</v>
      </c>
      <c r="B530">
        <v>1582</v>
      </c>
      <c r="C530" s="19">
        <v>43766</v>
      </c>
      <c r="D530" t="s">
        <v>4757</v>
      </c>
      <c r="E530" s="1">
        <v>31829597</v>
      </c>
      <c r="F530" s="1">
        <v>0</v>
      </c>
      <c r="G530" s="1">
        <f t="shared" si="1"/>
        <v>31829597</v>
      </c>
      <c r="H530" t="s">
        <v>161</v>
      </c>
    </row>
    <row r="531" spans="1:8" x14ac:dyDescent="0.25">
      <c r="A531" t="s">
        <v>4760</v>
      </c>
      <c r="B531">
        <v>1583</v>
      </c>
      <c r="C531" s="19">
        <v>43766</v>
      </c>
      <c r="D531" t="s">
        <v>4759</v>
      </c>
      <c r="E531" s="1">
        <v>31829597</v>
      </c>
      <c r="F531" s="1">
        <v>0</v>
      </c>
      <c r="G531" s="1">
        <f t="shared" si="1"/>
        <v>31829597</v>
      </c>
      <c r="H531" t="s">
        <v>161</v>
      </c>
    </row>
    <row r="532" spans="1:8" x14ac:dyDescent="0.25">
      <c r="A532" t="s">
        <v>4762</v>
      </c>
      <c r="B532">
        <v>1584</v>
      </c>
      <c r="C532" s="19">
        <v>43766</v>
      </c>
      <c r="D532" t="s">
        <v>4761</v>
      </c>
      <c r="E532" s="1">
        <v>31829597</v>
      </c>
      <c r="F532" s="1">
        <v>0</v>
      </c>
      <c r="G532" s="1">
        <f t="shared" si="1"/>
        <v>31829597</v>
      </c>
      <c r="H532" t="s">
        <v>161</v>
      </c>
    </row>
    <row r="533" spans="1:8" x14ac:dyDescent="0.25">
      <c r="A533" t="s">
        <v>4752</v>
      </c>
      <c r="B533">
        <v>1585</v>
      </c>
      <c r="C533" s="19">
        <v>43766</v>
      </c>
      <c r="D533" t="s">
        <v>4751</v>
      </c>
      <c r="E533" s="1">
        <v>57968120</v>
      </c>
      <c r="F533" s="1">
        <v>0</v>
      </c>
      <c r="G533" s="1">
        <f t="shared" si="1"/>
        <v>57968120</v>
      </c>
      <c r="H533" t="s">
        <v>161</v>
      </c>
    </row>
    <row r="534" spans="1:8" x14ac:dyDescent="0.25">
      <c r="A534" t="s">
        <v>4754</v>
      </c>
      <c r="B534">
        <v>1586</v>
      </c>
      <c r="C534" s="19">
        <v>43766</v>
      </c>
      <c r="D534" t="s">
        <v>4753</v>
      </c>
      <c r="E534" s="1">
        <v>57968120</v>
      </c>
      <c r="F534" s="1">
        <v>0</v>
      </c>
      <c r="G534" s="1">
        <f t="shared" si="1"/>
        <v>57968120</v>
      </c>
      <c r="H534" t="s">
        <v>161</v>
      </c>
    </row>
    <row r="535" spans="1:8" x14ac:dyDescent="0.25">
      <c r="A535" t="s">
        <v>4789</v>
      </c>
      <c r="B535">
        <v>1588</v>
      </c>
      <c r="C535" s="19">
        <v>43767</v>
      </c>
      <c r="D535" t="s">
        <v>4811</v>
      </c>
      <c r="E535" s="1">
        <v>18540000</v>
      </c>
      <c r="F535" s="1">
        <v>0</v>
      </c>
      <c r="G535" s="1">
        <f t="shared" si="1"/>
        <v>18540000</v>
      </c>
      <c r="H535" t="s">
        <v>161</v>
      </c>
    </row>
    <row r="536" spans="1:8" x14ac:dyDescent="0.25">
      <c r="A536" t="s">
        <v>4788</v>
      </c>
      <c r="B536">
        <v>1589</v>
      </c>
      <c r="C536" s="19">
        <v>43767</v>
      </c>
      <c r="D536" t="s">
        <v>4812</v>
      </c>
      <c r="E536" s="1">
        <v>24720000</v>
      </c>
      <c r="F536" s="1">
        <v>0</v>
      </c>
      <c r="G536" s="1">
        <f t="shared" si="1"/>
        <v>24720000</v>
      </c>
      <c r="H536" t="s">
        <v>161</v>
      </c>
    </row>
    <row r="537" spans="1:8" x14ac:dyDescent="0.25">
      <c r="A537" t="s">
        <v>4787</v>
      </c>
      <c r="B537">
        <v>1590</v>
      </c>
      <c r="C537" s="19">
        <v>43767</v>
      </c>
      <c r="D537" t="s">
        <v>4813</v>
      </c>
      <c r="E537" s="1">
        <v>16995000</v>
      </c>
      <c r="F537" s="1">
        <v>0</v>
      </c>
      <c r="G537" s="1">
        <f t="shared" si="1"/>
        <v>16995000</v>
      </c>
      <c r="H537" t="s">
        <v>161</v>
      </c>
    </row>
    <row r="538" spans="1:8" x14ac:dyDescent="0.25">
      <c r="A538" t="s">
        <v>4790</v>
      </c>
      <c r="B538">
        <v>1591</v>
      </c>
      <c r="C538" s="19">
        <v>43767</v>
      </c>
      <c r="D538" t="s">
        <v>4814</v>
      </c>
      <c r="E538" s="1">
        <v>24720000</v>
      </c>
      <c r="F538" s="1">
        <v>0</v>
      </c>
      <c r="G538" s="1">
        <f t="shared" si="1"/>
        <v>24720000</v>
      </c>
      <c r="H538" t="s">
        <v>161</v>
      </c>
    </row>
    <row r="539" spans="1:8" x14ac:dyDescent="0.25">
      <c r="A539" t="s">
        <v>4771</v>
      </c>
      <c r="B539">
        <v>1592</v>
      </c>
      <c r="C539" s="19">
        <v>43767</v>
      </c>
      <c r="D539" t="s">
        <v>2557</v>
      </c>
      <c r="E539" s="1">
        <v>115814300</v>
      </c>
      <c r="F539" s="1">
        <v>0</v>
      </c>
      <c r="G539" s="1">
        <f t="shared" si="1"/>
        <v>115814300</v>
      </c>
      <c r="H539" t="s">
        <v>161</v>
      </c>
    </row>
    <row r="540" spans="1:8" x14ac:dyDescent="0.25">
      <c r="A540" t="s">
        <v>4772</v>
      </c>
      <c r="B540">
        <v>1593</v>
      </c>
      <c r="C540" s="19">
        <v>43767</v>
      </c>
      <c r="D540" t="s">
        <v>3629</v>
      </c>
      <c r="E540" s="1">
        <v>54015242</v>
      </c>
      <c r="F540" s="1">
        <v>0</v>
      </c>
      <c r="G540" s="1">
        <f t="shared" si="1"/>
        <v>54015242</v>
      </c>
      <c r="H540" t="s">
        <v>161</v>
      </c>
    </row>
    <row r="541" spans="1:8" x14ac:dyDescent="0.25">
      <c r="A541" t="s">
        <v>4774</v>
      </c>
      <c r="B541">
        <v>1594</v>
      </c>
      <c r="C541" s="19">
        <v>43767</v>
      </c>
      <c r="D541" t="s">
        <v>3630</v>
      </c>
      <c r="E541" s="1">
        <v>31558420</v>
      </c>
      <c r="F541" s="1">
        <v>0</v>
      </c>
      <c r="G541" s="1">
        <f t="shared" si="1"/>
        <v>31558420</v>
      </c>
      <c r="H541" t="s">
        <v>161</v>
      </c>
    </row>
    <row r="542" spans="1:8" x14ac:dyDescent="0.25">
      <c r="A542" t="s">
        <v>4775</v>
      </c>
      <c r="B542">
        <v>1595</v>
      </c>
      <c r="C542" s="19">
        <v>43767</v>
      </c>
      <c r="D542" t="s">
        <v>4331</v>
      </c>
      <c r="E542" s="1">
        <v>41405800</v>
      </c>
      <c r="F542" s="1">
        <v>0</v>
      </c>
      <c r="G542" s="1">
        <f t="shared" si="1"/>
        <v>41405800</v>
      </c>
      <c r="H542" t="s">
        <v>161</v>
      </c>
    </row>
    <row r="543" spans="1:8" x14ac:dyDescent="0.25">
      <c r="A543" t="s">
        <v>4776</v>
      </c>
      <c r="B543">
        <v>1596</v>
      </c>
      <c r="C543" s="19">
        <v>43767</v>
      </c>
      <c r="D543" t="s">
        <v>4330</v>
      </c>
      <c r="E543" s="1">
        <v>41405800</v>
      </c>
      <c r="F543" s="1">
        <v>0</v>
      </c>
      <c r="G543" s="1">
        <f t="shared" si="1"/>
        <v>41405800</v>
      </c>
      <c r="H543" t="s">
        <v>161</v>
      </c>
    </row>
    <row r="544" spans="1:8" x14ac:dyDescent="0.25">
      <c r="A544" t="s">
        <v>4779</v>
      </c>
      <c r="B544">
        <v>1597</v>
      </c>
      <c r="C544" s="19">
        <v>43767</v>
      </c>
      <c r="D544" t="s">
        <v>4777</v>
      </c>
      <c r="E544" s="1">
        <v>39641829</v>
      </c>
      <c r="F544" s="1">
        <v>0</v>
      </c>
      <c r="G544" s="1">
        <f t="shared" si="1"/>
        <v>39641829</v>
      </c>
      <c r="H544" t="s">
        <v>161</v>
      </c>
    </row>
    <row r="545" spans="1:8" x14ac:dyDescent="0.25">
      <c r="A545" t="s">
        <v>4780</v>
      </c>
      <c r="B545">
        <v>1598</v>
      </c>
      <c r="C545" s="19">
        <v>43767</v>
      </c>
      <c r="D545" t="s">
        <v>4778</v>
      </c>
      <c r="E545" s="1">
        <v>112570155</v>
      </c>
      <c r="F545" s="1">
        <v>0</v>
      </c>
      <c r="G545" s="1">
        <f t="shared" si="1"/>
        <v>112570155</v>
      </c>
      <c r="H545" t="s">
        <v>161</v>
      </c>
    </row>
    <row r="546" spans="1:8" x14ac:dyDescent="0.25">
      <c r="A546" t="s">
        <v>4781</v>
      </c>
      <c r="B546">
        <v>1599</v>
      </c>
      <c r="C546" s="19">
        <v>43767</v>
      </c>
      <c r="D546" t="s">
        <v>4815</v>
      </c>
      <c r="E546" s="1">
        <v>41405800</v>
      </c>
      <c r="F546" s="1">
        <v>0</v>
      </c>
      <c r="G546" s="1">
        <f t="shared" si="1"/>
        <v>41405800</v>
      </c>
      <c r="H546" t="s">
        <v>161</v>
      </c>
    </row>
    <row r="547" spans="1:8" x14ac:dyDescent="0.25">
      <c r="A547" t="s">
        <v>4782</v>
      </c>
      <c r="B547">
        <v>1600</v>
      </c>
      <c r="C547" s="19">
        <v>43767</v>
      </c>
      <c r="D547" t="s">
        <v>4816</v>
      </c>
      <c r="E547" s="1">
        <v>112654700</v>
      </c>
      <c r="F547" s="1">
        <v>0</v>
      </c>
      <c r="G547" s="1">
        <f t="shared" si="1"/>
        <v>112654700</v>
      </c>
      <c r="H547" t="s">
        <v>161</v>
      </c>
    </row>
    <row r="548" spans="1:8" x14ac:dyDescent="0.25">
      <c r="A548" t="s">
        <v>4783</v>
      </c>
      <c r="B548">
        <v>1601</v>
      </c>
      <c r="C548" s="19">
        <v>43767</v>
      </c>
      <c r="D548" t="s">
        <v>4817</v>
      </c>
      <c r="E548" s="1">
        <v>30414210</v>
      </c>
      <c r="F548" s="1">
        <v>0</v>
      </c>
      <c r="G548" s="1">
        <f t="shared" si="1"/>
        <v>30414210</v>
      </c>
      <c r="H548" t="s">
        <v>161</v>
      </c>
    </row>
    <row r="549" spans="1:8" x14ac:dyDescent="0.25">
      <c r="A549" t="s">
        <v>4784</v>
      </c>
      <c r="B549">
        <v>1602</v>
      </c>
      <c r="C549" s="19">
        <v>43767</v>
      </c>
      <c r="D549" t="s">
        <v>4818</v>
      </c>
      <c r="E549" s="1">
        <v>17164750</v>
      </c>
      <c r="F549" s="1">
        <v>0</v>
      </c>
      <c r="G549" s="1">
        <f t="shared" si="1"/>
        <v>17164750</v>
      </c>
      <c r="H549" t="s">
        <v>161</v>
      </c>
    </row>
    <row r="550" spans="1:8" x14ac:dyDescent="0.25">
      <c r="A550" t="s">
        <v>4785</v>
      </c>
      <c r="B550">
        <v>1603</v>
      </c>
      <c r="C550" s="19">
        <v>43767</v>
      </c>
      <c r="D550" t="s">
        <v>4819</v>
      </c>
      <c r="E550" s="1">
        <v>75902700</v>
      </c>
      <c r="F550" s="1">
        <v>0</v>
      </c>
      <c r="G550" s="1">
        <f t="shared" si="1"/>
        <v>75902700</v>
      </c>
      <c r="H550" t="s">
        <v>161</v>
      </c>
    </row>
    <row r="551" spans="1:8" x14ac:dyDescent="0.25">
      <c r="A551" t="s">
        <v>4786</v>
      </c>
      <c r="B551">
        <v>1604</v>
      </c>
      <c r="C551" s="19">
        <v>43767</v>
      </c>
      <c r="D551" t="s">
        <v>4820</v>
      </c>
      <c r="E551" s="1">
        <v>82791900</v>
      </c>
      <c r="F551" s="1">
        <v>0</v>
      </c>
      <c r="G551" s="1">
        <f t="shared" si="1"/>
        <v>82791900</v>
      </c>
      <c r="H551" t="s">
        <v>161</v>
      </c>
    </row>
    <row r="552" spans="1:8" x14ac:dyDescent="0.25">
      <c r="A552" t="s">
        <v>4773</v>
      </c>
      <c r="B552">
        <v>1605</v>
      </c>
      <c r="C552" s="19">
        <v>43768</v>
      </c>
      <c r="D552" t="s">
        <v>3631</v>
      </c>
      <c r="E552" s="1">
        <v>51970433</v>
      </c>
      <c r="F552" s="1">
        <v>0</v>
      </c>
      <c r="G552" s="1">
        <f t="shared" si="1"/>
        <v>51970433</v>
      </c>
      <c r="H552" t="s">
        <v>161</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PAA</vt:lpstr>
      <vt:lpstr>Control de cambios </vt:lpstr>
      <vt:lpstr>Hoja1</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2022-06-07T22:13:12Z</cp:lastPrinted>
  <dcterms:created xsi:type="dcterms:W3CDTF">2017-12-28T20:15:10Z</dcterms:created>
  <dcterms:modified xsi:type="dcterms:W3CDTF">2023-03-23T21:13:51Z</dcterms:modified>
</cp:coreProperties>
</file>